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Working\Project\Code\Project\Data\"/>
    </mc:Choice>
  </mc:AlternateContent>
  <xr:revisionPtr revIDLastSave="0" documentId="13_ncr:1_{3364A162-5C7D-4D2D-B66E-335BDEB3D152}" xr6:coauthVersionLast="43" xr6:coauthVersionMax="43" xr10:uidLastSave="{00000000-0000-0000-0000-000000000000}"/>
  <bookViews>
    <workbookView xWindow="-11775" yWindow="4350" windowWidth="21600" windowHeight="11385" firstSheet="1" activeTab="2" xr2:uid="{00000000-000D-0000-FFFF-FFFF00000000}"/>
  </bookViews>
  <sheets>
    <sheet name="fred-data" sheetId="2" r:id="rId1"/>
    <sheet name="Sheet1" sheetId="3" r:id="rId2"/>
    <sheet name="market-price-calcs" sheetId="1" r:id="rId3"/>
    <sheet name="export" sheetId="6" r:id="rId4"/>
    <sheet name="Sheet3" sheetId="5" r:id="rId5"/>
    <sheet name="export2" sheetId="7" r:id="rId6"/>
    <sheet name="Sheet2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19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3" i="1"/>
  <c r="D4" i="1" l="1"/>
  <c r="D3" i="1"/>
  <c r="O13" i="1"/>
  <c r="K6" i="1" l="1"/>
  <c r="K5" i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4" i="4"/>
  <c r="K7" i="1" l="1"/>
  <c r="G14" i="1" s="1"/>
  <c r="C3" i="1" l="1"/>
  <c r="M4" i="1"/>
  <c r="G12" i="2" l="1"/>
  <c r="C12" i="2"/>
  <c r="E12" i="2"/>
  <c r="F12" i="2" s="1"/>
  <c r="C13" i="2"/>
  <c r="E13" i="2"/>
  <c r="F13" i="2" s="1"/>
  <c r="C14" i="2"/>
  <c r="E14" i="2"/>
  <c r="F14" i="2" s="1"/>
  <c r="C15" i="2"/>
  <c r="E15" i="2"/>
  <c r="C16" i="2"/>
  <c r="E16" i="2"/>
  <c r="F16" i="2" s="1"/>
  <c r="C17" i="2"/>
  <c r="E17" i="2"/>
  <c r="C18" i="2"/>
  <c r="E18" i="2"/>
  <c r="F18" i="2" s="1"/>
  <c r="C19" i="2"/>
  <c r="E19" i="2"/>
  <c r="C20" i="2"/>
  <c r="E20" i="2"/>
  <c r="F20" i="2" s="1"/>
  <c r="C21" i="2"/>
  <c r="E21" i="2"/>
  <c r="C22" i="2"/>
  <c r="E22" i="2"/>
  <c r="F22" i="2" s="1"/>
  <c r="C23" i="2"/>
  <c r="E23" i="2"/>
  <c r="C24" i="2"/>
  <c r="E24" i="2"/>
  <c r="F24" i="2" s="1"/>
  <c r="C25" i="2"/>
  <c r="E25" i="2"/>
  <c r="C26" i="2"/>
  <c r="E26" i="2"/>
  <c r="F26" i="2" s="1"/>
  <c r="C27" i="2"/>
  <c r="E27" i="2"/>
  <c r="F27" i="2" s="1"/>
  <c r="C28" i="2"/>
  <c r="E28" i="2"/>
  <c r="F28" i="2" s="1"/>
  <c r="C29" i="2"/>
  <c r="E29" i="2"/>
  <c r="C30" i="2"/>
  <c r="E30" i="2"/>
  <c r="F30" i="2" s="1"/>
  <c r="C31" i="2"/>
  <c r="E31" i="2"/>
  <c r="F31" i="2" s="1"/>
  <c r="C32" i="2"/>
  <c r="E32" i="2"/>
  <c r="F32" i="2" s="1"/>
  <c r="C33" i="2"/>
  <c r="E33" i="2"/>
  <c r="C34" i="2"/>
  <c r="E34" i="2"/>
  <c r="F34" i="2" s="1"/>
  <c r="C35" i="2"/>
  <c r="E35" i="2"/>
  <c r="F35" i="2" s="1"/>
  <c r="C36" i="2"/>
  <c r="E36" i="2"/>
  <c r="F36" i="2" s="1"/>
  <c r="C37" i="2"/>
  <c r="E37" i="2"/>
  <c r="C38" i="2"/>
  <c r="E38" i="2"/>
  <c r="F38" i="2" s="1"/>
  <c r="C39" i="2"/>
  <c r="E39" i="2"/>
  <c r="F39" i="2" s="1"/>
  <c r="C40" i="2"/>
  <c r="E40" i="2"/>
  <c r="F40" i="2" s="1"/>
  <c r="C41" i="2"/>
  <c r="E41" i="2"/>
  <c r="C42" i="2"/>
  <c r="E42" i="2"/>
  <c r="F42" i="2" s="1"/>
  <c r="C43" i="2"/>
  <c r="E43" i="2"/>
  <c r="F43" i="2" s="1"/>
  <c r="C44" i="2"/>
  <c r="E44" i="2"/>
  <c r="F44" i="2" s="1"/>
  <c r="C45" i="2"/>
  <c r="E45" i="2"/>
  <c r="C46" i="2"/>
  <c r="E46" i="2"/>
  <c r="F46" i="2" s="1"/>
  <c r="C47" i="2"/>
  <c r="E47" i="2"/>
  <c r="F47" i="2" s="1"/>
  <c r="C48" i="2"/>
  <c r="E48" i="2"/>
  <c r="F48" i="2" s="1"/>
  <c r="C49" i="2"/>
  <c r="E49" i="2"/>
  <c r="C50" i="2"/>
  <c r="E50" i="2"/>
  <c r="F50" i="2" s="1"/>
  <c r="C51" i="2"/>
  <c r="E51" i="2"/>
  <c r="F51" i="2" s="1"/>
  <c r="C52" i="2"/>
  <c r="E52" i="2"/>
  <c r="F52" i="2" s="1"/>
  <c r="C53" i="2"/>
  <c r="E53" i="2"/>
  <c r="F53" i="2" s="1"/>
  <c r="C54" i="2"/>
  <c r="E54" i="2"/>
  <c r="F54" i="2" s="1"/>
  <c r="C55" i="2"/>
  <c r="E55" i="2"/>
  <c r="F55" i="2" s="1"/>
  <c r="C56" i="2"/>
  <c r="E56" i="2"/>
  <c r="F56" i="2" s="1"/>
  <c r="C57" i="2"/>
  <c r="E57" i="2"/>
  <c r="F57" i="2" s="1"/>
  <c r="C58" i="2"/>
  <c r="E58" i="2"/>
  <c r="F58" i="2" s="1"/>
  <c r="C59" i="2"/>
  <c r="E59" i="2"/>
  <c r="F59" i="2" s="1"/>
  <c r="C60" i="2"/>
  <c r="E60" i="2"/>
  <c r="F60" i="2" s="1"/>
  <c r="C61" i="2"/>
  <c r="E61" i="2"/>
  <c r="F61" i="2" s="1"/>
  <c r="C62" i="2"/>
  <c r="E62" i="2"/>
  <c r="F62" i="2" s="1"/>
  <c r="C63" i="2"/>
  <c r="E63" i="2"/>
  <c r="F63" i="2" s="1"/>
  <c r="C64" i="2"/>
  <c r="E64" i="2"/>
  <c r="F64" i="2" s="1"/>
  <c r="C65" i="2"/>
  <c r="E65" i="2"/>
  <c r="F65" i="2" s="1"/>
  <c r="C66" i="2"/>
  <c r="E66" i="2"/>
  <c r="F66" i="2" s="1"/>
  <c r="C67" i="2"/>
  <c r="E67" i="2"/>
  <c r="F67" i="2" s="1"/>
  <c r="C68" i="2"/>
  <c r="E68" i="2"/>
  <c r="F68" i="2" s="1"/>
  <c r="C69" i="2"/>
  <c r="E69" i="2"/>
  <c r="F69" i="2" s="1"/>
  <c r="C70" i="2"/>
  <c r="E70" i="2"/>
  <c r="F70" i="2" s="1"/>
  <c r="C71" i="2"/>
  <c r="E71" i="2"/>
  <c r="F71" i="2" s="1"/>
  <c r="C72" i="2"/>
  <c r="E72" i="2"/>
  <c r="F72" i="2" s="1"/>
  <c r="C73" i="2"/>
  <c r="E73" i="2"/>
  <c r="F73" i="2" s="1"/>
  <c r="C74" i="2"/>
  <c r="E74" i="2"/>
  <c r="F74" i="2" s="1"/>
  <c r="C75" i="2"/>
  <c r="E75" i="2"/>
  <c r="F75" i="2" s="1"/>
  <c r="C76" i="2"/>
  <c r="E76" i="2"/>
  <c r="F76" i="2" s="1"/>
  <c r="C77" i="2"/>
  <c r="E77" i="2"/>
  <c r="F77" i="2" s="1"/>
  <c r="C78" i="2"/>
  <c r="E78" i="2"/>
  <c r="F78" i="2" s="1"/>
  <c r="C79" i="2"/>
  <c r="E79" i="2"/>
  <c r="F79" i="2" s="1"/>
  <c r="C80" i="2"/>
  <c r="E80" i="2"/>
  <c r="F80" i="2" s="1"/>
  <c r="C81" i="2"/>
  <c r="E81" i="2"/>
  <c r="F81" i="2" s="1"/>
  <c r="C82" i="2"/>
  <c r="E82" i="2"/>
  <c r="F82" i="2" s="1"/>
  <c r="C83" i="2"/>
  <c r="E83" i="2"/>
  <c r="F83" i="2" s="1"/>
  <c r="C84" i="2"/>
  <c r="E84" i="2"/>
  <c r="F84" i="2" s="1"/>
  <c r="C85" i="2"/>
  <c r="E85" i="2"/>
  <c r="F85" i="2" s="1"/>
  <c r="C86" i="2"/>
  <c r="E86" i="2"/>
  <c r="F86" i="2" s="1"/>
  <c r="C87" i="2"/>
  <c r="E87" i="2"/>
  <c r="F87" i="2" s="1"/>
  <c r="C88" i="2"/>
  <c r="E88" i="2"/>
  <c r="F88" i="2" s="1"/>
  <c r="C89" i="2"/>
  <c r="E89" i="2"/>
  <c r="F89" i="2" s="1"/>
  <c r="C90" i="2"/>
  <c r="E90" i="2"/>
  <c r="F90" i="2" s="1"/>
  <c r="C91" i="2"/>
  <c r="E91" i="2"/>
  <c r="F91" i="2" s="1"/>
  <c r="C92" i="2"/>
  <c r="E92" i="2"/>
  <c r="F92" i="2" s="1"/>
  <c r="C93" i="2"/>
  <c r="E93" i="2"/>
  <c r="F93" i="2" s="1"/>
  <c r="C94" i="2"/>
  <c r="E94" i="2"/>
  <c r="F94" i="2" s="1"/>
  <c r="C95" i="2"/>
  <c r="E95" i="2"/>
  <c r="F95" i="2" s="1"/>
  <c r="C96" i="2"/>
  <c r="E96" i="2"/>
  <c r="F96" i="2" s="1"/>
  <c r="C97" i="2"/>
  <c r="E97" i="2"/>
  <c r="F97" i="2" s="1"/>
  <c r="C98" i="2"/>
  <c r="E98" i="2"/>
  <c r="F98" i="2" s="1"/>
  <c r="C99" i="2"/>
  <c r="E99" i="2"/>
  <c r="F99" i="2" s="1"/>
  <c r="C100" i="2"/>
  <c r="E100" i="2"/>
  <c r="F100" i="2" s="1"/>
  <c r="C101" i="2"/>
  <c r="E101" i="2"/>
  <c r="F101" i="2" s="1"/>
  <c r="C102" i="2"/>
  <c r="E102" i="2"/>
  <c r="F102" i="2" s="1"/>
  <c r="C103" i="2"/>
  <c r="E103" i="2"/>
  <c r="F103" i="2" s="1"/>
  <c r="C104" i="2"/>
  <c r="E104" i="2"/>
  <c r="F104" i="2" s="1"/>
  <c r="C105" i="2"/>
  <c r="E105" i="2"/>
  <c r="F105" i="2" s="1"/>
  <c r="C106" i="2"/>
  <c r="E106" i="2"/>
  <c r="C107" i="2"/>
  <c r="E107" i="2"/>
  <c r="F107" i="2" s="1"/>
  <c r="C108" i="2"/>
  <c r="E108" i="2"/>
  <c r="F108" i="2" s="1"/>
  <c r="C109" i="2"/>
  <c r="E109" i="2"/>
  <c r="F109" i="2"/>
  <c r="C110" i="2"/>
  <c r="E110" i="2"/>
  <c r="C111" i="2"/>
  <c r="F111" i="2" s="1"/>
  <c r="E111" i="2"/>
  <c r="C112" i="2"/>
  <c r="E112" i="2"/>
  <c r="F112" i="2" s="1"/>
  <c r="C113" i="2"/>
  <c r="E113" i="2"/>
  <c r="F113" i="2" s="1"/>
  <c r="C114" i="2"/>
  <c r="E114" i="2"/>
  <c r="C115" i="2"/>
  <c r="F115" i="2" s="1"/>
  <c r="E115" i="2"/>
  <c r="C116" i="2"/>
  <c r="E116" i="2"/>
  <c r="F116" i="2"/>
  <c r="C117" i="2"/>
  <c r="F117" i="2" s="1"/>
  <c r="E117" i="2"/>
  <c r="C118" i="2"/>
  <c r="E118" i="2"/>
  <c r="F118" i="2"/>
  <c r="C119" i="2"/>
  <c r="E119" i="2"/>
  <c r="F119" i="2"/>
  <c r="C120" i="2"/>
  <c r="E120" i="2"/>
  <c r="F120" i="2" s="1"/>
  <c r="C121" i="2"/>
  <c r="E121" i="2"/>
  <c r="F121" i="2" s="1"/>
  <c r="C122" i="2"/>
  <c r="E122" i="2"/>
  <c r="F122" i="2" s="1"/>
  <c r="C123" i="2"/>
  <c r="F123" i="2" s="1"/>
  <c r="E123" i="2"/>
  <c r="C124" i="2"/>
  <c r="E124" i="2"/>
  <c r="F124" i="2" s="1"/>
  <c r="C125" i="2"/>
  <c r="E125" i="2"/>
  <c r="F125" i="2"/>
  <c r="C126" i="2"/>
  <c r="E126" i="2"/>
  <c r="F126" i="2"/>
  <c r="C127" i="2"/>
  <c r="E127" i="2"/>
  <c r="F127" i="2" s="1"/>
  <c r="C128" i="2"/>
  <c r="E128" i="2"/>
  <c r="F128" i="2" s="1"/>
  <c r="C129" i="2"/>
  <c r="E129" i="2"/>
  <c r="F129" i="2" s="1"/>
  <c r="C130" i="2"/>
  <c r="E130" i="2"/>
  <c r="C131" i="2"/>
  <c r="F131" i="2" s="1"/>
  <c r="E131" i="2"/>
  <c r="C132" i="2"/>
  <c r="F132" i="2" s="1"/>
  <c r="E132" i="2"/>
  <c r="C133" i="2"/>
  <c r="E133" i="2"/>
  <c r="F133" i="2"/>
  <c r="C134" i="2"/>
  <c r="E134" i="2"/>
  <c r="F134" i="2"/>
  <c r="C135" i="2"/>
  <c r="E135" i="2"/>
  <c r="F135" i="2" s="1"/>
  <c r="C136" i="2"/>
  <c r="E136" i="2"/>
  <c r="F136" i="2" s="1"/>
  <c r="C137" i="2"/>
  <c r="E137" i="2"/>
  <c r="F137" i="2" s="1"/>
  <c r="C138" i="2"/>
  <c r="E138" i="2"/>
  <c r="C139" i="2"/>
  <c r="F139" i="2" s="1"/>
  <c r="E139" i="2"/>
  <c r="C140" i="2"/>
  <c r="E140" i="2"/>
  <c r="F140" i="2"/>
  <c r="C141" i="2"/>
  <c r="F141" i="2" s="1"/>
  <c r="E141" i="2"/>
  <c r="C142" i="2"/>
  <c r="E142" i="2"/>
  <c r="F142" i="2"/>
  <c r="C143" i="2"/>
  <c r="E143" i="2"/>
  <c r="F143" i="2"/>
  <c r="C144" i="2"/>
  <c r="E144" i="2"/>
  <c r="F144" i="2" s="1"/>
  <c r="C145" i="2"/>
  <c r="E145" i="2"/>
  <c r="F145" i="2" s="1"/>
  <c r="C146" i="2"/>
  <c r="E146" i="2"/>
  <c r="F146" i="2" s="1"/>
  <c r="C147" i="2"/>
  <c r="F147" i="2" s="1"/>
  <c r="E147" i="2"/>
  <c r="C148" i="2"/>
  <c r="F148" i="2" s="1"/>
  <c r="E148" i="2"/>
  <c r="C149" i="2"/>
  <c r="E149" i="2"/>
  <c r="F149" i="2"/>
  <c r="C150" i="2"/>
  <c r="E150" i="2"/>
  <c r="F150" i="2"/>
  <c r="C151" i="2"/>
  <c r="E151" i="2"/>
  <c r="F151" i="2" s="1"/>
  <c r="C152" i="2"/>
  <c r="E152" i="2"/>
  <c r="F152" i="2" s="1"/>
  <c r="C153" i="2"/>
  <c r="E153" i="2"/>
  <c r="F153" i="2"/>
  <c r="C154" i="2"/>
  <c r="E154" i="2"/>
  <c r="F154" i="2" s="1"/>
  <c r="C155" i="2"/>
  <c r="F155" i="2" s="1"/>
  <c r="E155" i="2"/>
  <c r="C156" i="2"/>
  <c r="E156" i="2"/>
  <c r="F156" i="2"/>
  <c r="C157" i="2"/>
  <c r="F157" i="2" s="1"/>
  <c r="E157" i="2"/>
  <c r="C158" i="2"/>
  <c r="E158" i="2"/>
  <c r="F158" i="2"/>
  <c r="C159" i="2"/>
  <c r="E159" i="2"/>
  <c r="F159" i="2"/>
  <c r="C160" i="2"/>
  <c r="E160" i="2"/>
  <c r="F160" i="2" s="1"/>
  <c r="C161" i="2"/>
  <c r="E161" i="2"/>
  <c r="F161" i="2"/>
  <c r="C162" i="2"/>
  <c r="E162" i="2"/>
  <c r="C163" i="2"/>
  <c r="F163" i="2" s="1"/>
  <c r="E163" i="2"/>
  <c r="C164" i="2"/>
  <c r="E164" i="2"/>
  <c r="F164" i="2" s="1"/>
  <c r="C165" i="2"/>
  <c r="E165" i="2"/>
  <c r="F165" i="2"/>
  <c r="C166" i="2"/>
  <c r="E166" i="2"/>
  <c r="F166" i="2"/>
  <c r="C167" i="2"/>
  <c r="E167" i="2"/>
  <c r="F167" i="2"/>
  <c r="C168" i="2"/>
  <c r="E168" i="2"/>
  <c r="F168" i="2" s="1"/>
  <c r="C169" i="2"/>
  <c r="E169" i="2"/>
  <c r="F169" i="2"/>
  <c r="C170" i="2"/>
  <c r="E170" i="2"/>
  <c r="C171" i="2"/>
  <c r="F171" i="2" s="1"/>
  <c r="E171" i="2"/>
  <c r="C172" i="2"/>
  <c r="E172" i="2"/>
  <c r="C173" i="2"/>
  <c r="F173" i="2" s="1"/>
  <c r="E173" i="2"/>
  <c r="C174" i="2"/>
  <c r="E174" i="2"/>
  <c r="F174" i="2"/>
  <c r="C175" i="2"/>
  <c r="F175" i="2" s="1"/>
  <c r="E175" i="2"/>
  <c r="C176" i="2"/>
  <c r="E176" i="2"/>
  <c r="F176" i="2" s="1"/>
  <c r="C177" i="2"/>
  <c r="E177" i="2"/>
  <c r="F177" i="2" s="1"/>
  <c r="C178" i="2"/>
  <c r="E178" i="2"/>
  <c r="C179" i="2"/>
  <c r="F179" i="2" s="1"/>
  <c r="E179" i="2"/>
  <c r="C180" i="2"/>
  <c r="E180" i="2"/>
  <c r="F180" i="2"/>
  <c r="C181" i="2"/>
  <c r="F181" i="2" s="1"/>
  <c r="E181" i="2"/>
  <c r="C182" i="2"/>
  <c r="E182" i="2"/>
  <c r="F182" i="2" s="1"/>
  <c r="C183" i="2"/>
  <c r="E183" i="2"/>
  <c r="F183" i="2"/>
  <c r="C184" i="2"/>
  <c r="E184" i="2"/>
  <c r="F184" i="2" s="1"/>
  <c r="C185" i="2"/>
  <c r="F185" i="2" s="1"/>
  <c r="E185" i="2"/>
  <c r="C186" i="2"/>
  <c r="E186" i="2"/>
  <c r="F186" i="2"/>
  <c r="C187" i="2"/>
  <c r="E187" i="2"/>
  <c r="F187" i="2"/>
  <c r="C188" i="2"/>
  <c r="E188" i="2"/>
  <c r="F188" i="2" s="1"/>
  <c r="C189" i="2"/>
  <c r="E189" i="2"/>
  <c r="F189" i="2"/>
  <c r="C190" i="2"/>
  <c r="E190" i="2"/>
  <c r="F190" i="2"/>
  <c r="C191" i="2"/>
  <c r="F191" i="2" s="1"/>
  <c r="E191" i="2"/>
  <c r="C192" i="2"/>
  <c r="E192" i="2"/>
  <c r="F192" i="2"/>
  <c r="C193" i="2"/>
  <c r="E193" i="2"/>
  <c r="F193" i="2"/>
  <c r="C194" i="2"/>
  <c r="E194" i="2"/>
  <c r="F194" i="2"/>
  <c r="C195" i="2"/>
  <c r="F195" i="2" s="1"/>
  <c r="E195" i="2"/>
  <c r="C196" i="2"/>
  <c r="E196" i="2"/>
  <c r="F196" i="2"/>
  <c r="C197" i="2"/>
  <c r="F197" i="2" s="1"/>
  <c r="E197" i="2"/>
  <c r="C198" i="2"/>
  <c r="E198" i="2"/>
  <c r="F198" i="2" s="1"/>
  <c r="C199" i="2"/>
  <c r="E199" i="2"/>
  <c r="F199" i="2"/>
  <c r="C200" i="2"/>
  <c r="E200" i="2"/>
  <c r="F200" i="2" s="1"/>
  <c r="C201" i="2"/>
  <c r="F201" i="2" s="1"/>
  <c r="E201" i="2"/>
  <c r="C202" i="2"/>
  <c r="E202" i="2"/>
  <c r="F202" i="2"/>
  <c r="C203" i="2"/>
  <c r="E203" i="2"/>
  <c r="F203" i="2"/>
  <c r="C204" i="2"/>
  <c r="E204" i="2"/>
  <c r="F204" i="2" s="1"/>
  <c r="C205" i="2"/>
  <c r="E205" i="2"/>
  <c r="F205" i="2"/>
  <c r="C206" i="2"/>
  <c r="E206" i="2"/>
  <c r="F206" i="2"/>
  <c r="C207" i="2"/>
  <c r="F207" i="2" s="1"/>
  <c r="E207" i="2"/>
  <c r="C208" i="2"/>
  <c r="E208" i="2"/>
  <c r="F208" i="2"/>
  <c r="C209" i="2"/>
  <c r="E209" i="2"/>
  <c r="F209" i="2"/>
  <c r="C210" i="2"/>
  <c r="E210" i="2"/>
  <c r="F210" i="2" s="1"/>
  <c r="C211" i="2"/>
  <c r="F211" i="2" s="1"/>
  <c r="E211" i="2"/>
  <c r="C212" i="2"/>
  <c r="E212" i="2"/>
  <c r="F212" i="2"/>
  <c r="C213" i="2"/>
  <c r="F213" i="2" s="1"/>
  <c r="E213" i="2"/>
  <c r="C214" i="2"/>
  <c r="E214" i="2"/>
  <c r="F214" i="2" s="1"/>
  <c r="C215" i="2"/>
  <c r="E215" i="2"/>
  <c r="F215" i="2"/>
  <c r="C216" i="2"/>
  <c r="E216" i="2"/>
  <c r="F216" i="2" s="1"/>
  <c r="C217" i="2"/>
  <c r="E217" i="2"/>
  <c r="F217" i="2"/>
  <c r="C218" i="2"/>
  <c r="E218" i="2"/>
  <c r="F218" i="2"/>
  <c r="C219" i="2"/>
  <c r="E219" i="2"/>
  <c r="F219" i="2"/>
  <c r="C220" i="2"/>
  <c r="E220" i="2"/>
  <c r="F220" i="2" s="1"/>
  <c r="C221" i="2"/>
  <c r="E221" i="2"/>
  <c r="F221" i="2"/>
  <c r="C222" i="2"/>
  <c r="E222" i="2"/>
  <c r="F222" i="2" s="1"/>
  <c r="C223" i="2"/>
  <c r="F223" i="2" s="1"/>
  <c r="E223" i="2"/>
  <c r="C224" i="2"/>
  <c r="E224" i="2"/>
  <c r="F224" i="2"/>
  <c r="C225" i="2"/>
  <c r="E225" i="2"/>
  <c r="F225" i="2"/>
  <c r="C226" i="2"/>
  <c r="E226" i="2"/>
  <c r="F226" i="2"/>
  <c r="C227" i="2"/>
  <c r="F227" i="2" s="1"/>
  <c r="E227" i="2"/>
  <c r="C228" i="2"/>
  <c r="E228" i="2"/>
  <c r="F228" i="2"/>
  <c r="C229" i="2"/>
  <c r="F229" i="2" s="1"/>
  <c r="E229" i="2"/>
  <c r="C230" i="2"/>
  <c r="E230" i="2"/>
  <c r="F230" i="2" s="1"/>
  <c r="C231" i="2"/>
  <c r="F231" i="2" s="1"/>
  <c r="E231" i="2"/>
  <c r="C232" i="2"/>
  <c r="E232" i="2"/>
  <c r="F232" i="2" s="1"/>
  <c r="C233" i="2"/>
  <c r="E233" i="2"/>
  <c r="F233" i="2"/>
  <c r="C234" i="2"/>
  <c r="F234" i="2" s="1"/>
  <c r="E234" i="2"/>
  <c r="C235" i="2"/>
  <c r="E235" i="2"/>
  <c r="F235" i="2"/>
  <c r="C236" i="2"/>
  <c r="E236" i="2"/>
  <c r="F236" i="2" s="1"/>
  <c r="C237" i="2"/>
  <c r="E237" i="2"/>
  <c r="F237" i="2"/>
  <c r="C238" i="2"/>
  <c r="E238" i="2"/>
  <c r="F238" i="2"/>
  <c r="C239" i="2"/>
  <c r="F239" i="2" s="1"/>
  <c r="E239" i="2"/>
  <c r="C240" i="2"/>
  <c r="E240" i="2"/>
  <c r="F240" i="2" s="1"/>
  <c r="C241" i="2"/>
  <c r="E241" i="2"/>
  <c r="F241" i="2"/>
  <c r="C242" i="2"/>
  <c r="E242" i="2"/>
  <c r="F242" i="2"/>
  <c r="C243" i="2"/>
  <c r="E243" i="2"/>
  <c r="F243" i="2"/>
  <c r="C244" i="2"/>
  <c r="E244" i="2"/>
  <c r="F244" i="2"/>
  <c r="C245" i="2"/>
  <c r="F245" i="2" s="1"/>
  <c r="E245" i="2"/>
  <c r="C246" i="2"/>
  <c r="E246" i="2"/>
  <c r="F246" i="2" s="1"/>
  <c r="C247" i="2"/>
  <c r="F247" i="2" s="1"/>
  <c r="E247" i="2"/>
  <c r="C248" i="2"/>
  <c r="E248" i="2"/>
  <c r="F248" i="2" s="1"/>
  <c r="C249" i="2"/>
  <c r="F249" i="2" s="1"/>
  <c r="E249" i="2"/>
  <c r="C250" i="2"/>
  <c r="E250" i="2"/>
  <c r="F250" i="2"/>
  <c r="C251" i="2"/>
  <c r="E251" i="2"/>
  <c r="F251" i="2"/>
  <c r="C252" i="2"/>
  <c r="E252" i="2"/>
  <c r="C253" i="2"/>
  <c r="E253" i="2"/>
  <c r="F253" i="2"/>
  <c r="C254" i="2"/>
  <c r="E254" i="2"/>
  <c r="F254" i="2"/>
  <c r="C255" i="2"/>
  <c r="F255" i="2" s="1"/>
  <c r="E255" i="2"/>
  <c r="C256" i="2"/>
  <c r="E256" i="2"/>
  <c r="F256" i="2" s="1"/>
  <c r="C257" i="2"/>
  <c r="E257" i="2"/>
  <c r="F257" i="2"/>
  <c r="C258" i="2"/>
  <c r="E258" i="2"/>
  <c r="F258" i="2" s="1"/>
  <c r="C259" i="2"/>
  <c r="E259" i="2"/>
  <c r="F259" i="2"/>
  <c r="C260" i="2"/>
  <c r="E260" i="2"/>
  <c r="F260" i="2"/>
  <c r="C261" i="2"/>
  <c r="F261" i="2" s="1"/>
  <c r="E261" i="2"/>
  <c r="C262" i="2"/>
  <c r="E262" i="2"/>
  <c r="F262" i="2" s="1"/>
  <c r="C263" i="2"/>
  <c r="E263" i="2"/>
  <c r="F263" i="2"/>
  <c r="C264" i="2"/>
  <c r="E264" i="2"/>
  <c r="F264" i="2"/>
  <c r="C265" i="2"/>
  <c r="E265" i="2"/>
  <c r="F265" i="2"/>
  <c r="C266" i="2"/>
  <c r="F266" i="2" s="1"/>
  <c r="E266" i="2"/>
  <c r="C267" i="2"/>
  <c r="E267" i="2"/>
  <c r="F267" i="2"/>
  <c r="C268" i="2"/>
  <c r="E268" i="2"/>
  <c r="C269" i="2"/>
  <c r="F269" i="2" s="1"/>
  <c r="E269" i="2"/>
  <c r="C270" i="2"/>
  <c r="E270" i="2"/>
  <c r="F270" i="2"/>
  <c r="C271" i="2"/>
  <c r="F271" i="2" s="1"/>
  <c r="E271" i="2"/>
  <c r="C272" i="2"/>
  <c r="F272" i="2" s="1"/>
  <c r="E272" i="2"/>
  <c r="C273" i="2"/>
  <c r="E273" i="2"/>
  <c r="F273" i="2"/>
  <c r="C274" i="2"/>
  <c r="E274" i="2"/>
  <c r="F274" i="2" s="1"/>
  <c r="C275" i="2"/>
  <c r="E275" i="2"/>
  <c r="F275" i="2"/>
  <c r="C276" i="2"/>
  <c r="F276" i="2" s="1"/>
  <c r="E276" i="2"/>
  <c r="C277" i="2"/>
  <c r="F277" i="2" s="1"/>
  <c r="E277" i="2"/>
  <c r="C278" i="2"/>
  <c r="E278" i="2"/>
  <c r="F278" i="2" s="1"/>
  <c r="C279" i="2"/>
  <c r="F279" i="2" s="1"/>
  <c r="E279" i="2"/>
  <c r="C280" i="2"/>
  <c r="E280" i="2"/>
  <c r="F280" i="2" s="1"/>
  <c r="C281" i="2"/>
  <c r="E281" i="2"/>
  <c r="F281" i="2"/>
  <c r="C282" i="2"/>
  <c r="F282" i="2" s="1"/>
  <c r="E282" i="2"/>
  <c r="C283" i="2"/>
  <c r="E283" i="2"/>
  <c r="F283" i="2"/>
  <c r="C284" i="2"/>
  <c r="E284" i="2"/>
  <c r="C285" i="2"/>
  <c r="F285" i="2" s="1"/>
  <c r="E285" i="2"/>
  <c r="C286" i="2"/>
  <c r="E286" i="2"/>
  <c r="F286" i="2" s="1"/>
  <c r="C287" i="2"/>
  <c r="F287" i="2" s="1"/>
  <c r="E287" i="2"/>
  <c r="C288" i="2"/>
  <c r="E288" i="2"/>
  <c r="F288" i="2"/>
  <c r="C289" i="2"/>
  <c r="F289" i="2" s="1"/>
  <c r="E289" i="2"/>
  <c r="C290" i="2"/>
  <c r="E290" i="2"/>
  <c r="F290" i="2" s="1"/>
  <c r="C291" i="2"/>
  <c r="E291" i="2"/>
  <c r="F291" i="2"/>
  <c r="C292" i="2"/>
  <c r="E292" i="2"/>
  <c r="F292" i="2"/>
  <c r="C293" i="2"/>
  <c r="E293" i="2"/>
  <c r="F293" i="2"/>
  <c r="C294" i="2"/>
  <c r="E294" i="2"/>
  <c r="C295" i="2"/>
  <c r="E295" i="2"/>
  <c r="F295" i="2"/>
  <c r="C296" i="2"/>
  <c r="E296" i="2"/>
  <c r="F296" i="2" s="1"/>
  <c r="C297" i="2"/>
  <c r="E297" i="2"/>
  <c r="F297" i="2"/>
  <c r="C298" i="2"/>
  <c r="E298" i="2"/>
  <c r="F298" i="2" s="1"/>
  <c r="C299" i="2"/>
  <c r="E299" i="2"/>
  <c r="F299" i="2"/>
  <c r="C300" i="2"/>
  <c r="E300" i="2"/>
  <c r="F300" i="2"/>
  <c r="C301" i="2"/>
  <c r="F301" i="2" s="1"/>
  <c r="E301" i="2"/>
  <c r="C302" i="2"/>
  <c r="E302" i="2"/>
  <c r="F302" i="2" s="1"/>
  <c r="C303" i="2"/>
  <c r="F303" i="2" s="1"/>
  <c r="E303" i="2"/>
  <c r="C304" i="2"/>
  <c r="F304" i="2" s="1"/>
  <c r="E304" i="2"/>
  <c r="C305" i="2"/>
  <c r="E305" i="2"/>
  <c r="F305" i="2"/>
  <c r="C306" i="2"/>
  <c r="E306" i="2"/>
  <c r="F306" i="2" s="1"/>
  <c r="C307" i="2"/>
  <c r="E307" i="2"/>
  <c r="F307" i="2"/>
  <c r="C308" i="2"/>
  <c r="E308" i="2"/>
  <c r="F308" i="2"/>
  <c r="C309" i="2"/>
  <c r="E309" i="2"/>
  <c r="F309" i="2"/>
  <c r="C310" i="2"/>
  <c r="E310" i="2"/>
  <c r="F310" i="2" s="1"/>
  <c r="C311" i="2"/>
  <c r="F311" i="2" s="1"/>
  <c r="E311" i="2"/>
  <c r="C312" i="2"/>
  <c r="E312" i="2"/>
  <c r="F312" i="2"/>
  <c r="C313" i="2"/>
  <c r="E313" i="2"/>
  <c r="F313" i="2"/>
  <c r="C314" i="2"/>
  <c r="E314" i="2"/>
  <c r="F314" i="2"/>
  <c r="C315" i="2"/>
  <c r="E315" i="2"/>
  <c r="F315" i="2"/>
  <c r="C316" i="2"/>
  <c r="F316" i="2" s="1"/>
  <c r="E316" i="2"/>
  <c r="C317" i="2"/>
  <c r="E317" i="2"/>
  <c r="F317" i="2"/>
  <c r="C318" i="2"/>
  <c r="E318" i="2"/>
  <c r="F318" i="2" s="1"/>
  <c r="C319" i="2"/>
  <c r="F319" i="2" s="1"/>
  <c r="E319" i="2"/>
  <c r="C320" i="2"/>
  <c r="E320" i="2"/>
  <c r="F320" i="2"/>
  <c r="C321" i="2"/>
  <c r="E321" i="2"/>
  <c r="F321" i="2"/>
  <c r="C322" i="2"/>
  <c r="E322" i="2"/>
  <c r="F322" i="2" s="1"/>
  <c r="C323" i="2"/>
  <c r="F323" i="2" s="1"/>
  <c r="E323" i="2"/>
  <c r="C324" i="2"/>
  <c r="E324" i="2"/>
  <c r="F324" i="2"/>
  <c r="C325" i="2"/>
  <c r="F325" i="2" s="1"/>
  <c r="E325" i="2"/>
  <c r="C326" i="2"/>
  <c r="E326" i="2"/>
  <c r="F326" i="2" s="1"/>
  <c r="C327" i="2"/>
  <c r="E327" i="2"/>
  <c r="F327" i="2"/>
  <c r="C328" i="2"/>
  <c r="F328" i="2" s="1"/>
  <c r="E328" i="2"/>
  <c r="C329" i="2"/>
  <c r="E329" i="2"/>
  <c r="F329" i="2"/>
  <c r="C330" i="2"/>
  <c r="E330" i="2"/>
  <c r="F330" i="2"/>
  <c r="C331" i="2"/>
  <c r="E331" i="2"/>
  <c r="F331" i="2"/>
  <c r="C332" i="2"/>
  <c r="E332" i="2"/>
  <c r="F332" i="2"/>
  <c r="C333" i="2"/>
  <c r="E333" i="2"/>
  <c r="F333" i="2"/>
  <c r="C334" i="2"/>
  <c r="E334" i="2"/>
  <c r="F334" i="2" s="1"/>
  <c r="C335" i="2"/>
  <c r="F335" i="2" s="1"/>
  <c r="E335" i="2"/>
  <c r="C336" i="2"/>
  <c r="E336" i="2"/>
  <c r="F336" i="2"/>
  <c r="C337" i="2"/>
  <c r="F337" i="2" s="1"/>
  <c r="E337" i="2"/>
  <c r="C338" i="2"/>
  <c r="E338" i="2"/>
  <c r="F338" i="2" s="1"/>
  <c r="C339" i="2"/>
  <c r="F339" i="2" s="1"/>
  <c r="E339" i="2"/>
  <c r="C340" i="2"/>
  <c r="E340" i="2"/>
  <c r="F340" i="2"/>
  <c r="C341" i="2"/>
  <c r="F341" i="2" s="1"/>
  <c r="E341" i="2"/>
  <c r="C342" i="2"/>
  <c r="F342" i="2" s="1"/>
  <c r="E342" i="2"/>
  <c r="C343" i="2"/>
  <c r="F343" i="2" s="1"/>
  <c r="E343" i="2"/>
  <c r="C344" i="2"/>
  <c r="E344" i="2"/>
  <c r="C345" i="2"/>
  <c r="F345" i="2" s="1"/>
  <c r="E345" i="2"/>
  <c r="C346" i="2"/>
  <c r="E346" i="2"/>
  <c r="F346" i="2" s="1"/>
  <c r="C347" i="2"/>
  <c r="F347" i="2" s="1"/>
  <c r="E347" i="2"/>
  <c r="C348" i="2"/>
  <c r="E348" i="2"/>
  <c r="F348" i="2" s="1"/>
  <c r="C349" i="2"/>
  <c r="F349" i="2" s="1"/>
  <c r="E349" i="2"/>
  <c r="C350" i="2"/>
  <c r="E350" i="2"/>
  <c r="F350" i="2" s="1"/>
  <c r="C351" i="2"/>
  <c r="F351" i="2" s="1"/>
  <c r="E351" i="2"/>
  <c r="C352" i="2"/>
  <c r="E352" i="2"/>
  <c r="F352" i="2"/>
  <c r="C353" i="2"/>
  <c r="F353" i="2" s="1"/>
  <c r="E353" i="2"/>
  <c r="C354" i="2"/>
  <c r="E354" i="2"/>
  <c r="F354" i="2" s="1"/>
  <c r="C355" i="2"/>
  <c r="F355" i="2" s="1"/>
  <c r="E355" i="2"/>
  <c r="C356" i="2"/>
  <c r="E356" i="2"/>
  <c r="F356" i="2"/>
  <c r="C357" i="2"/>
  <c r="F357" i="2" s="1"/>
  <c r="E357" i="2"/>
  <c r="C358" i="2"/>
  <c r="F358" i="2" s="1"/>
  <c r="E358" i="2"/>
  <c r="C359" i="2"/>
  <c r="F359" i="2" s="1"/>
  <c r="E359" i="2"/>
  <c r="C360" i="2"/>
  <c r="E360" i="2"/>
  <c r="F360" i="2" s="1"/>
  <c r="C361" i="2"/>
  <c r="F361" i="2" s="1"/>
  <c r="E361" i="2"/>
  <c r="C362" i="2"/>
  <c r="E362" i="2"/>
  <c r="F362" i="2" s="1"/>
  <c r="C363" i="2"/>
  <c r="F363" i="2" s="1"/>
  <c r="E363" i="2"/>
  <c r="C364" i="2"/>
  <c r="E364" i="2"/>
  <c r="F364" i="2" s="1"/>
  <c r="C365" i="2"/>
  <c r="F365" i="2" s="1"/>
  <c r="E365" i="2"/>
  <c r="C366" i="2"/>
  <c r="E366" i="2"/>
  <c r="F366" i="2" s="1"/>
  <c r="C367" i="2"/>
  <c r="F367" i="2" s="1"/>
  <c r="E367" i="2"/>
  <c r="C368" i="2"/>
  <c r="E368" i="2"/>
  <c r="F368" i="2"/>
  <c r="C369" i="2"/>
  <c r="F369" i="2" s="1"/>
  <c r="E369" i="2"/>
  <c r="C370" i="2"/>
  <c r="E370" i="2"/>
  <c r="F370" i="2" s="1"/>
  <c r="C371" i="2"/>
  <c r="F371" i="2" s="1"/>
  <c r="E371" i="2"/>
  <c r="C372" i="2"/>
  <c r="E372" i="2"/>
  <c r="F372" i="2"/>
  <c r="C373" i="2"/>
  <c r="F373" i="2" s="1"/>
  <c r="E373" i="2"/>
  <c r="C374" i="2"/>
  <c r="F374" i="2" s="1"/>
  <c r="E374" i="2"/>
  <c r="C375" i="2"/>
  <c r="E375" i="2"/>
  <c r="F375" i="2" s="1"/>
  <c r="C376" i="2"/>
  <c r="E376" i="2"/>
  <c r="F376" i="2" s="1"/>
  <c r="C377" i="2"/>
  <c r="E377" i="2"/>
  <c r="C378" i="2"/>
  <c r="E378" i="2"/>
  <c r="F378" i="2" s="1"/>
  <c r="C379" i="2"/>
  <c r="E379" i="2"/>
  <c r="F379" i="2" s="1"/>
  <c r="C380" i="2"/>
  <c r="E380" i="2"/>
  <c r="F380" i="2"/>
  <c r="C381" i="2"/>
  <c r="E381" i="2"/>
  <c r="F381" i="2" s="1"/>
  <c r="C382" i="2"/>
  <c r="E382" i="2"/>
  <c r="F382" i="2" s="1"/>
  <c r="C383" i="2"/>
  <c r="E383" i="2"/>
  <c r="C384" i="2"/>
  <c r="E384" i="2"/>
  <c r="F384" i="2"/>
  <c r="C385" i="2"/>
  <c r="E385" i="2"/>
  <c r="C386" i="2"/>
  <c r="E386" i="2"/>
  <c r="F386" i="2" s="1"/>
  <c r="C387" i="2"/>
  <c r="E387" i="2"/>
  <c r="C388" i="2"/>
  <c r="E388" i="2"/>
  <c r="F388" i="2"/>
  <c r="C389" i="2"/>
  <c r="E389" i="2"/>
  <c r="F389" i="2" s="1"/>
  <c r="C390" i="2"/>
  <c r="F390" i="2" s="1"/>
  <c r="E390" i="2"/>
  <c r="C391" i="2"/>
  <c r="E391" i="2"/>
  <c r="F391" i="2" s="1"/>
  <c r="C392" i="2"/>
  <c r="E392" i="2"/>
  <c r="F392" i="2" s="1"/>
  <c r="C393" i="2"/>
  <c r="E393" i="2"/>
  <c r="C394" i="2"/>
  <c r="E394" i="2"/>
  <c r="F394" i="2"/>
  <c r="C395" i="2"/>
  <c r="E395" i="2"/>
  <c r="F395" i="2" s="1"/>
  <c r="C396" i="2"/>
  <c r="E396" i="2"/>
  <c r="F396" i="2"/>
  <c r="C397" i="2"/>
  <c r="E397" i="2"/>
  <c r="F397" i="2" s="1"/>
  <c r="C398" i="2"/>
  <c r="E398" i="2"/>
  <c r="F398" i="2" s="1"/>
  <c r="C399" i="2"/>
  <c r="E399" i="2"/>
  <c r="C400" i="2"/>
  <c r="E400" i="2"/>
  <c r="F400" i="2"/>
  <c r="C401" i="2"/>
  <c r="E401" i="2"/>
  <c r="C402" i="2"/>
  <c r="E402" i="2"/>
  <c r="F402" i="2" s="1"/>
  <c r="C403" i="2"/>
  <c r="E403" i="2"/>
  <c r="C404" i="2"/>
  <c r="E404" i="2"/>
  <c r="F404" i="2"/>
  <c r="C405" i="2"/>
  <c r="E405" i="2"/>
  <c r="C406" i="2"/>
  <c r="F406" i="2" s="1"/>
  <c r="E406" i="2"/>
  <c r="C407" i="2"/>
  <c r="E407" i="2"/>
  <c r="F407" i="2" s="1"/>
  <c r="C408" i="2"/>
  <c r="E408" i="2"/>
  <c r="C409" i="2"/>
  <c r="E409" i="2"/>
  <c r="C410" i="2"/>
  <c r="E410" i="2"/>
  <c r="F410" i="2"/>
  <c r="C411" i="2"/>
  <c r="E411" i="2"/>
  <c r="F411" i="2" s="1"/>
  <c r="C412" i="2"/>
  <c r="E412" i="2"/>
  <c r="F412" i="2"/>
  <c r="C413" i="2"/>
  <c r="E413" i="2"/>
  <c r="F413" i="2" s="1"/>
  <c r="C414" i="2"/>
  <c r="E414" i="2"/>
  <c r="F414" i="2"/>
  <c r="C415" i="2"/>
  <c r="E415" i="2"/>
  <c r="C416" i="2"/>
  <c r="E416" i="2"/>
  <c r="F416" i="2"/>
  <c r="C417" i="2"/>
  <c r="E417" i="2"/>
  <c r="C418" i="2"/>
  <c r="E418" i="2"/>
  <c r="F418" i="2" s="1"/>
  <c r="C419" i="2"/>
  <c r="E419" i="2"/>
  <c r="F419" i="2" s="1"/>
  <c r="C420" i="2"/>
  <c r="E420" i="2"/>
  <c r="F420" i="2"/>
  <c r="C421" i="2"/>
  <c r="E421" i="2"/>
  <c r="C422" i="2"/>
  <c r="F422" i="2" s="1"/>
  <c r="E422" i="2"/>
  <c r="C423" i="2"/>
  <c r="E423" i="2"/>
  <c r="F423" i="2" s="1"/>
  <c r="C424" i="2"/>
  <c r="E424" i="2"/>
  <c r="C425" i="2"/>
  <c r="E425" i="2"/>
  <c r="C426" i="2"/>
  <c r="F426" i="2" s="1"/>
  <c r="E426" i="2"/>
  <c r="C427" i="2"/>
  <c r="E427" i="2"/>
  <c r="F427" i="2" s="1"/>
  <c r="C428" i="2"/>
  <c r="E428" i="2"/>
  <c r="F428" i="2" s="1"/>
  <c r="C429" i="2"/>
  <c r="E429" i="2"/>
  <c r="F429" i="2" s="1"/>
  <c r="C430" i="2"/>
  <c r="E430" i="2"/>
  <c r="F430" i="2"/>
  <c r="C431" i="2"/>
  <c r="F431" i="2" s="1"/>
  <c r="E431" i="2"/>
  <c r="C432" i="2"/>
  <c r="E432" i="2"/>
  <c r="F432" i="2" s="1"/>
  <c r="C433" i="2"/>
  <c r="F433" i="2" s="1"/>
  <c r="E433" i="2"/>
  <c r="C434" i="2"/>
  <c r="E434" i="2"/>
  <c r="F434" i="2" s="1"/>
  <c r="C435" i="2"/>
  <c r="F435" i="2" s="1"/>
  <c r="E435" i="2"/>
  <c r="C436" i="2"/>
  <c r="E436" i="2"/>
  <c r="F436" i="2" s="1"/>
  <c r="C437" i="2"/>
  <c r="F437" i="2" s="1"/>
  <c r="E437" i="2"/>
  <c r="C438" i="2"/>
  <c r="E438" i="2"/>
  <c r="F438" i="2"/>
  <c r="C439" i="2"/>
  <c r="F439" i="2" s="1"/>
  <c r="E439" i="2"/>
  <c r="C440" i="2"/>
  <c r="E440" i="2"/>
  <c r="F440" i="2" s="1"/>
  <c r="C441" i="2"/>
  <c r="F441" i="2" s="1"/>
  <c r="E441" i="2"/>
  <c r="C442" i="2"/>
  <c r="E442" i="2"/>
  <c r="F442" i="2" s="1"/>
  <c r="C443" i="2"/>
  <c r="F443" i="2" s="1"/>
  <c r="E443" i="2"/>
  <c r="C444" i="2"/>
  <c r="E444" i="2"/>
  <c r="F444" i="2" s="1"/>
  <c r="C445" i="2"/>
  <c r="F445" i="2" s="1"/>
  <c r="E445" i="2"/>
  <c r="C446" i="2"/>
  <c r="E446" i="2"/>
  <c r="F446" i="2"/>
  <c r="C447" i="2"/>
  <c r="F447" i="2" s="1"/>
  <c r="E447" i="2"/>
  <c r="C448" i="2"/>
  <c r="E448" i="2"/>
  <c r="F448" i="2" s="1"/>
  <c r="C449" i="2"/>
  <c r="F449" i="2" s="1"/>
  <c r="E449" i="2"/>
  <c r="C450" i="2"/>
  <c r="E450" i="2"/>
  <c r="F450" i="2" s="1"/>
  <c r="C451" i="2"/>
  <c r="F451" i="2" s="1"/>
  <c r="E451" i="2"/>
  <c r="C452" i="2"/>
  <c r="E452" i="2"/>
  <c r="F452" i="2" s="1"/>
  <c r="C453" i="2"/>
  <c r="F453" i="2" s="1"/>
  <c r="E453" i="2"/>
  <c r="C454" i="2"/>
  <c r="E454" i="2"/>
  <c r="F454" i="2"/>
  <c r="C455" i="2"/>
  <c r="F455" i="2" s="1"/>
  <c r="E455" i="2"/>
  <c r="C456" i="2"/>
  <c r="E456" i="2"/>
  <c r="F456" i="2" s="1"/>
  <c r="C457" i="2"/>
  <c r="F457" i="2" s="1"/>
  <c r="E457" i="2"/>
  <c r="C458" i="2"/>
  <c r="E458" i="2"/>
  <c r="F458" i="2" s="1"/>
  <c r="C459" i="2"/>
  <c r="F459" i="2" s="1"/>
  <c r="E459" i="2"/>
  <c r="C460" i="2"/>
  <c r="E460" i="2"/>
  <c r="F460" i="2" s="1"/>
  <c r="C461" i="2"/>
  <c r="F461" i="2" s="1"/>
  <c r="E461" i="2"/>
  <c r="C462" i="2"/>
  <c r="E462" i="2"/>
  <c r="F462" i="2"/>
  <c r="C463" i="2"/>
  <c r="F463" i="2" s="1"/>
  <c r="E463" i="2"/>
  <c r="C464" i="2"/>
  <c r="E464" i="2"/>
  <c r="F464" i="2" s="1"/>
  <c r="C465" i="2"/>
  <c r="F465" i="2" s="1"/>
  <c r="E465" i="2"/>
  <c r="C466" i="2"/>
  <c r="E466" i="2"/>
  <c r="F466" i="2" s="1"/>
  <c r="C467" i="2"/>
  <c r="F467" i="2" s="1"/>
  <c r="E467" i="2"/>
  <c r="C468" i="2"/>
  <c r="E468" i="2"/>
  <c r="F468" i="2" s="1"/>
  <c r="C469" i="2"/>
  <c r="F469" i="2" s="1"/>
  <c r="E469" i="2"/>
  <c r="C470" i="2"/>
  <c r="E470" i="2"/>
  <c r="F470" i="2"/>
  <c r="C471" i="2"/>
  <c r="F471" i="2" s="1"/>
  <c r="E471" i="2"/>
  <c r="C472" i="2"/>
  <c r="E472" i="2"/>
  <c r="F472" i="2" s="1"/>
  <c r="C473" i="2"/>
  <c r="F473" i="2" s="1"/>
  <c r="E473" i="2"/>
  <c r="C474" i="2"/>
  <c r="E474" i="2"/>
  <c r="F474" i="2" s="1"/>
  <c r="C475" i="2"/>
  <c r="F475" i="2" s="1"/>
  <c r="E475" i="2"/>
  <c r="C476" i="2"/>
  <c r="E476" i="2"/>
  <c r="F476" i="2" s="1"/>
  <c r="C477" i="2"/>
  <c r="F477" i="2" s="1"/>
  <c r="E477" i="2"/>
  <c r="C478" i="2"/>
  <c r="E478" i="2"/>
  <c r="F478" i="2"/>
  <c r="C479" i="2"/>
  <c r="F479" i="2" s="1"/>
  <c r="E479" i="2"/>
  <c r="C480" i="2"/>
  <c r="E480" i="2"/>
  <c r="F480" i="2" s="1"/>
  <c r="C481" i="2"/>
  <c r="F481" i="2" s="1"/>
  <c r="E481" i="2"/>
  <c r="C482" i="2"/>
  <c r="E482" i="2"/>
  <c r="F482" i="2" s="1"/>
  <c r="C483" i="2"/>
  <c r="F483" i="2" s="1"/>
  <c r="E483" i="2"/>
  <c r="C484" i="2"/>
  <c r="E484" i="2"/>
  <c r="F484" i="2" s="1"/>
  <c r="C485" i="2"/>
  <c r="F485" i="2" s="1"/>
  <c r="E485" i="2"/>
  <c r="C486" i="2"/>
  <c r="E486" i="2"/>
  <c r="F486" i="2"/>
  <c r="C487" i="2"/>
  <c r="F487" i="2" s="1"/>
  <c r="E487" i="2"/>
  <c r="C488" i="2"/>
  <c r="E488" i="2"/>
  <c r="F488" i="2" s="1"/>
  <c r="C489" i="2"/>
  <c r="F489" i="2" s="1"/>
  <c r="E489" i="2"/>
  <c r="C490" i="2"/>
  <c r="E490" i="2"/>
  <c r="F490" i="2" s="1"/>
  <c r="C491" i="2"/>
  <c r="F491" i="2" s="1"/>
  <c r="E491" i="2"/>
  <c r="C492" i="2"/>
  <c r="E492" i="2"/>
  <c r="F492" i="2" s="1"/>
  <c r="C493" i="2"/>
  <c r="E493" i="2"/>
  <c r="F493" i="2" s="1"/>
  <c r="C494" i="2"/>
  <c r="E494" i="2"/>
  <c r="F494" i="2"/>
  <c r="C495" i="2"/>
  <c r="E495" i="2"/>
  <c r="F495" i="2" s="1"/>
  <c r="C496" i="2"/>
  <c r="E496" i="2"/>
  <c r="F496" i="2" s="1"/>
  <c r="C497" i="2"/>
  <c r="E497" i="2"/>
  <c r="F497" i="2" s="1"/>
  <c r="C498" i="2"/>
  <c r="E498" i="2"/>
  <c r="F498" i="2" s="1"/>
  <c r="C499" i="2"/>
  <c r="E499" i="2"/>
  <c r="C500" i="2"/>
  <c r="E500" i="2"/>
  <c r="F500" i="2" s="1"/>
  <c r="C501" i="2"/>
  <c r="E501" i="2"/>
  <c r="F501" i="2" s="1"/>
  <c r="C502" i="2"/>
  <c r="E502" i="2"/>
  <c r="F502" i="2"/>
  <c r="C503" i="2"/>
  <c r="E503" i="2"/>
  <c r="F503" i="2" s="1"/>
  <c r="C504" i="2"/>
  <c r="E504" i="2"/>
  <c r="F504" i="2" s="1"/>
  <c r="C505" i="2"/>
  <c r="E505" i="2"/>
  <c r="F505" i="2" s="1"/>
  <c r="C506" i="2"/>
  <c r="E506" i="2"/>
  <c r="F506" i="2" s="1"/>
  <c r="C507" i="2"/>
  <c r="E507" i="2"/>
  <c r="C508" i="2"/>
  <c r="E508" i="2"/>
  <c r="F508" i="2" s="1"/>
  <c r="C509" i="2"/>
  <c r="E509" i="2"/>
  <c r="F509" i="2" s="1"/>
  <c r="C510" i="2"/>
  <c r="E510" i="2"/>
  <c r="F510" i="2"/>
  <c r="C511" i="2"/>
  <c r="E511" i="2"/>
  <c r="F511" i="2" s="1"/>
  <c r="C512" i="2"/>
  <c r="E512" i="2"/>
  <c r="F512" i="2" s="1"/>
  <c r="C513" i="2"/>
  <c r="E513" i="2"/>
  <c r="C514" i="2"/>
  <c r="E514" i="2"/>
  <c r="F514" i="2" s="1"/>
  <c r="C515" i="2"/>
  <c r="E515" i="2"/>
  <c r="C516" i="2"/>
  <c r="E516" i="2"/>
  <c r="F516" i="2" s="1"/>
  <c r="C517" i="2"/>
  <c r="E517" i="2"/>
  <c r="F517" i="2" s="1"/>
  <c r="C518" i="2"/>
  <c r="E518" i="2"/>
  <c r="F518" i="2"/>
  <c r="C519" i="2"/>
  <c r="E519" i="2"/>
  <c r="F519" i="2" s="1"/>
  <c r="C520" i="2"/>
  <c r="E520" i="2"/>
  <c r="F520" i="2" s="1"/>
  <c r="C521" i="2"/>
  <c r="E521" i="2"/>
  <c r="F521" i="2" s="1"/>
  <c r="C522" i="2"/>
  <c r="E522" i="2"/>
  <c r="F522" i="2" s="1"/>
  <c r="C523" i="2"/>
  <c r="E523" i="2"/>
  <c r="C524" i="2"/>
  <c r="E524" i="2"/>
  <c r="F524" i="2" s="1"/>
  <c r="C525" i="2"/>
  <c r="E525" i="2"/>
  <c r="F525" i="2" s="1"/>
  <c r="C526" i="2"/>
  <c r="E526" i="2"/>
  <c r="F526" i="2"/>
  <c r="C527" i="2"/>
  <c r="E527" i="2"/>
  <c r="F527" i="2" s="1"/>
  <c r="C528" i="2"/>
  <c r="E528" i="2"/>
  <c r="F528" i="2" s="1"/>
  <c r="C529" i="2"/>
  <c r="E529" i="2"/>
  <c r="F529" i="2" s="1"/>
  <c r="C530" i="2"/>
  <c r="E530" i="2"/>
  <c r="F530" i="2" s="1"/>
  <c r="C531" i="2"/>
  <c r="E531" i="2"/>
  <c r="C532" i="2"/>
  <c r="E532" i="2"/>
  <c r="F532" i="2" s="1"/>
  <c r="C533" i="2"/>
  <c r="E533" i="2"/>
  <c r="F533" i="2" s="1"/>
  <c r="C534" i="2"/>
  <c r="E534" i="2"/>
  <c r="F534" i="2"/>
  <c r="C535" i="2"/>
  <c r="E535" i="2"/>
  <c r="F535" i="2" s="1"/>
  <c r="C536" i="2"/>
  <c r="E536" i="2"/>
  <c r="F536" i="2" s="1"/>
  <c r="C537" i="2"/>
  <c r="E537" i="2"/>
  <c r="F537" i="2" s="1"/>
  <c r="C538" i="2"/>
  <c r="E538" i="2"/>
  <c r="F538" i="2" s="1"/>
  <c r="C539" i="2"/>
  <c r="E539" i="2"/>
  <c r="C540" i="2"/>
  <c r="E540" i="2"/>
  <c r="F540" i="2" s="1"/>
  <c r="C541" i="2"/>
  <c r="E541" i="2"/>
  <c r="F541" i="2" s="1"/>
  <c r="C542" i="2"/>
  <c r="E542" i="2"/>
  <c r="F542" i="2"/>
  <c r="C543" i="2"/>
  <c r="E543" i="2"/>
  <c r="F543" i="2" s="1"/>
  <c r="C544" i="2"/>
  <c r="E544" i="2"/>
  <c r="F544" i="2" s="1"/>
  <c r="C545" i="2"/>
  <c r="E545" i="2"/>
  <c r="C546" i="2"/>
  <c r="E546" i="2"/>
  <c r="F546" i="2" s="1"/>
  <c r="C547" i="2"/>
  <c r="E547" i="2"/>
  <c r="C548" i="2"/>
  <c r="E548" i="2"/>
  <c r="F548" i="2" s="1"/>
  <c r="C549" i="2"/>
  <c r="E549" i="2"/>
  <c r="F549" i="2" s="1"/>
  <c r="C550" i="2"/>
  <c r="E550" i="2"/>
  <c r="F550" i="2"/>
  <c r="C551" i="2"/>
  <c r="E551" i="2"/>
  <c r="F551" i="2" s="1"/>
  <c r="C552" i="2"/>
  <c r="E552" i="2"/>
  <c r="F552" i="2" s="1"/>
  <c r="C553" i="2"/>
  <c r="E553" i="2"/>
  <c r="F553" i="2" s="1"/>
  <c r="C554" i="2"/>
  <c r="E554" i="2"/>
  <c r="F554" i="2" s="1"/>
  <c r="C555" i="2"/>
  <c r="E555" i="2"/>
  <c r="C556" i="2"/>
  <c r="E556" i="2"/>
  <c r="F556" i="2" s="1"/>
  <c r="C557" i="2"/>
  <c r="E557" i="2"/>
  <c r="F557" i="2" s="1"/>
  <c r="C558" i="2"/>
  <c r="F558" i="2" s="1"/>
  <c r="E558" i="2"/>
  <c r="C559" i="2"/>
  <c r="E559" i="2"/>
  <c r="F559" i="2" s="1"/>
  <c r="C560" i="2"/>
  <c r="E560" i="2"/>
  <c r="F560" i="2"/>
  <c r="C561" i="2"/>
  <c r="E561" i="2"/>
  <c r="F561" i="2" s="1"/>
  <c r="C562" i="2"/>
  <c r="E562" i="2"/>
  <c r="F562" i="2" s="1"/>
  <c r="C563" i="2"/>
  <c r="E563" i="2"/>
  <c r="C564" i="2"/>
  <c r="E564" i="2"/>
  <c r="C565" i="2"/>
  <c r="E565" i="2"/>
  <c r="F565" i="2" s="1"/>
  <c r="C566" i="2"/>
  <c r="E566" i="2"/>
  <c r="F566" i="2"/>
  <c r="C567" i="2"/>
  <c r="E567" i="2"/>
  <c r="F567" i="2" s="1"/>
  <c r="C568" i="2"/>
  <c r="E568" i="2"/>
  <c r="F568" i="2"/>
  <c r="C569" i="2"/>
  <c r="E569" i="2"/>
  <c r="F569" i="2" s="1"/>
  <c r="C570" i="2"/>
  <c r="E570" i="2"/>
  <c r="F570" i="2" s="1"/>
  <c r="C571" i="2"/>
  <c r="E571" i="2"/>
  <c r="C572" i="2"/>
  <c r="E572" i="2"/>
  <c r="C573" i="2"/>
  <c r="E573" i="2"/>
  <c r="F573" i="2" s="1"/>
  <c r="C574" i="2"/>
  <c r="E574" i="2"/>
  <c r="F574" i="2"/>
  <c r="C575" i="2"/>
  <c r="E575" i="2"/>
  <c r="F575" i="2" s="1"/>
  <c r="C576" i="2"/>
  <c r="E576" i="2"/>
  <c r="F576" i="2"/>
  <c r="C577" i="2"/>
  <c r="E577" i="2"/>
  <c r="F577" i="2" s="1"/>
  <c r="C578" i="2"/>
  <c r="E578" i="2"/>
  <c r="F578" i="2" s="1"/>
  <c r="C579" i="2"/>
  <c r="E579" i="2"/>
  <c r="C580" i="2"/>
  <c r="E580" i="2"/>
  <c r="C581" i="2"/>
  <c r="E581" i="2"/>
  <c r="F581" i="2" s="1"/>
  <c r="C582" i="2"/>
  <c r="F582" i="2" s="1"/>
  <c r="E582" i="2"/>
  <c r="C583" i="2"/>
  <c r="E583" i="2"/>
  <c r="F583" i="2" s="1"/>
  <c r="C584" i="2"/>
  <c r="E584" i="2"/>
  <c r="F584" i="2"/>
  <c r="C585" i="2"/>
  <c r="E585" i="2"/>
  <c r="C586" i="2"/>
  <c r="E586" i="2"/>
  <c r="F586" i="2" s="1"/>
  <c r="C587" i="2"/>
  <c r="E587" i="2"/>
  <c r="C588" i="2"/>
  <c r="E588" i="2"/>
  <c r="C589" i="2"/>
  <c r="E589" i="2"/>
  <c r="F589" i="2" s="1"/>
  <c r="C590" i="2"/>
  <c r="F590" i="2" s="1"/>
  <c r="E590" i="2"/>
  <c r="C591" i="2"/>
  <c r="E591" i="2"/>
  <c r="F591" i="2" s="1"/>
  <c r="C592" i="2"/>
  <c r="E592" i="2"/>
  <c r="F592" i="2"/>
  <c r="C593" i="2"/>
  <c r="E593" i="2"/>
  <c r="C594" i="2"/>
  <c r="E594" i="2"/>
  <c r="F594" i="2" s="1"/>
  <c r="C595" i="2"/>
  <c r="E595" i="2"/>
  <c r="C596" i="2"/>
  <c r="E596" i="2"/>
  <c r="F596" i="2" s="1"/>
  <c r="C597" i="2"/>
  <c r="E597" i="2"/>
  <c r="F597" i="2" s="1"/>
  <c r="C598" i="2"/>
  <c r="E598" i="2"/>
  <c r="F598" i="2"/>
  <c r="C599" i="2"/>
  <c r="E599" i="2"/>
  <c r="F599" i="2" s="1"/>
  <c r="C600" i="2"/>
  <c r="E600" i="2"/>
  <c r="F600" i="2" s="1"/>
  <c r="C601" i="2"/>
  <c r="E601" i="2"/>
  <c r="C602" i="2"/>
  <c r="E602" i="2"/>
  <c r="F602" i="2" s="1"/>
  <c r="C603" i="2"/>
  <c r="E603" i="2"/>
  <c r="C604" i="2"/>
  <c r="E604" i="2"/>
  <c r="F604" i="2" s="1"/>
  <c r="C605" i="2"/>
  <c r="E605" i="2"/>
  <c r="F605" i="2" s="1"/>
  <c r="C606" i="2"/>
  <c r="E606" i="2"/>
  <c r="F606" i="2"/>
  <c r="C607" i="2"/>
  <c r="E607" i="2"/>
  <c r="F607" i="2" s="1"/>
  <c r="C608" i="2"/>
  <c r="E608" i="2"/>
  <c r="F608" i="2" s="1"/>
  <c r="C609" i="2"/>
  <c r="E609" i="2"/>
  <c r="F609" i="2" s="1"/>
  <c r="C610" i="2"/>
  <c r="E610" i="2"/>
  <c r="F610" i="2" s="1"/>
  <c r="C611" i="2"/>
  <c r="E611" i="2"/>
  <c r="C612" i="2"/>
  <c r="E612" i="2"/>
  <c r="F612" i="2" s="1"/>
  <c r="C613" i="2"/>
  <c r="E613" i="2"/>
  <c r="F613" i="2" s="1"/>
  <c r="C614" i="2"/>
  <c r="E614" i="2"/>
  <c r="F614" i="2"/>
  <c r="C615" i="2"/>
  <c r="E615" i="2"/>
  <c r="F615" i="2" s="1"/>
  <c r="C616" i="2"/>
  <c r="E616" i="2"/>
  <c r="F616" i="2" s="1"/>
  <c r="C617" i="2"/>
  <c r="E617" i="2"/>
  <c r="F617" i="2" s="1"/>
  <c r="C618" i="2"/>
  <c r="E618" i="2"/>
  <c r="F618" i="2" s="1"/>
  <c r="C619" i="2"/>
  <c r="E619" i="2"/>
  <c r="C620" i="2"/>
  <c r="E620" i="2"/>
  <c r="F620" i="2" s="1"/>
  <c r="C621" i="2"/>
  <c r="E621" i="2"/>
  <c r="F621" i="2" s="1"/>
  <c r="C622" i="2"/>
  <c r="E622" i="2"/>
  <c r="F622" i="2"/>
  <c r="C623" i="2"/>
  <c r="E623" i="2"/>
  <c r="F623" i="2" s="1"/>
  <c r="C624" i="2"/>
  <c r="E624" i="2"/>
  <c r="C625" i="2"/>
  <c r="E625" i="2"/>
  <c r="C626" i="2"/>
  <c r="E626" i="2"/>
  <c r="F626" i="2" s="1"/>
  <c r="C627" i="2"/>
  <c r="E627" i="2"/>
  <c r="C628" i="2"/>
  <c r="E628" i="2"/>
  <c r="C629" i="2"/>
  <c r="E629" i="2"/>
  <c r="C630" i="2"/>
  <c r="F630" i="2" s="1"/>
  <c r="E630" i="2"/>
  <c r="C631" i="2"/>
  <c r="E631" i="2"/>
  <c r="F631" i="2" s="1"/>
  <c r="C632" i="2"/>
  <c r="E632" i="2"/>
  <c r="F632" i="2"/>
  <c r="C633" i="2"/>
  <c r="E633" i="2"/>
  <c r="C634" i="2"/>
  <c r="E634" i="2"/>
  <c r="F634" i="2"/>
  <c r="C635" i="2"/>
  <c r="E635" i="2"/>
  <c r="C636" i="2"/>
  <c r="E636" i="2"/>
  <c r="C637" i="2"/>
  <c r="E637" i="2"/>
  <c r="F637" i="2" s="1"/>
  <c r="C638" i="2"/>
  <c r="E638" i="2"/>
  <c r="F638" i="2"/>
  <c r="C639" i="2"/>
  <c r="E639" i="2"/>
  <c r="F639" i="2" s="1"/>
  <c r="C640" i="2"/>
  <c r="E640" i="2"/>
  <c r="F640" i="2" s="1"/>
  <c r="C641" i="2"/>
  <c r="E641" i="2"/>
  <c r="F641" i="2" s="1"/>
  <c r="C642" i="2"/>
  <c r="E642" i="2"/>
  <c r="F642" i="2"/>
  <c r="C643" i="2"/>
  <c r="E643" i="2"/>
  <c r="C644" i="2"/>
  <c r="E644" i="2"/>
  <c r="F644" i="2"/>
  <c r="C645" i="2"/>
  <c r="E645" i="2"/>
  <c r="F645" i="2" s="1"/>
  <c r="C646" i="2"/>
  <c r="F646" i="2" s="1"/>
  <c r="E646" i="2"/>
  <c r="C647" i="2"/>
  <c r="E647" i="2"/>
  <c r="C648" i="2"/>
  <c r="E648" i="2"/>
  <c r="F648" i="2" s="1"/>
  <c r="C649" i="2"/>
  <c r="E649" i="2"/>
  <c r="F649" i="2" s="1"/>
  <c r="C650" i="2"/>
  <c r="E650" i="2"/>
  <c r="F650" i="2"/>
  <c r="C651" i="2"/>
  <c r="E651" i="2"/>
  <c r="C652" i="2"/>
  <c r="E652" i="2"/>
  <c r="C653" i="2"/>
  <c r="E653" i="2"/>
  <c r="C654" i="2"/>
  <c r="E654" i="2"/>
  <c r="F654" i="2" s="1"/>
  <c r="C655" i="2"/>
  <c r="E655" i="2"/>
  <c r="F655" i="2" s="1"/>
  <c r="C656" i="2"/>
  <c r="E656" i="2"/>
  <c r="F656" i="2" s="1"/>
  <c r="C657" i="2"/>
  <c r="E657" i="2"/>
  <c r="F657" i="2" s="1"/>
  <c r="C658" i="2"/>
  <c r="F658" i="2" s="1"/>
  <c r="E658" i="2"/>
  <c r="C659" i="2"/>
  <c r="E659" i="2"/>
  <c r="C660" i="2"/>
  <c r="E660" i="2"/>
  <c r="F660" i="2" s="1"/>
  <c r="C661" i="2"/>
  <c r="E661" i="2"/>
  <c r="F661" i="2" s="1"/>
  <c r="C662" i="2"/>
  <c r="E662" i="2"/>
  <c r="F662" i="2"/>
  <c r="C663" i="2"/>
  <c r="E663" i="2"/>
  <c r="F663" i="2" s="1"/>
  <c r="C664" i="2"/>
  <c r="E664" i="2"/>
  <c r="F664" i="2" s="1"/>
  <c r="C665" i="2"/>
  <c r="E665" i="2"/>
  <c r="C666" i="2"/>
  <c r="E666" i="2"/>
  <c r="F666" i="2"/>
  <c r="C667" i="2"/>
  <c r="E667" i="2"/>
  <c r="F667" i="2" s="1"/>
  <c r="C668" i="2"/>
  <c r="E668" i="2"/>
  <c r="C669" i="2"/>
  <c r="E669" i="2"/>
  <c r="F669" i="2" s="1"/>
  <c r="C670" i="2"/>
  <c r="F670" i="2" s="1"/>
  <c r="E670" i="2"/>
  <c r="C671" i="2"/>
  <c r="E671" i="2"/>
  <c r="F671" i="2" s="1"/>
  <c r="C672" i="2"/>
  <c r="E672" i="2"/>
  <c r="F672" i="2"/>
  <c r="C673" i="2"/>
  <c r="E673" i="2"/>
  <c r="F673" i="2" s="1"/>
  <c r="C674" i="2"/>
  <c r="E674" i="2"/>
  <c r="F674" i="2" s="1"/>
  <c r="C675" i="2"/>
  <c r="E675" i="2"/>
  <c r="C676" i="2"/>
  <c r="E676" i="2"/>
  <c r="F676" i="2"/>
  <c r="C677" i="2"/>
  <c r="E677" i="2"/>
  <c r="C678" i="2"/>
  <c r="E678" i="2"/>
  <c r="F678" i="2"/>
  <c r="C679" i="2"/>
  <c r="E679" i="2"/>
  <c r="F679" i="2" s="1"/>
  <c r="C680" i="2"/>
  <c r="E680" i="2"/>
  <c r="F680" i="2"/>
  <c r="C681" i="2"/>
  <c r="E681" i="2"/>
  <c r="F681" i="2"/>
  <c r="C682" i="2"/>
  <c r="F682" i="2" s="1"/>
  <c r="E682" i="2"/>
  <c r="C683" i="2"/>
  <c r="F683" i="2" s="1"/>
  <c r="E683" i="2"/>
  <c r="C684" i="2"/>
  <c r="E684" i="2"/>
  <c r="F684" i="2" s="1"/>
  <c r="C685" i="2"/>
  <c r="E685" i="2"/>
  <c r="F685" i="2" s="1"/>
  <c r="C686" i="2"/>
  <c r="F686" i="2" s="1"/>
  <c r="E686" i="2"/>
  <c r="C687" i="2"/>
  <c r="E687" i="2"/>
  <c r="F687" i="2"/>
  <c r="C688" i="2"/>
  <c r="E688" i="2"/>
  <c r="F688" i="2"/>
  <c r="C689" i="2"/>
  <c r="E689" i="2"/>
  <c r="F689" i="2"/>
  <c r="C690" i="2"/>
  <c r="E690" i="2"/>
  <c r="F690" i="2" s="1"/>
  <c r="C691" i="2"/>
  <c r="F691" i="2" s="1"/>
  <c r="E691" i="2"/>
  <c r="C692" i="2"/>
  <c r="E692" i="2"/>
  <c r="F692" i="2"/>
  <c r="C693" i="2"/>
  <c r="E693" i="2"/>
  <c r="F693" i="2" s="1"/>
  <c r="C694" i="2"/>
  <c r="E694" i="2"/>
  <c r="F694" i="2"/>
  <c r="C695" i="2"/>
  <c r="E695" i="2"/>
  <c r="F695" i="2" s="1"/>
  <c r="C696" i="2"/>
  <c r="E696" i="2"/>
  <c r="F696" i="2"/>
  <c r="C697" i="2"/>
  <c r="E697" i="2"/>
  <c r="F697" i="2" s="1"/>
  <c r="C698" i="2"/>
  <c r="F698" i="2" s="1"/>
  <c r="E698" i="2"/>
  <c r="C699" i="2"/>
  <c r="E699" i="2"/>
  <c r="F699" i="2"/>
  <c r="C700" i="2"/>
  <c r="E700" i="2"/>
  <c r="F700" i="2" s="1"/>
  <c r="C701" i="2"/>
  <c r="E701" i="2"/>
  <c r="F701" i="2"/>
  <c r="C702" i="2"/>
  <c r="E702" i="2"/>
  <c r="F702" i="2"/>
  <c r="C703" i="2"/>
  <c r="E703" i="2"/>
  <c r="F703" i="2"/>
  <c r="C704" i="2"/>
  <c r="E704" i="2"/>
  <c r="F704" i="2" s="1"/>
  <c r="C705" i="2"/>
  <c r="E705" i="2"/>
  <c r="F705" i="2"/>
  <c r="C706" i="2"/>
  <c r="E706" i="2"/>
  <c r="F706" i="2"/>
  <c r="C707" i="2"/>
  <c r="F707" i="2" s="1"/>
  <c r="E707" i="2"/>
  <c r="C708" i="2"/>
  <c r="E708" i="2"/>
  <c r="F708" i="2" s="1"/>
  <c r="C709" i="2"/>
  <c r="E709" i="2"/>
  <c r="C710" i="2"/>
  <c r="E710" i="2"/>
  <c r="F710" i="2"/>
  <c r="C711" i="2"/>
  <c r="E711" i="2"/>
  <c r="F711" i="2"/>
  <c r="C712" i="2"/>
  <c r="E712" i="2"/>
  <c r="F712" i="2"/>
  <c r="C713" i="2"/>
  <c r="F713" i="2" s="1"/>
  <c r="E713" i="2"/>
  <c r="C714" i="2"/>
  <c r="F714" i="2" s="1"/>
  <c r="E714" i="2"/>
  <c r="C715" i="2"/>
  <c r="E715" i="2"/>
  <c r="F715" i="2" s="1"/>
  <c r="C716" i="2"/>
  <c r="E716" i="2"/>
  <c r="F716" i="2" s="1"/>
  <c r="C717" i="2"/>
  <c r="E717" i="2"/>
  <c r="F717" i="2"/>
  <c r="C718" i="2"/>
  <c r="E718" i="2"/>
  <c r="F718" i="2" s="1"/>
  <c r="C719" i="2"/>
  <c r="F719" i="2" s="1"/>
  <c r="E719" i="2"/>
  <c r="C720" i="2"/>
  <c r="E720" i="2"/>
  <c r="F720" i="2"/>
  <c r="C721" i="2"/>
  <c r="E721" i="2"/>
  <c r="F721" i="2" s="1"/>
  <c r="C722" i="2"/>
  <c r="E722" i="2"/>
  <c r="F722" i="2"/>
  <c r="C723" i="2"/>
  <c r="E723" i="2"/>
  <c r="F723" i="2"/>
  <c r="C724" i="2"/>
  <c r="E724" i="2"/>
  <c r="F724" i="2"/>
  <c r="C725" i="2"/>
  <c r="E725" i="2"/>
  <c r="C726" i="2"/>
  <c r="E726" i="2"/>
  <c r="F726" i="2" s="1"/>
  <c r="C727" i="2"/>
  <c r="E727" i="2"/>
  <c r="F727" i="2"/>
  <c r="C728" i="2"/>
  <c r="E728" i="2"/>
  <c r="F728" i="2"/>
  <c r="C729" i="2"/>
  <c r="E729" i="2"/>
  <c r="F729" i="2"/>
  <c r="C730" i="2"/>
  <c r="E730" i="2"/>
  <c r="F730" i="2" s="1"/>
  <c r="C731" i="2"/>
  <c r="E731" i="2"/>
  <c r="F731" i="2"/>
  <c r="C732" i="2"/>
  <c r="E732" i="2"/>
  <c r="F732" i="2" s="1"/>
  <c r="C733" i="2"/>
  <c r="F733" i="2" s="1"/>
  <c r="E733" i="2"/>
  <c r="C734" i="2"/>
  <c r="E734" i="2"/>
  <c r="F734" i="2"/>
  <c r="C735" i="2"/>
  <c r="E735" i="2"/>
  <c r="F735" i="2" s="1"/>
  <c r="C736" i="2"/>
  <c r="E736" i="2"/>
  <c r="F736" i="2"/>
  <c r="C737" i="2"/>
  <c r="E737" i="2"/>
  <c r="F737" i="2"/>
  <c r="C738" i="2"/>
  <c r="E738" i="2"/>
  <c r="F738" i="2"/>
  <c r="C739" i="2"/>
  <c r="E739" i="2"/>
  <c r="F739" i="2" s="1"/>
  <c r="C740" i="2"/>
  <c r="F740" i="2" s="1"/>
  <c r="E740" i="2"/>
  <c r="C741" i="2"/>
  <c r="E741" i="2"/>
  <c r="F741" i="2" s="1"/>
  <c r="C742" i="2"/>
  <c r="E742" i="2"/>
  <c r="F742" i="2" s="1"/>
  <c r="C743" i="2"/>
  <c r="E743" i="2"/>
  <c r="F743" i="2"/>
  <c r="C744" i="2"/>
  <c r="E744" i="2"/>
  <c r="F744" i="2"/>
  <c r="C745" i="2"/>
  <c r="E745" i="2"/>
  <c r="F745" i="2"/>
  <c r="C746" i="2"/>
  <c r="E746" i="2"/>
  <c r="F746" i="2" s="1"/>
  <c r="C747" i="2"/>
  <c r="E747" i="2"/>
  <c r="F747" i="2"/>
  <c r="C748" i="2"/>
  <c r="E748" i="2"/>
  <c r="F748" i="2" s="1"/>
  <c r="C749" i="2"/>
  <c r="F749" i="2" s="1"/>
  <c r="E749" i="2"/>
  <c r="C750" i="2"/>
  <c r="E750" i="2"/>
  <c r="F750" i="2"/>
  <c r="C751" i="2"/>
  <c r="E751" i="2"/>
  <c r="F751" i="2" s="1"/>
  <c r="C752" i="2"/>
  <c r="E752" i="2"/>
  <c r="F752" i="2"/>
  <c r="C753" i="2"/>
  <c r="E753" i="2"/>
  <c r="F753" i="2"/>
  <c r="C754" i="2"/>
  <c r="E754" i="2"/>
  <c r="F754" i="2"/>
  <c r="C755" i="2"/>
  <c r="E755" i="2"/>
  <c r="F755" i="2" s="1"/>
  <c r="C756" i="2"/>
  <c r="E756" i="2"/>
  <c r="F756" i="2" s="1"/>
  <c r="C757" i="2"/>
  <c r="E757" i="2"/>
  <c r="F757" i="2" s="1"/>
  <c r="C758" i="2"/>
  <c r="E758" i="2"/>
  <c r="F758" i="2" s="1"/>
  <c r="C759" i="2"/>
  <c r="E759" i="2"/>
  <c r="F759" i="2"/>
  <c r="C760" i="2"/>
  <c r="E760" i="2"/>
  <c r="F760" i="2"/>
  <c r="C761" i="2"/>
  <c r="E761" i="2"/>
  <c r="F761" i="2"/>
  <c r="C762" i="2"/>
  <c r="E762" i="2"/>
  <c r="F762" i="2" s="1"/>
  <c r="C763" i="2"/>
  <c r="E763" i="2"/>
  <c r="F763" i="2"/>
  <c r="C764" i="2"/>
  <c r="E764" i="2"/>
  <c r="F764" i="2" s="1"/>
  <c r="C765" i="2"/>
  <c r="E765" i="2"/>
  <c r="F765" i="2" s="1"/>
  <c r="C766" i="2"/>
  <c r="E766" i="2"/>
  <c r="F766" i="2"/>
  <c r="C767" i="2"/>
  <c r="E767" i="2"/>
  <c r="F767" i="2" s="1"/>
  <c r="C768" i="2"/>
  <c r="E768" i="2"/>
  <c r="F768" i="2"/>
  <c r="C769" i="2"/>
  <c r="E769" i="2"/>
  <c r="F769" i="2"/>
  <c r="C770" i="2"/>
  <c r="E770" i="2"/>
  <c r="F770" i="2"/>
  <c r="C771" i="2"/>
  <c r="E771" i="2"/>
  <c r="F771" i="2" s="1"/>
  <c r="C772" i="2"/>
  <c r="E772" i="2"/>
  <c r="F772" i="2" s="1"/>
  <c r="C773" i="2"/>
  <c r="E773" i="2"/>
  <c r="F773" i="2" s="1"/>
  <c r="C774" i="2"/>
  <c r="E774" i="2"/>
  <c r="F774" i="2" s="1"/>
  <c r="C775" i="2"/>
  <c r="E775" i="2"/>
  <c r="F775" i="2"/>
  <c r="C776" i="2"/>
  <c r="E776" i="2"/>
  <c r="F776" i="2"/>
  <c r="C777" i="2"/>
  <c r="E777" i="2"/>
  <c r="F777" i="2"/>
  <c r="C778" i="2"/>
  <c r="E778" i="2"/>
  <c r="F778" i="2" s="1"/>
  <c r="C779" i="2"/>
  <c r="E779" i="2"/>
  <c r="F779" i="2"/>
  <c r="C780" i="2"/>
  <c r="E780" i="2"/>
  <c r="F780" i="2" s="1"/>
  <c r="C781" i="2"/>
  <c r="E781" i="2"/>
  <c r="F781" i="2" s="1"/>
  <c r="C782" i="2"/>
  <c r="E782" i="2"/>
  <c r="F782" i="2"/>
  <c r="C783" i="2"/>
  <c r="E783" i="2"/>
  <c r="F783" i="2" s="1"/>
  <c r="C784" i="2"/>
  <c r="E784" i="2"/>
  <c r="F784" i="2"/>
  <c r="C785" i="2"/>
  <c r="E785" i="2"/>
  <c r="F785" i="2"/>
  <c r="C786" i="2"/>
  <c r="E786" i="2"/>
  <c r="F786" i="2"/>
  <c r="C787" i="2"/>
  <c r="E787" i="2"/>
  <c r="F787" i="2" s="1"/>
  <c r="C788" i="2"/>
  <c r="E788" i="2"/>
  <c r="F788" i="2" s="1"/>
  <c r="C789" i="2"/>
  <c r="E789" i="2"/>
  <c r="F789" i="2" s="1"/>
  <c r="C790" i="2"/>
  <c r="E790" i="2"/>
  <c r="F790" i="2" s="1"/>
  <c r="C791" i="2"/>
  <c r="E791" i="2"/>
  <c r="F791" i="2"/>
  <c r="C792" i="2"/>
  <c r="E792" i="2"/>
  <c r="F792" i="2"/>
  <c r="C793" i="2"/>
  <c r="E793" i="2"/>
  <c r="F793" i="2"/>
  <c r="C794" i="2"/>
  <c r="E794" i="2"/>
  <c r="F794" i="2" s="1"/>
  <c r="C795" i="2"/>
  <c r="E795" i="2"/>
  <c r="F795" i="2"/>
  <c r="C796" i="2"/>
  <c r="E796" i="2"/>
  <c r="F796" i="2" s="1"/>
  <c r="C797" i="2"/>
  <c r="E797" i="2"/>
  <c r="F797" i="2" s="1"/>
  <c r="C798" i="2"/>
  <c r="E798" i="2"/>
  <c r="F798" i="2"/>
  <c r="C799" i="2"/>
  <c r="E799" i="2"/>
  <c r="F799" i="2" s="1"/>
  <c r="C800" i="2"/>
  <c r="E800" i="2"/>
  <c r="F800" i="2"/>
  <c r="C801" i="2"/>
  <c r="E801" i="2"/>
  <c r="F801" i="2"/>
  <c r="C802" i="2"/>
  <c r="E802" i="2"/>
  <c r="F802" i="2"/>
  <c r="C803" i="2"/>
  <c r="E803" i="2"/>
  <c r="F803" i="2" s="1"/>
  <c r="C804" i="2"/>
  <c r="E804" i="2"/>
  <c r="F804" i="2" s="1"/>
  <c r="C805" i="2"/>
  <c r="E805" i="2"/>
  <c r="F805" i="2" s="1"/>
  <c r="C806" i="2"/>
  <c r="E806" i="2"/>
  <c r="F806" i="2" s="1"/>
  <c r="C807" i="2"/>
  <c r="E807" i="2"/>
  <c r="F807" i="2"/>
  <c r="C808" i="2"/>
  <c r="E808" i="2"/>
  <c r="F808" i="2"/>
  <c r="C809" i="2"/>
  <c r="E809" i="2"/>
  <c r="F809" i="2"/>
  <c r="C810" i="2"/>
  <c r="E810" i="2"/>
  <c r="F810" i="2" s="1"/>
  <c r="C811" i="2"/>
  <c r="E811" i="2"/>
  <c r="F811" i="2"/>
  <c r="C812" i="2"/>
  <c r="E812" i="2"/>
  <c r="F812" i="2" s="1"/>
  <c r="C813" i="2"/>
  <c r="E813" i="2"/>
  <c r="F813" i="2" s="1"/>
  <c r="C814" i="2"/>
  <c r="E814" i="2"/>
  <c r="F814" i="2"/>
  <c r="C815" i="2"/>
  <c r="E815" i="2"/>
  <c r="F815" i="2" s="1"/>
  <c r="C816" i="2"/>
  <c r="E816" i="2"/>
  <c r="F816" i="2"/>
  <c r="C817" i="2"/>
  <c r="E817" i="2"/>
  <c r="F817" i="2" s="1"/>
  <c r="C818" i="2"/>
  <c r="E818" i="2"/>
  <c r="F818" i="2"/>
  <c r="C819" i="2"/>
  <c r="E819" i="2"/>
  <c r="F819" i="2" s="1"/>
  <c r="C820" i="2"/>
  <c r="E820" i="2"/>
  <c r="F820" i="2"/>
  <c r="C821" i="2"/>
  <c r="E821" i="2"/>
  <c r="F821" i="2" s="1"/>
  <c r="C822" i="2"/>
  <c r="E822" i="2"/>
  <c r="F822" i="2"/>
  <c r="C823" i="2"/>
  <c r="E823" i="2"/>
  <c r="F823" i="2" s="1"/>
  <c r="C824" i="2"/>
  <c r="E824" i="2"/>
  <c r="F824" i="2"/>
  <c r="C825" i="2"/>
  <c r="E825" i="2"/>
  <c r="F825" i="2" s="1"/>
  <c r="C826" i="2"/>
  <c r="E826" i="2"/>
  <c r="F826" i="2"/>
  <c r="C827" i="2"/>
  <c r="E827" i="2"/>
  <c r="F827" i="2" s="1"/>
  <c r="C828" i="2"/>
  <c r="E828" i="2"/>
  <c r="F828" i="2"/>
  <c r="C829" i="2"/>
  <c r="F709" i="2" l="1"/>
  <c r="F545" i="2"/>
  <c r="F513" i="2"/>
  <c r="F725" i="2"/>
  <c r="F647" i="2"/>
  <c r="F624" i="2"/>
  <c r="F588" i="2"/>
  <c r="F652" i="2"/>
  <c r="F629" i="2"/>
  <c r="F593" i="2"/>
  <c r="F572" i="2"/>
  <c r="F668" i="2"/>
  <c r="F651" i="2"/>
  <c r="F628" i="2"/>
  <c r="F625" i="2"/>
  <c r="F601" i="2"/>
  <c r="F580" i="2"/>
  <c r="F677" i="2"/>
  <c r="F665" i="2"/>
  <c r="F653" i="2"/>
  <c r="F636" i="2"/>
  <c r="F633" i="2"/>
  <c r="F585" i="2"/>
  <c r="F564" i="2"/>
  <c r="F635" i="2"/>
  <c r="F627" i="2"/>
  <c r="F619" i="2"/>
  <c r="F611" i="2"/>
  <c r="F603" i="2"/>
  <c r="F595" i="2"/>
  <c r="F587" i="2"/>
  <c r="F579" i="2"/>
  <c r="F571" i="2"/>
  <c r="F563" i="2"/>
  <c r="F555" i="2"/>
  <c r="F547" i="2"/>
  <c r="F539" i="2"/>
  <c r="F531" i="2"/>
  <c r="F523" i="2"/>
  <c r="F515" i="2"/>
  <c r="F507" i="2"/>
  <c r="F499" i="2"/>
  <c r="F424" i="2"/>
  <c r="F421" i="2"/>
  <c r="F401" i="2"/>
  <c r="F387" i="2"/>
  <c r="F110" i="2"/>
  <c r="F344" i="2"/>
  <c r="F106" i="2"/>
  <c r="F417" i="2"/>
  <c r="F403" i="2"/>
  <c r="F284" i="2"/>
  <c r="F268" i="2"/>
  <c r="F675" i="2"/>
  <c r="F659" i="2"/>
  <c r="F643" i="2"/>
  <c r="F408" i="2"/>
  <c r="F405" i="2"/>
  <c r="F385" i="2"/>
  <c r="F425" i="2"/>
  <c r="F409" i="2"/>
  <c r="F393" i="2"/>
  <c r="F377" i="2"/>
  <c r="F252" i="2"/>
  <c r="F172" i="2"/>
  <c r="F162" i="2"/>
  <c r="F415" i="2"/>
  <c r="F399" i="2"/>
  <c r="F383" i="2"/>
  <c r="F294" i="2"/>
  <c r="F138" i="2"/>
  <c r="F23" i="2"/>
  <c r="F19" i="2"/>
  <c r="F15" i="2"/>
  <c r="F170" i="2"/>
  <c r="F130" i="2"/>
  <c r="F178" i="2"/>
  <c r="F49" i="2"/>
  <c r="F45" i="2"/>
  <c r="F41" i="2"/>
  <c r="F37" i="2"/>
  <c r="F33" i="2"/>
  <c r="F29" i="2"/>
  <c r="F25" i="2"/>
  <c r="F21" i="2"/>
  <c r="F17" i="2"/>
  <c r="F1" i="2"/>
  <c r="F114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G196" i="2" l="1"/>
  <c r="G354" i="2"/>
  <c r="G386" i="2"/>
  <c r="G570" i="2"/>
  <c r="G498" i="2"/>
  <c r="G524" i="2"/>
  <c r="G298" i="2"/>
  <c r="G423" i="2"/>
  <c r="G290" i="2"/>
  <c r="G468" i="2"/>
  <c r="G590" i="2"/>
  <c r="G752" i="2"/>
  <c r="G258" i="2"/>
  <c r="G640" i="2"/>
  <c r="G805" i="2"/>
  <c r="G813" i="2"/>
  <c r="G597" i="2"/>
  <c r="G735" i="2"/>
  <c r="G810" i="2"/>
  <c r="G731" i="2"/>
  <c r="G663" i="2"/>
  <c r="G623" i="2"/>
  <c r="G140" i="2"/>
  <c r="G282" i="2"/>
  <c r="G312" i="2"/>
  <c r="G455" i="2"/>
  <c r="G238" i="2"/>
  <c r="G135" i="2"/>
  <c r="G115" i="2"/>
  <c r="G139" i="2"/>
  <c r="G716" i="2"/>
  <c r="G662" i="2"/>
  <c r="G778" i="2"/>
  <c r="G727" i="2"/>
  <c r="G699" i="2"/>
  <c r="G375" i="2"/>
  <c r="G618" i="2"/>
  <c r="G817" i="2"/>
  <c r="G631" i="2"/>
  <c r="G27" i="2"/>
  <c r="G795" i="2"/>
  <c r="G529" i="2"/>
  <c r="G621" i="2"/>
  <c r="G703" i="2"/>
  <c r="G137" i="2"/>
  <c r="G272" i="2"/>
  <c r="G281" i="2"/>
  <c r="G372" i="2"/>
  <c r="G18" i="2"/>
  <c r="G183" i="2"/>
  <c r="G206" i="2"/>
  <c r="G321" i="2"/>
  <c r="G815" i="2"/>
  <c r="G760" i="2"/>
  <c r="G790" i="2"/>
  <c r="G819" i="2"/>
  <c r="G777" i="2"/>
  <c r="G109" i="2"/>
  <c r="G701" i="2"/>
  <c r="G616" i="2"/>
  <c r="G558" i="2"/>
  <c r="G543" i="2"/>
  <c r="G247" i="2"/>
  <c r="G334" i="2"/>
  <c r="G74" i="2"/>
  <c r="G406" i="2"/>
  <c r="G411" i="2"/>
  <c r="G273" i="2"/>
  <c r="G122" i="2"/>
  <c r="G209" i="2"/>
  <c r="G105" i="2"/>
  <c r="G783" i="2"/>
  <c r="G772" i="2"/>
  <c r="G750" i="2"/>
  <c r="G99" i="2"/>
  <c r="G560" i="2"/>
  <c r="G600" i="2"/>
  <c r="G693" i="2"/>
  <c r="G759" i="2"/>
  <c r="G544" i="2"/>
  <c r="G689" i="2"/>
  <c r="G549" i="2"/>
  <c r="G185" i="2"/>
  <c r="G228" i="2"/>
  <c r="G265" i="2"/>
  <c r="G163" i="2"/>
  <c r="G309" i="2"/>
  <c r="G299" i="2"/>
  <c r="G166" i="2"/>
  <c r="G28" i="2"/>
  <c r="G131" i="2"/>
  <c r="G317" i="2"/>
  <c r="G421" i="2"/>
  <c r="G473" i="2"/>
  <c r="G807" i="2"/>
  <c r="G45" i="2"/>
  <c r="G248" i="2"/>
  <c r="G162" i="2"/>
  <c r="G284" i="2"/>
  <c r="G181" i="2"/>
  <c r="G619" i="2"/>
  <c r="G501" i="2"/>
  <c r="G584" i="2"/>
  <c r="G302" i="2"/>
  <c r="G794" i="2"/>
  <c r="G17" i="2"/>
  <c r="G563" i="2"/>
  <c r="G711" i="2"/>
  <c r="G52" i="2"/>
  <c r="G23" i="2"/>
  <c r="G431" i="2"/>
  <c r="G340" i="2"/>
  <c r="G325" i="2"/>
  <c r="G533" i="2"/>
  <c r="G606" i="2"/>
  <c r="G420" i="2"/>
  <c r="G755" i="2"/>
  <c r="G49" i="2"/>
  <c r="G499" i="2"/>
  <c r="G430" i="2"/>
  <c r="G56" i="2"/>
  <c r="G121" i="2"/>
  <c r="G280" i="2"/>
  <c r="G157" i="2"/>
  <c r="G483" i="2"/>
  <c r="G536" i="2"/>
  <c r="G617" i="2"/>
  <c r="G481" i="2"/>
  <c r="G804" i="2"/>
  <c r="G142" i="2"/>
  <c r="G300" i="2"/>
  <c r="G639" i="2"/>
  <c r="G126" i="2"/>
  <c r="G241" i="2"/>
  <c r="G236" i="2"/>
  <c r="G201" i="2"/>
  <c r="G110" i="2"/>
  <c r="G587" i="2"/>
  <c r="G380" i="2"/>
  <c r="G448" i="2"/>
  <c r="G75" i="2"/>
  <c r="G419" i="2"/>
  <c r="G221" i="2"/>
  <c r="G311" i="2"/>
  <c r="F2" i="2"/>
  <c r="G773" i="2" s="1"/>
  <c r="G33" i="2"/>
  <c r="G72" i="2"/>
  <c r="G257" i="2"/>
  <c r="G319" i="2"/>
  <c r="G255" i="2"/>
  <c r="G326" i="2"/>
  <c r="G234" i="2"/>
  <c r="G46" i="2"/>
  <c r="G313" i="2"/>
  <c r="G376" i="2"/>
  <c r="G402" i="2"/>
  <c r="G668" i="2"/>
  <c r="G527" i="2"/>
  <c r="G599" i="2"/>
  <c r="G811" i="2"/>
  <c r="G779" i="2"/>
  <c r="G71" i="2"/>
  <c r="G426" i="2"/>
  <c r="G674" i="2"/>
  <c r="G408" i="2"/>
  <c r="G403" i="2"/>
  <c r="G571" i="2"/>
  <c r="G665" i="2"/>
  <c r="G41" i="2"/>
  <c r="G15" i="2"/>
  <c r="G268" i="2"/>
  <c r="G344" i="2"/>
  <c r="G579" i="2"/>
  <c r="G564" i="2"/>
  <c r="G572" i="2"/>
  <c r="G393" i="2"/>
  <c r="G531" i="2"/>
  <c r="G595" i="2"/>
  <c r="G593" i="2"/>
  <c r="G709" i="2"/>
  <c r="G425" i="2"/>
  <c r="G424" i="2"/>
  <c r="G611" i="2"/>
  <c r="G628" i="2"/>
  <c r="K4" i="1"/>
  <c r="K3" i="1"/>
  <c r="D539" i="1" s="1"/>
  <c r="K8" i="1"/>
  <c r="D400" i="1"/>
  <c r="D306" i="1"/>
  <c r="D791" i="1"/>
  <c r="D631" i="1"/>
  <c r="D757" i="1"/>
  <c r="D717" i="1"/>
  <c r="D621" i="1"/>
  <c r="D573" i="1"/>
  <c r="D485" i="1"/>
  <c r="D445" i="1"/>
  <c r="D365" i="1"/>
  <c r="D317" i="1"/>
  <c r="D245" i="1"/>
  <c r="D189" i="1"/>
  <c r="D117" i="1"/>
  <c r="D77" i="1"/>
  <c r="D812" i="1"/>
  <c r="D780" i="1"/>
  <c r="D716" i="1"/>
  <c r="D676" i="1"/>
  <c r="D620" i="1"/>
  <c r="D588" i="1"/>
  <c r="D260" i="1"/>
  <c r="D564" i="1"/>
  <c r="D476" i="1"/>
  <c r="D444" i="1"/>
  <c r="D372" i="1"/>
  <c r="D316" i="1"/>
  <c r="D228" i="1"/>
  <c r="D188" i="1"/>
  <c r="D124" i="1"/>
  <c r="D68" i="1"/>
  <c r="D12" i="1"/>
  <c r="D697" i="1"/>
  <c r="D321" i="1"/>
  <c r="D129" i="1"/>
  <c r="D753" i="1"/>
  <c r="D673" i="1"/>
  <c r="D473" i="1"/>
  <c r="D329" i="1"/>
  <c r="D169" i="1"/>
  <c r="D49" i="1"/>
  <c r="D600" i="1"/>
  <c r="D552" i="1"/>
  <c r="D480" i="1"/>
  <c r="D440" i="1"/>
  <c r="D368" i="1"/>
  <c r="D328" i="1"/>
  <c r="D240" i="1"/>
  <c r="D200" i="1"/>
  <c r="D152" i="1"/>
  <c r="D112" i="1"/>
  <c r="D40" i="1"/>
  <c r="D681" i="1"/>
  <c r="D457" i="1"/>
  <c r="D353" i="1"/>
  <c r="D217" i="1"/>
  <c r="D679" i="1"/>
  <c r="D639" i="1"/>
  <c r="D599" i="1"/>
  <c r="D543" i="1"/>
  <c r="D503" i="1"/>
  <c r="D439" i="1"/>
  <c r="D415" i="1"/>
  <c r="D351" i="1"/>
  <c r="D327" i="1"/>
  <c r="D279" i="1"/>
  <c r="D255" i="1"/>
  <c r="D183" i="1"/>
  <c r="D159" i="1"/>
  <c r="D111" i="1"/>
  <c r="D79" i="1"/>
  <c r="D39" i="1"/>
  <c r="D15" i="1"/>
  <c r="D7" i="1"/>
  <c r="D774" i="1"/>
  <c r="D758" i="1"/>
  <c r="D750" i="1"/>
  <c r="D702" i="1"/>
  <c r="D686" i="1"/>
  <c r="D662" i="1"/>
  <c r="D606" i="1"/>
  <c r="D590" i="1"/>
  <c r="D582" i="1"/>
  <c r="D534" i="1"/>
  <c r="D518" i="1"/>
  <c r="D502" i="1"/>
  <c r="D462" i="1"/>
  <c r="D446" i="1"/>
  <c r="D438" i="1"/>
  <c r="D398" i="1"/>
  <c r="D382" i="1"/>
  <c r="D374" i="1"/>
  <c r="D342" i="1"/>
  <c r="D334" i="1"/>
  <c r="D318" i="1"/>
  <c r="D310" i="1"/>
  <c r="D278" i="1"/>
  <c r="D270" i="1"/>
  <c r="D254" i="1"/>
  <c r="D246" i="1"/>
  <c r="D214" i="1"/>
  <c r="D206" i="1"/>
  <c r="D190" i="1"/>
  <c r="D182" i="1"/>
  <c r="D150" i="1"/>
  <c r="D142" i="1"/>
  <c r="D126" i="1"/>
  <c r="D118" i="1"/>
  <c r="D86" i="1"/>
  <c r="D78" i="1"/>
  <c r="D62" i="1"/>
  <c r="D54" i="1"/>
  <c r="D22" i="1"/>
  <c r="D14" i="1"/>
  <c r="D5" i="1"/>
  <c r="D8" i="1"/>
  <c r="G58" i="2" l="1"/>
  <c r="G256" i="2"/>
  <c r="G592" i="2"/>
  <c r="G785" i="2"/>
  <c r="G609" i="2"/>
  <c r="G634" i="2"/>
  <c r="G728" i="2"/>
  <c r="G559" i="2"/>
  <c r="G91" i="2"/>
  <c r="G718" i="2"/>
  <c r="G768" i="2"/>
  <c r="G664" i="2"/>
  <c r="G474" i="2"/>
  <c r="G655" i="2"/>
  <c r="G736" i="2"/>
  <c r="G484" i="2"/>
  <c r="G612" i="2"/>
  <c r="G522" i="2"/>
  <c r="G598" i="2"/>
  <c r="G444" i="2"/>
  <c r="G370" i="2"/>
  <c r="G478" i="2"/>
  <c r="G355" i="2"/>
  <c r="G373" i="2"/>
  <c r="G397" i="2"/>
  <c r="G822" i="2"/>
  <c r="G652" i="2"/>
  <c r="G367" i="2"/>
  <c r="G149" i="2"/>
  <c r="G85" i="2"/>
  <c r="G565" i="2"/>
  <c r="G643" i="2"/>
  <c r="G547" i="2"/>
  <c r="G585" i="2"/>
  <c r="G677" i="2"/>
  <c r="G383" i="2"/>
  <c r="G507" i="2"/>
  <c r="G602" i="2"/>
  <c r="G464" i="2"/>
  <c r="G127" i="2"/>
  <c r="G289" i="2"/>
  <c r="G178" i="2"/>
  <c r="G219" i="2"/>
  <c r="G132" i="2"/>
  <c r="G521" i="2"/>
  <c r="G523" i="2"/>
  <c r="G463" i="2"/>
  <c r="G154" i="2"/>
  <c r="G324" i="2"/>
  <c r="G97" i="2"/>
  <c r="G698" i="2"/>
  <c r="G291" i="2"/>
  <c r="G186" i="2"/>
  <c r="G225" i="2"/>
  <c r="G339" i="2"/>
  <c r="G742" i="2"/>
  <c r="G551" i="2"/>
  <c r="G278" i="2"/>
  <c r="G360" i="2"/>
  <c r="G155" i="2"/>
  <c r="G379" i="2"/>
  <c r="G808" i="2"/>
  <c r="G416" i="2"/>
  <c r="G180" i="2"/>
  <c r="G66" i="2"/>
  <c r="G191" i="2"/>
  <c r="G13" i="2"/>
  <c r="G440" i="2"/>
  <c r="G333" i="2"/>
  <c r="G60" i="2"/>
  <c r="G215" i="2"/>
  <c r="G262" i="2"/>
  <c r="G328" i="2"/>
  <c r="G177" i="2"/>
  <c r="G320" i="2"/>
  <c r="G594" i="2"/>
  <c r="G743" i="2"/>
  <c r="G746" i="2"/>
  <c r="G20" i="2"/>
  <c r="G167" i="2"/>
  <c r="G200" i="2"/>
  <c r="G485" i="2"/>
  <c r="G488" i="2"/>
  <c r="G305" i="2"/>
  <c r="G410" i="2"/>
  <c r="G630" i="2"/>
  <c r="G780" i="2"/>
  <c r="G824" i="2"/>
  <c r="G227" i="2"/>
  <c r="G304" i="2"/>
  <c r="G491" i="2"/>
  <c r="G418" i="2"/>
  <c r="G745" i="2"/>
  <c r="G534" i="2"/>
  <c r="G59" i="2"/>
  <c r="G679" i="2"/>
  <c r="G398" i="2"/>
  <c r="G781" i="2"/>
  <c r="G789" i="2"/>
  <c r="G48" i="2"/>
  <c r="G251" i="2"/>
  <c r="G146" i="2"/>
  <c r="G90" i="2"/>
  <c r="G414" i="2"/>
  <c r="G432" i="2"/>
  <c r="G296" i="2"/>
  <c r="G569" i="2"/>
  <c r="G797" i="2"/>
  <c r="G792" i="2"/>
  <c r="G503" i="2"/>
  <c r="G412" i="2"/>
  <c r="G798" i="2"/>
  <c r="G722" i="2"/>
  <c r="G626" i="2"/>
  <c r="G442" i="2"/>
  <c r="G696" i="2"/>
  <c r="G710" i="2"/>
  <c r="G452" i="2"/>
  <c r="G656" i="2"/>
  <c r="G490" i="2"/>
  <c r="G586" i="2"/>
  <c r="G428" i="2"/>
  <c r="G322" i="2"/>
  <c r="G462" i="2"/>
  <c r="G357" i="2"/>
  <c r="G359" i="2"/>
  <c r="G381" i="2"/>
  <c r="G791" i="2"/>
  <c r="G512" i="2"/>
  <c r="G148" i="2"/>
  <c r="G168" i="2"/>
  <c r="G16" i="2"/>
  <c r="G119" i="2"/>
  <c r="G267" i="2"/>
  <c r="G77" i="2"/>
  <c r="G315" i="2"/>
  <c r="G535" i="2"/>
  <c r="G651" i="2"/>
  <c r="G390" i="2"/>
  <c r="G283" i="2"/>
  <c r="G68" i="2"/>
  <c r="G222" i="2"/>
  <c r="G825" i="2"/>
  <c r="G761" i="2"/>
  <c r="G220" i="2"/>
  <c r="G447" i="2"/>
  <c r="G108" i="2"/>
  <c r="G240" i="2"/>
  <c r="G756" i="2"/>
  <c r="G729" i="2"/>
  <c r="G591" i="2"/>
  <c r="G159" i="2"/>
  <c r="G104" i="2"/>
  <c r="G601" i="2"/>
  <c r="G827" i="2"/>
  <c r="G702" i="2"/>
  <c r="G573" i="2"/>
  <c r="G469" i="2"/>
  <c r="G161" i="2"/>
  <c r="G740" i="2"/>
  <c r="G603" i="2"/>
  <c r="G125" i="2"/>
  <c r="G92" i="2"/>
  <c r="G259" i="2"/>
  <c r="G147" i="2"/>
  <c r="G467" i="2"/>
  <c r="G342" i="2"/>
  <c r="G433" i="2"/>
  <c r="G470" i="2"/>
  <c r="G47" i="2"/>
  <c r="G764" i="2"/>
  <c r="G73" i="2"/>
  <c r="G187" i="2"/>
  <c r="G306" i="2"/>
  <c r="G42" i="2"/>
  <c r="G561" i="2"/>
  <c r="G493" i="2"/>
  <c r="G632" i="2"/>
  <c r="G382" i="2"/>
  <c r="G787" i="2"/>
  <c r="G796" i="2"/>
  <c r="G314" i="2"/>
  <c r="G437" i="2"/>
  <c r="G211" i="2"/>
  <c r="G607" i="2"/>
  <c r="G330" i="2"/>
  <c r="G691" i="2"/>
  <c r="G111" i="2"/>
  <c r="G683" i="2"/>
  <c r="G645" i="2"/>
  <c r="G704" i="2"/>
  <c r="G697" i="2"/>
  <c r="G80" i="2"/>
  <c r="G165" i="2"/>
  <c r="G224" i="2"/>
  <c r="G164" i="2"/>
  <c r="G520" i="2"/>
  <c r="G525" i="2"/>
  <c r="G568" i="2"/>
  <c r="G661" i="2"/>
  <c r="G714" i="2"/>
  <c r="G706" i="2"/>
  <c r="G793" i="2"/>
  <c r="G720" i="2"/>
  <c r="G741" i="2"/>
  <c r="G350" i="2"/>
  <c r="G566" i="2"/>
  <c r="G391" i="2"/>
  <c r="G649" i="2"/>
  <c r="G671" i="2"/>
  <c r="G407" i="2"/>
  <c r="G574" i="2"/>
  <c r="G458" i="2"/>
  <c r="G540" i="2"/>
  <c r="G514" i="2"/>
  <c r="G641" i="2"/>
  <c r="G446" i="2"/>
  <c r="G343" i="2"/>
  <c r="G345" i="2"/>
  <c r="G365" i="2"/>
  <c r="G113" i="2"/>
  <c r="G583" i="2"/>
  <c r="G62" i="2"/>
  <c r="G158" i="2"/>
  <c r="G744" i="2"/>
  <c r="G143" i="2"/>
  <c r="G152" i="2"/>
  <c r="G19" i="2"/>
  <c r="G582" i="2"/>
  <c r="G567" i="2"/>
  <c r="G293" i="2"/>
  <c r="G254" i="2"/>
  <c r="G65" i="2"/>
  <c r="G627" i="2"/>
  <c r="G803" i="2"/>
  <c r="G581" i="2"/>
  <c r="G275" i="2"/>
  <c r="G182" i="2"/>
  <c r="G120" i="2"/>
  <c r="G14" i="2"/>
  <c r="G95" i="2"/>
  <c r="G308" i="2"/>
  <c r="G459" i="2"/>
  <c r="G233" i="2"/>
  <c r="G112" i="2"/>
  <c r="G78" i="2"/>
  <c r="G43" i="2"/>
  <c r="G528" i="2"/>
  <c r="G555" i="2"/>
  <c r="G295" i="2"/>
  <c r="G133" i="2"/>
  <c r="G83" i="2"/>
  <c r="G54" i="2"/>
  <c r="G76" i="2"/>
  <c r="G193" i="2"/>
  <c r="G253" i="2"/>
  <c r="G477" i="2"/>
  <c r="G353" i="2"/>
  <c r="G346" i="2"/>
  <c r="G519" i="2"/>
  <c r="G605" i="2"/>
  <c r="G454" i="2"/>
  <c r="G748" i="2"/>
  <c r="G32" i="2"/>
  <c r="G218" i="2"/>
  <c r="G487" i="2"/>
  <c r="G246" i="2"/>
  <c r="G364" i="2"/>
  <c r="G650" i="2"/>
  <c r="G809" i="2"/>
  <c r="G775" i="2"/>
  <c r="G762" i="2"/>
  <c r="G174" i="2"/>
  <c r="G329" i="2"/>
  <c r="G50" i="2"/>
  <c r="G199" i="2"/>
  <c r="G495" i="2"/>
  <c r="G67" i="2"/>
  <c r="G261" i="2"/>
  <c r="G765" i="2"/>
  <c r="G776" i="2"/>
  <c r="G550" i="2"/>
  <c r="G695" i="2"/>
  <c r="G732" i="2"/>
  <c r="G136" i="2"/>
  <c r="G123" i="2"/>
  <c r="G231" i="2"/>
  <c r="G443" i="2"/>
  <c r="G307" i="2"/>
  <c r="G610" i="2"/>
  <c r="G753" i="2"/>
  <c r="G620" i="2"/>
  <c r="G721" i="2"/>
  <c r="G774" i="2"/>
  <c r="G667" i="2"/>
  <c r="G739" i="2"/>
  <c r="G726" i="2"/>
  <c r="G802" i="2"/>
  <c r="G680" i="2"/>
  <c r="G676" i="2"/>
  <c r="G578" i="2"/>
  <c r="G669" i="2"/>
  <c r="G786" i="2"/>
  <c r="G532" i="2"/>
  <c r="G400" i="2"/>
  <c r="G508" i="2"/>
  <c r="G482" i="2"/>
  <c r="G542" i="2"/>
  <c r="G288" i="2"/>
  <c r="G242" i="2"/>
  <c r="G363" i="2"/>
  <c r="G226" i="2"/>
  <c r="G660" i="2"/>
  <c r="G489" i="2"/>
  <c r="G274" i="2"/>
  <c r="G170" i="2"/>
  <c r="G438" i="2"/>
  <c r="G539" i="2"/>
  <c r="G179" i="2"/>
  <c r="G349" i="2"/>
  <c r="G513" i="2"/>
  <c r="G266" i="2"/>
  <c r="G461" i="2"/>
  <c r="G184" i="2"/>
  <c r="G733" i="2"/>
  <c r="G392" i="2"/>
  <c r="G171" i="2"/>
  <c r="G252" i="2"/>
  <c r="G401" i="2"/>
  <c r="G515" i="2"/>
  <c r="G647" i="2"/>
  <c r="G172" i="2"/>
  <c r="G681" i="2"/>
  <c r="G441" i="2"/>
  <c r="G417" i="2"/>
  <c r="G129" i="2"/>
  <c r="G25" i="2"/>
  <c r="G659" i="2"/>
  <c r="G387" i="2"/>
  <c r="G580" i="2"/>
  <c r="G294" i="2"/>
  <c r="G596" i="2"/>
  <c r="G613" i="2"/>
  <c r="G237" i="2"/>
  <c r="G144" i="2"/>
  <c r="G55" i="2"/>
  <c r="G767" i="2"/>
  <c r="G658" i="2"/>
  <c r="G352" i="2"/>
  <c r="G98" i="2"/>
  <c r="G277" i="2"/>
  <c r="G29" i="2"/>
  <c r="G451" i="2"/>
  <c r="G107" i="2"/>
  <c r="G378" i="2"/>
  <c r="G94" i="2"/>
  <c r="G239" i="2"/>
  <c r="G61" i="2"/>
  <c r="G203" i="2"/>
  <c r="G707" i="2"/>
  <c r="G422" i="2"/>
  <c r="G263" i="2"/>
  <c r="G213" i="2"/>
  <c r="G53" i="2"/>
  <c r="G156" i="2"/>
  <c r="G608" i="2"/>
  <c r="G216" i="2"/>
  <c r="G427" i="2"/>
  <c r="G675" i="2"/>
  <c r="G88" i="2"/>
  <c r="G638" i="2"/>
  <c r="G445" i="2"/>
  <c r="G81" i="2"/>
  <c r="G176" i="2"/>
  <c r="G197" i="2"/>
  <c r="G38" i="2"/>
  <c r="G395" i="2"/>
  <c r="G537" i="2"/>
  <c r="G465" i="2"/>
  <c r="G557" i="2"/>
  <c r="G749" i="2"/>
  <c r="G757" i="2"/>
  <c r="G64" i="2"/>
  <c r="G297" i="2"/>
  <c r="G173" i="2"/>
  <c r="G475" i="2"/>
  <c r="G589" i="2"/>
  <c r="G717" i="2"/>
  <c r="G502" i="2"/>
  <c r="G51" i="2"/>
  <c r="G828" i="2"/>
  <c r="G204" i="2"/>
  <c r="G439" i="2"/>
  <c r="G82" i="2"/>
  <c r="G389" i="2"/>
  <c r="G577" i="2"/>
  <c r="G449" i="2"/>
  <c r="G642" i="2"/>
  <c r="G688" i="2"/>
  <c r="G818" i="2"/>
  <c r="G31" i="2"/>
  <c r="G654" i="2"/>
  <c r="G118" i="2"/>
  <c r="G323" i="2"/>
  <c r="G335" i="2"/>
  <c r="G124" i="2"/>
  <c r="G457" i="2"/>
  <c r="G646" i="2"/>
  <c r="G394" i="2"/>
  <c r="G35" i="2"/>
  <c r="G715" i="2"/>
  <c r="G666" i="2"/>
  <c r="G747" i="2"/>
  <c r="G826" i="2"/>
  <c r="G751" i="2"/>
  <c r="G712" i="2"/>
  <c r="G657" i="2"/>
  <c r="G637" i="2"/>
  <c r="G562" i="2"/>
  <c r="G644" i="2"/>
  <c r="G770" i="2"/>
  <c r="G500" i="2"/>
  <c r="G371" i="2"/>
  <c r="G492" i="2"/>
  <c r="G466" i="2"/>
  <c r="G526" i="2"/>
  <c r="G208" i="2"/>
  <c r="G230" i="2"/>
  <c r="G347" i="2"/>
  <c r="G212" i="2"/>
  <c r="G518" i="2"/>
  <c r="G150" i="2"/>
  <c r="G385" i="2"/>
  <c r="G130" i="2"/>
  <c r="G684" i="2"/>
  <c r="G134" i="2"/>
  <c r="G24" i="2"/>
  <c r="G541" i="2"/>
  <c r="G814" i="2"/>
  <c r="G636" i="2"/>
  <c r="G34" i="2"/>
  <c r="G114" i="2"/>
  <c r="G318" i="2"/>
  <c r="G505" i="2"/>
  <c r="G30" i="2"/>
  <c r="G554" i="2"/>
  <c r="G670" i="2"/>
  <c r="G625" i="2"/>
  <c r="G235" i="2"/>
  <c r="G287" i="2"/>
  <c r="G301" i="2"/>
  <c r="G405" i="2"/>
  <c r="G327" i="2"/>
  <c r="G69" i="2"/>
  <c r="G70" i="2"/>
  <c r="G348" i="2"/>
  <c r="G96" i="2"/>
  <c r="G103" i="2"/>
  <c r="G270" i="2"/>
  <c r="G453" i="2"/>
  <c r="G279" i="2"/>
  <c r="G286" i="2"/>
  <c r="G63" i="2"/>
  <c r="G552" i="2"/>
  <c r="G87" i="2"/>
  <c r="G708" i="2"/>
  <c r="G769" i="2"/>
  <c r="G705" i="2"/>
  <c r="G730" i="2"/>
  <c r="G812" i="2"/>
  <c r="G436" i="2"/>
  <c r="G538" i="2"/>
  <c r="G724" i="2"/>
  <c r="G384" i="2"/>
  <c r="G548" i="2"/>
  <c r="G754" i="2"/>
  <c r="G678" i="2"/>
  <c r="G368" i="2"/>
  <c r="G476" i="2"/>
  <c r="G450" i="2"/>
  <c r="G510" i="2"/>
  <c r="G214" i="2"/>
  <c r="G194" i="2"/>
  <c r="G429" i="2"/>
  <c r="G198" i="2"/>
  <c r="G336" i="2"/>
  <c r="G456" i="2"/>
  <c r="G351" i="2"/>
  <c r="G84" i="2"/>
  <c r="G682" i="2"/>
  <c r="G117" i="2"/>
  <c r="G37" i="2"/>
  <c r="G687" i="2"/>
  <c r="G399" i="2"/>
  <c r="G546" i="2"/>
  <c r="G243" i="2"/>
  <c r="G190" i="2"/>
  <c r="G86" i="2"/>
  <c r="G21" i="2"/>
  <c r="G545" i="2"/>
  <c r="G223" i="2"/>
  <c r="G40" i="2"/>
  <c r="G245" i="2"/>
  <c r="G151" i="2"/>
  <c r="G303" i="2"/>
  <c r="G316" i="2"/>
  <c r="G260" i="2"/>
  <c r="G615" i="2"/>
  <c r="G820" i="2"/>
  <c r="G821" i="2"/>
  <c r="G188" i="2"/>
  <c r="G271" i="2"/>
  <c r="G202" i="2"/>
  <c r="G116" i="2"/>
  <c r="G276" i="2"/>
  <c r="G604" i="2"/>
  <c r="G788" i="2"/>
  <c r="G145" i="2"/>
  <c r="G189" i="2"/>
  <c r="G141" i="2"/>
  <c r="G504" i="2"/>
  <c r="G358" i="2"/>
  <c r="G648" i="2"/>
  <c r="G553" i="2"/>
  <c r="G816" i="2"/>
  <c r="G690" i="2"/>
  <c r="G79" i="2"/>
  <c r="G692" i="2"/>
  <c r="G57" i="2"/>
  <c r="G128" i="2"/>
  <c r="G633" i="2"/>
  <c r="G588" i="2"/>
  <c r="G415" i="2"/>
  <c r="G106" i="2"/>
  <c r="G635" i="2"/>
  <c r="G366" i="2"/>
  <c r="G700" i="2"/>
  <c r="G653" i="2"/>
  <c r="G471" i="2"/>
  <c r="G160" i="2"/>
  <c r="G517" i="2"/>
  <c r="G734" i="2"/>
  <c r="G624" i="2"/>
  <c r="G285" i="2"/>
  <c r="G195" i="2"/>
  <c r="G138" i="2"/>
  <c r="G685" i="2"/>
  <c r="G409" i="2"/>
  <c r="G801" i="2"/>
  <c r="G338" i="2"/>
  <c r="G369" i="2"/>
  <c r="G264" i="2"/>
  <c r="G575" i="2"/>
  <c r="G100" i="2"/>
  <c r="G737" i="2"/>
  <c r="G310" i="2"/>
  <c r="G22" i="2"/>
  <c r="G229" i="2"/>
  <c r="G799" i="2"/>
  <c r="G44" i="2"/>
  <c r="G672" i="2"/>
  <c r="G250" i="2"/>
  <c r="G435" i="2"/>
  <c r="G356" i="2"/>
  <c r="G93" i="2"/>
  <c r="G629" i="2"/>
  <c r="G337" i="2"/>
  <c r="G101" i="2"/>
  <c r="G175" i="2"/>
  <c r="G479" i="2"/>
  <c r="G102" i="2"/>
  <c r="G472" i="2"/>
  <c r="G480" i="2"/>
  <c r="G614" i="2"/>
  <c r="G210" i="2"/>
  <c r="G771" i="2"/>
  <c r="G758" i="2"/>
  <c r="G169" i="2"/>
  <c r="G331" i="2"/>
  <c r="G153" i="2"/>
  <c r="G217" i="2"/>
  <c r="G396" i="2"/>
  <c r="G530" i="2"/>
  <c r="G763" i="2"/>
  <c r="G497" i="2"/>
  <c r="G806" i="2"/>
  <c r="G232" i="2"/>
  <c r="G292" i="2"/>
  <c r="G269" i="2"/>
  <c r="G576" i="2"/>
  <c r="G509" i="2"/>
  <c r="G723" i="2"/>
  <c r="G486" i="2"/>
  <c r="G686" i="2"/>
  <c r="G713" i="2"/>
  <c r="G192" i="2"/>
  <c r="G719" i="2"/>
  <c r="G89" i="2"/>
  <c r="G207" i="2"/>
  <c r="G374" i="2"/>
  <c r="G26" i="2"/>
  <c r="G341" i="2"/>
  <c r="G511" i="2"/>
  <c r="G362" i="2"/>
  <c r="G388" i="2"/>
  <c r="G332" i="2"/>
  <c r="G782" i="2"/>
  <c r="G404" i="2"/>
  <c r="G39" i="2"/>
  <c r="G766" i="2"/>
  <c r="G784" i="2"/>
  <c r="G673" i="2"/>
  <c r="G506" i="2"/>
  <c r="G694" i="2"/>
  <c r="G800" i="2"/>
  <c r="G516" i="2"/>
  <c r="G738" i="2"/>
  <c r="G556" i="2"/>
  <c r="G622" i="2"/>
  <c r="G460" i="2"/>
  <c r="G434" i="2"/>
  <c r="G494" i="2"/>
  <c r="G361" i="2"/>
  <c r="G244" i="2"/>
  <c r="G413" i="2"/>
  <c r="G823" i="2"/>
  <c r="G725" i="2"/>
  <c r="G205" i="2"/>
  <c r="G377" i="2"/>
  <c r="G36" i="2"/>
  <c r="G496" i="2"/>
  <c r="G249" i="2"/>
  <c r="D95" i="1"/>
  <c r="D167" i="1"/>
  <c r="D263" i="1"/>
  <c r="D335" i="1"/>
  <c r="D423" i="1"/>
  <c r="D511" i="1"/>
  <c r="D607" i="1"/>
  <c r="D153" i="1"/>
  <c r="D401" i="1"/>
  <c r="D16" i="1"/>
  <c r="D120" i="1"/>
  <c r="D224" i="1"/>
  <c r="D336" i="1"/>
  <c r="D448" i="1"/>
  <c r="D568" i="1"/>
  <c r="D97" i="1"/>
  <c r="D385" i="1"/>
  <c r="D713" i="1"/>
  <c r="D161" i="1"/>
  <c r="D729" i="1"/>
  <c r="D92" i="1"/>
  <c r="D196" i="1"/>
  <c r="D324" i="1"/>
  <c r="D460" i="1"/>
  <c r="D572" i="1"/>
  <c r="D596" i="1"/>
  <c r="D700" i="1"/>
  <c r="D788" i="1"/>
  <c r="D101" i="1"/>
  <c r="D205" i="1"/>
  <c r="D325" i="1"/>
  <c r="D461" i="1"/>
  <c r="D581" i="1"/>
  <c r="D733" i="1"/>
  <c r="D703" i="1"/>
  <c r="D458" i="1"/>
  <c r="D6" i="1"/>
  <c r="D70" i="1"/>
  <c r="D134" i="1"/>
  <c r="D198" i="1"/>
  <c r="D262" i="1"/>
  <c r="D326" i="1"/>
  <c r="D390" i="1"/>
  <c r="D454" i="1"/>
  <c r="D526" i="1"/>
  <c r="D598" i="1"/>
  <c r="D694" i="1"/>
  <c r="D766" i="1"/>
  <c r="D31" i="1"/>
  <c r="D103" i="1"/>
  <c r="D175" i="1"/>
  <c r="D271" i="1"/>
  <c r="D343" i="1"/>
  <c r="D431" i="1"/>
  <c r="D519" i="1"/>
  <c r="D623" i="1"/>
  <c r="D177" i="1"/>
  <c r="D417" i="1"/>
  <c r="D32" i="1"/>
  <c r="D128" i="1"/>
  <c r="D232" i="1"/>
  <c r="D352" i="1"/>
  <c r="D464" i="1"/>
  <c r="D584" i="1"/>
  <c r="D145" i="1"/>
  <c r="D409" i="1"/>
  <c r="D737" i="1"/>
  <c r="D281" i="1"/>
  <c r="D745" i="1"/>
  <c r="D116" i="1"/>
  <c r="D220" i="1"/>
  <c r="D348" i="1"/>
  <c r="D468" i="1"/>
  <c r="D236" i="1"/>
  <c r="D604" i="1"/>
  <c r="D708" i="1"/>
  <c r="D804" i="1"/>
  <c r="D109" i="1"/>
  <c r="D229" i="1"/>
  <c r="D341" i="1"/>
  <c r="D477" i="1"/>
  <c r="D597" i="1"/>
  <c r="D741" i="1"/>
  <c r="D735" i="1"/>
  <c r="D618" i="1"/>
  <c r="D542" i="1"/>
  <c r="D710" i="1"/>
  <c r="D47" i="1"/>
  <c r="D191" i="1"/>
  <c r="D367" i="1"/>
  <c r="D551" i="1"/>
  <c r="D537" i="1"/>
  <c r="D160" i="1"/>
  <c r="D376" i="1"/>
  <c r="D616" i="1"/>
  <c r="D489" i="1"/>
  <c r="D361" i="1"/>
  <c r="D140" i="1"/>
  <c r="D516" i="1"/>
  <c r="D636" i="1"/>
  <c r="D21" i="1"/>
  <c r="D253" i="1"/>
  <c r="D501" i="1"/>
  <c r="D645" i="1"/>
  <c r="D89" i="1"/>
  <c r="D30" i="1"/>
  <c r="D158" i="1"/>
  <c r="D286" i="1"/>
  <c r="D350" i="1"/>
  <c r="D414" i="1"/>
  <c r="D478" i="1"/>
  <c r="D550" i="1"/>
  <c r="D622" i="1"/>
  <c r="D718" i="1"/>
  <c r="D798" i="1"/>
  <c r="D55" i="1"/>
  <c r="D127" i="1"/>
  <c r="D207" i="1"/>
  <c r="D295" i="1"/>
  <c r="D383" i="1"/>
  <c r="D471" i="1"/>
  <c r="D559" i="1"/>
  <c r="D655" i="1"/>
  <c r="D257" i="1"/>
  <c r="D577" i="1"/>
  <c r="D72" i="1"/>
  <c r="D168" i="1"/>
  <c r="D264" i="1"/>
  <c r="D392" i="1"/>
  <c r="D496" i="1"/>
  <c r="D632" i="1"/>
  <c r="D249" i="1"/>
  <c r="D513" i="1"/>
  <c r="D65" i="1"/>
  <c r="D433" i="1"/>
  <c r="D36" i="1"/>
  <c r="D148" i="1"/>
  <c r="D276" i="1"/>
  <c r="D388" i="1"/>
  <c r="D524" i="1"/>
  <c r="D356" i="1"/>
  <c r="D644" i="1"/>
  <c r="D740" i="1"/>
  <c r="D37" i="1"/>
  <c r="D149" i="1"/>
  <c r="D261" i="1"/>
  <c r="D405" i="1"/>
  <c r="D517" i="1"/>
  <c r="D653" i="1"/>
  <c r="D805" i="1"/>
  <c r="D801" i="1"/>
  <c r="D187" i="1"/>
  <c r="D94" i="1"/>
  <c r="D222" i="1"/>
  <c r="D38" i="1"/>
  <c r="D102" i="1"/>
  <c r="D166" i="1"/>
  <c r="D230" i="1"/>
  <c r="D294" i="1"/>
  <c r="D358" i="1"/>
  <c r="D422" i="1"/>
  <c r="D486" i="1"/>
  <c r="D558" i="1"/>
  <c r="D630" i="1"/>
  <c r="D734" i="1"/>
  <c r="D806" i="1"/>
  <c r="D63" i="1"/>
  <c r="D135" i="1"/>
  <c r="D215" i="1"/>
  <c r="D311" i="1"/>
  <c r="D391" i="1"/>
  <c r="D487" i="1"/>
  <c r="D567" i="1"/>
  <c r="D663" i="1"/>
  <c r="D313" i="1"/>
  <c r="D601" i="1"/>
  <c r="D88" i="1"/>
  <c r="D184" i="1"/>
  <c r="D288" i="1"/>
  <c r="D408" i="1"/>
  <c r="D536" i="1"/>
  <c r="D640" i="1"/>
  <c r="D265" i="1"/>
  <c r="D585" i="1"/>
  <c r="D73" i="1"/>
  <c r="D465" i="1"/>
  <c r="D52" i="1"/>
  <c r="D156" i="1"/>
  <c r="D284" i="1"/>
  <c r="D404" i="1"/>
  <c r="D532" i="1"/>
  <c r="D428" i="1"/>
  <c r="D660" i="1"/>
  <c r="D748" i="1"/>
  <c r="D45" i="1"/>
  <c r="D173" i="1"/>
  <c r="D277" i="1"/>
  <c r="D413" i="1"/>
  <c r="D541" i="1"/>
  <c r="D661" i="1"/>
  <c r="D678" i="1"/>
  <c r="D802" i="1"/>
  <c r="D355" i="1"/>
  <c r="D406" i="1"/>
  <c r="D470" i="1"/>
  <c r="D614" i="1"/>
  <c r="D782" i="1"/>
  <c r="D119" i="1"/>
  <c r="D287" i="1"/>
  <c r="D463" i="1"/>
  <c r="D647" i="1"/>
  <c r="D233" i="1"/>
  <c r="D48" i="1"/>
  <c r="D256" i="1"/>
  <c r="D488" i="1"/>
  <c r="D185" i="1"/>
  <c r="D25" i="1"/>
  <c r="D20" i="1"/>
  <c r="D244" i="1"/>
  <c r="D380" i="1"/>
  <c r="D308" i="1"/>
  <c r="D732" i="1"/>
  <c r="D133" i="1"/>
  <c r="D381" i="1"/>
  <c r="D789" i="1"/>
  <c r="D46" i="1"/>
  <c r="D110" i="1"/>
  <c r="D174" i="1"/>
  <c r="D238" i="1"/>
  <c r="D302" i="1"/>
  <c r="D366" i="1"/>
  <c r="D430" i="1"/>
  <c r="D494" i="1"/>
  <c r="D566" i="1"/>
  <c r="D654" i="1"/>
  <c r="D742" i="1"/>
  <c r="D814" i="1"/>
  <c r="D71" i="1"/>
  <c r="D143" i="1"/>
  <c r="D239" i="1"/>
  <c r="D319" i="1"/>
  <c r="D399" i="1"/>
  <c r="D495" i="1"/>
  <c r="D591" i="1"/>
  <c r="D671" i="1"/>
  <c r="D337" i="1"/>
  <c r="D657" i="1"/>
  <c r="D96" i="1"/>
  <c r="D192" i="1"/>
  <c r="D312" i="1"/>
  <c r="D416" i="1"/>
  <c r="D544" i="1"/>
  <c r="D664" i="1"/>
  <c r="D289" i="1"/>
  <c r="D609" i="1"/>
  <c r="D105" i="1"/>
  <c r="D529" i="1"/>
  <c r="D60" i="1"/>
  <c r="D180" i="1"/>
  <c r="D292" i="1"/>
  <c r="D420" i="1"/>
  <c r="D556" i="1"/>
  <c r="D484" i="1"/>
  <c r="D668" i="1"/>
  <c r="D772" i="1"/>
  <c r="D61" i="1"/>
  <c r="D181" i="1"/>
  <c r="D301" i="1"/>
  <c r="D421" i="1"/>
  <c r="D557" i="1"/>
  <c r="D685" i="1"/>
  <c r="D575" i="1"/>
  <c r="D146" i="1"/>
  <c r="D193" i="1"/>
  <c r="D377" i="1"/>
  <c r="D641" i="1"/>
  <c r="D56" i="1"/>
  <c r="D136" i="1"/>
  <c r="D216" i="1"/>
  <c r="D304" i="1"/>
  <c r="D384" i="1"/>
  <c r="D472" i="1"/>
  <c r="D560" i="1"/>
  <c r="D648" i="1"/>
  <c r="D209" i="1"/>
  <c r="D449" i="1"/>
  <c r="D689" i="1"/>
  <c r="D81" i="1"/>
  <c r="D393" i="1"/>
  <c r="D84" i="1"/>
  <c r="D164" i="1"/>
  <c r="D268" i="1"/>
  <c r="D364" i="1"/>
  <c r="D452" i="1"/>
  <c r="D540" i="1"/>
  <c r="D332" i="1"/>
  <c r="D612" i="1"/>
  <c r="D684" i="1"/>
  <c r="D764" i="1"/>
  <c r="D53" i="1"/>
  <c r="D125" i="1"/>
  <c r="D197" i="1"/>
  <c r="D269" i="1"/>
  <c r="D349" i="1"/>
  <c r="D437" i="1"/>
  <c r="D509" i="1"/>
  <c r="D589" i="1"/>
  <c r="D669" i="1"/>
  <c r="D773" i="1"/>
  <c r="D727" i="1"/>
  <c r="D761" i="1"/>
  <c r="D738" i="1"/>
  <c r="D114" i="1"/>
  <c r="D266" i="1"/>
  <c r="D410" i="1"/>
  <c r="D586" i="1"/>
  <c r="D819" i="1"/>
  <c r="D139" i="1"/>
  <c r="D315" i="1"/>
  <c r="D483" i="1"/>
  <c r="D731" i="1"/>
  <c r="D651" i="1"/>
  <c r="D333" i="1"/>
  <c r="D784" i="1"/>
  <c r="D699" i="1"/>
  <c r="D563" i="1"/>
  <c r="D459" i="1"/>
  <c r="D379" i="1"/>
  <c r="D291" i="1"/>
  <c r="D203" i="1"/>
  <c r="D123" i="1"/>
  <c r="D35" i="1"/>
  <c r="D624" i="1"/>
  <c r="D779" i="1"/>
  <c r="D619" i="1"/>
  <c r="D418" i="1"/>
  <c r="D650" i="1"/>
  <c r="D562" i="1"/>
  <c r="D482" i="1"/>
  <c r="D394" i="1"/>
  <c r="D322" i="1"/>
  <c r="D250" i="1"/>
  <c r="D170" i="1"/>
  <c r="D90" i="1"/>
  <c r="D18" i="1"/>
  <c r="D714" i="1"/>
  <c r="D817" i="1"/>
  <c r="D633" i="1"/>
  <c r="D137" i="1"/>
  <c r="D807" i="1"/>
  <c r="D695" i="1"/>
  <c r="D646" i="1"/>
  <c r="D781" i="1"/>
  <c r="D709" i="1"/>
  <c r="D739" i="1"/>
  <c r="D712" i="1"/>
  <c r="D27" i="1"/>
  <c r="D656" i="1"/>
  <c r="D456" i="1"/>
  <c r="D627" i="1"/>
  <c r="D531" i="1"/>
  <c r="D435" i="1"/>
  <c r="D347" i="1"/>
  <c r="D259" i="1"/>
  <c r="D179" i="1"/>
  <c r="D91" i="1"/>
  <c r="D800" i="1"/>
  <c r="D723" i="1"/>
  <c r="D770" i="1"/>
  <c r="D610" i="1"/>
  <c r="D538" i="1"/>
  <c r="D450" i="1"/>
  <c r="D370" i="1"/>
  <c r="D290" i="1"/>
  <c r="D218" i="1"/>
  <c r="D138" i="1"/>
  <c r="D66" i="1"/>
  <c r="D786" i="1"/>
  <c r="D634" i="1"/>
  <c r="D793" i="1"/>
  <c r="D553" i="1"/>
  <c r="D41" i="1"/>
  <c r="D767" i="1"/>
  <c r="D535" i="1"/>
  <c r="D749" i="1"/>
  <c r="D677" i="1"/>
  <c r="D320" i="1"/>
  <c r="D787" i="1"/>
  <c r="D603" i="1"/>
  <c r="D523" i="1"/>
  <c r="D419" i="1"/>
  <c r="D331" i="1"/>
  <c r="D251" i="1"/>
  <c r="D163" i="1"/>
  <c r="D75" i="1"/>
  <c r="D776" i="1"/>
  <c r="D691" i="1"/>
  <c r="D746" i="1"/>
  <c r="D602" i="1"/>
  <c r="D530" i="1"/>
  <c r="D442" i="1"/>
  <c r="D354" i="1"/>
  <c r="D282" i="1"/>
  <c r="D202" i="1"/>
  <c r="D130" i="1"/>
  <c r="D58" i="1"/>
  <c r="D762" i="1"/>
  <c r="D514" i="1"/>
  <c r="D785" i="1"/>
  <c r="D521" i="1"/>
  <c r="D771" i="1"/>
  <c r="D595" i="1"/>
  <c r="D499" i="1"/>
  <c r="D411" i="1"/>
  <c r="D323" i="1"/>
  <c r="D243" i="1"/>
  <c r="D155" i="1"/>
  <c r="D67" i="1"/>
  <c r="D720" i="1"/>
  <c r="D675" i="1"/>
  <c r="D674" i="1"/>
  <c r="D730" i="1"/>
  <c r="D594" i="1"/>
  <c r="D522" i="1"/>
  <c r="D426" i="1"/>
  <c r="D346" i="1"/>
  <c r="D274" i="1"/>
  <c r="D194" i="1"/>
  <c r="D122" i="1"/>
  <c r="D50" i="1"/>
  <c r="D754" i="1"/>
  <c r="D777" i="1"/>
  <c r="D441" i="1"/>
  <c r="D69" i="1"/>
  <c r="D141" i="1"/>
  <c r="D213" i="1"/>
  <c r="D293" i="1"/>
  <c r="D373" i="1"/>
  <c r="D453" i="1"/>
  <c r="D525" i="1"/>
  <c r="D613" i="1"/>
  <c r="D693" i="1"/>
  <c r="D797" i="1"/>
  <c r="D759" i="1"/>
  <c r="D113" i="1"/>
  <c r="D809" i="1"/>
  <c r="D810" i="1"/>
  <c r="D10" i="1"/>
  <c r="D154" i="1"/>
  <c r="D314" i="1"/>
  <c r="D474" i="1"/>
  <c r="D626" i="1"/>
  <c r="D515" i="1"/>
  <c r="D520" i="1"/>
  <c r="D19" i="1"/>
  <c r="D195" i="1"/>
  <c r="D371" i="1"/>
  <c r="D555" i="1"/>
  <c r="D345" i="1"/>
  <c r="D26" i="1"/>
  <c r="D178" i="1"/>
  <c r="D330" i="1"/>
  <c r="D490" i="1"/>
  <c r="D690" i="1"/>
  <c r="D466" i="1"/>
  <c r="D635" i="1"/>
  <c r="D680" i="1"/>
  <c r="D51" i="1"/>
  <c r="D219" i="1"/>
  <c r="D387" i="1"/>
  <c r="D579" i="1"/>
  <c r="D808" i="1"/>
  <c r="D273" i="1"/>
  <c r="D497" i="1"/>
  <c r="D24" i="1"/>
  <c r="D104" i="1"/>
  <c r="D176" i="1"/>
  <c r="D248" i="1"/>
  <c r="D344" i="1"/>
  <c r="D424" i="1"/>
  <c r="D528" i="1"/>
  <c r="D608" i="1"/>
  <c r="D121" i="1"/>
  <c r="D305" i="1"/>
  <c r="D545" i="1"/>
  <c r="D17" i="1"/>
  <c r="D201" i="1"/>
  <c r="D625" i="1"/>
  <c r="D44" i="1"/>
  <c r="D132" i="1"/>
  <c r="D204" i="1"/>
  <c r="D300" i="1"/>
  <c r="D396" i="1"/>
  <c r="D500" i="1"/>
  <c r="D212" i="1"/>
  <c r="D548" i="1"/>
  <c r="D652" i="1"/>
  <c r="D724" i="1"/>
  <c r="D796" i="1"/>
  <c r="D13" i="1"/>
  <c r="D85" i="1"/>
  <c r="D165" i="1"/>
  <c r="D237" i="1"/>
  <c r="D309" i="1"/>
  <c r="D389" i="1"/>
  <c r="D469" i="1"/>
  <c r="D549" i="1"/>
  <c r="D629" i="1"/>
  <c r="D725" i="1"/>
  <c r="D813" i="1"/>
  <c r="D247" i="1"/>
  <c r="D799" i="1"/>
  <c r="D369" i="1"/>
  <c r="D42" i="1"/>
  <c r="D186" i="1"/>
  <c r="D338" i="1"/>
  <c r="D498" i="1"/>
  <c r="D706" i="1"/>
  <c r="D642" i="1"/>
  <c r="D667" i="1"/>
  <c r="D704" i="1"/>
  <c r="D59" i="1"/>
  <c r="D227" i="1"/>
  <c r="D395" i="1"/>
  <c r="D587" i="1"/>
  <c r="D561" i="1"/>
  <c r="D682" i="1"/>
  <c r="D74" i="1"/>
  <c r="D226" i="1"/>
  <c r="D378" i="1"/>
  <c r="D546" i="1"/>
  <c r="D794" i="1"/>
  <c r="D755" i="1"/>
  <c r="D99" i="1"/>
  <c r="D267" i="1"/>
  <c r="D443" i="1"/>
  <c r="D643" i="1"/>
  <c r="D397" i="1"/>
  <c r="D617" i="1"/>
  <c r="D698" i="1"/>
  <c r="D82" i="1"/>
  <c r="D242" i="1"/>
  <c r="D386" i="1"/>
  <c r="D554" i="1"/>
  <c r="D818" i="1"/>
  <c r="D763" i="1"/>
  <c r="D115" i="1"/>
  <c r="D283" i="1"/>
  <c r="D451" i="1"/>
  <c r="D683" i="1"/>
  <c r="D721" i="1"/>
  <c r="D722" i="1"/>
  <c r="D106" i="1"/>
  <c r="D258" i="1"/>
  <c r="D402" i="1"/>
  <c r="D570" i="1"/>
  <c r="D803" i="1"/>
  <c r="D131" i="1"/>
  <c r="D307" i="1"/>
  <c r="D475" i="1"/>
  <c r="D715" i="1"/>
  <c r="D510" i="1"/>
  <c r="D574" i="1"/>
  <c r="D638" i="1"/>
  <c r="D726" i="1"/>
  <c r="D790" i="1"/>
  <c r="D23" i="1"/>
  <c r="D87" i="1"/>
  <c r="D151" i="1"/>
  <c r="D231" i="1"/>
  <c r="D303" i="1"/>
  <c r="D375" i="1"/>
  <c r="D455" i="1"/>
  <c r="D527" i="1"/>
  <c r="D615" i="1"/>
  <c r="D57" i="1"/>
  <c r="D297" i="1"/>
  <c r="D481" i="1"/>
  <c r="D705" i="1"/>
  <c r="D80" i="1"/>
  <c r="D144" i="1"/>
  <c r="D208" i="1"/>
  <c r="D280" i="1"/>
  <c r="D360" i="1"/>
  <c r="D432" i="1"/>
  <c r="D504" i="1"/>
  <c r="D592" i="1"/>
  <c r="D672" i="1"/>
  <c r="D225" i="1"/>
  <c r="D425" i="1"/>
  <c r="D649" i="1"/>
  <c r="D33" i="1"/>
  <c r="D241" i="1"/>
  <c r="D593" i="1"/>
  <c r="D28" i="1"/>
  <c r="D108" i="1"/>
  <c r="D172" i="1"/>
  <c r="D252" i="1"/>
  <c r="D340" i="1"/>
  <c r="D412" i="1"/>
  <c r="D508" i="1"/>
  <c r="D580" i="1"/>
  <c r="D436" i="1"/>
  <c r="D628" i="1"/>
  <c r="D692" i="1"/>
  <c r="D756" i="1"/>
  <c r="D29" i="1"/>
  <c r="D93" i="1"/>
  <c r="D157" i="1"/>
  <c r="D221" i="1"/>
  <c r="D285" i="1"/>
  <c r="D357" i="1"/>
  <c r="D429" i="1"/>
  <c r="D493" i="1"/>
  <c r="D565" i="1"/>
  <c r="D637" i="1"/>
  <c r="D701" i="1"/>
  <c r="D765" i="1"/>
  <c r="D670" i="1"/>
  <c r="D479" i="1"/>
  <c r="D743" i="1"/>
  <c r="D9" i="1"/>
  <c r="D505" i="1"/>
  <c r="D769" i="1"/>
  <c r="D658" i="1"/>
  <c r="D778" i="1"/>
  <c r="D34" i="1"/>
  <c r="D98" i="1"/>
  <c r="D162" i="1"/>
  <c r="D234" i="1"/>
  <c r="D298" i="1"/>
  <c r="D362" i="1"/>
  <c r="D434" i="1"/>
  <c r="D506" i="1"/>
  <c r="D578" i="1"/>
  <c r="D666" i="1"/>
  <c r="D707" i="1"/>
  <c r="D744" i="1"/>
  <c r="D11" i="1"/>
  <c r="D83" i="1"/>
  <c r="D147" i="1"/>
  <c r="D211" i="1"/>
  <c r="D275" i="1"/>
  <c r="D339" i="1"/>
  <c r="D403" i="1"/>
  <c r="D467" i="1"/>
  <c r="D547" i="1"/>
  <c r="D611" i="1"/>
  <c r="D747" i="1"/>
  <c r="D512" i="1"/>
  <c r="D533" i="1"/>
  <c r="D43" i="1"/>
  <c r="D107" i="1"/>
  <c r="D171" i="1"/>
  <c r="D235" i="1"/>
  <c r="D299" i="1"/>
  <c r="D363" i="1"/>
  <c r="D427" i="1"/>
  <c r="D491" i="1"/>
  <c r="D571" i="1"/>
  <c r="D659" i="1"/>
  <c r="D811" i="1"/>
  <c r="D815" i="1"/>
  <c r="D64" i="1"/>
  <c r="D199" i="1"/>
  <c r="D687" i="1"/>
  <c r="D728" i="1"/>
  <c r="D751" i="1"/>
  <c r="D792" i="1"/>
  <c r="D223" i="1"/>
  <c r="D407" i="1"/>
  <c r="D576" i="1"/>
  <c r="D76" i="1"/>
  <c r="D665" i="1"/>
  <c r="D752" i="1"/>
  <c r="D100" i="1"/>
  <c r="D359" i="1"/>
  <c r="D760" i="1"/>
  <c r="D569" i="1"/>
  <c r="D688" i="1"/>
  <c r="D775" i="1"/>
  <c r="D583" i="1"/>
  <c r="D696" i="1"/>
  <c r="D783" i="1"/>
  <c r="D719" i="1"/>
  <c r="D272" i="1"/>
  <c r="D492" i="1"/>
  <c r="D816" i="1"/>
  <c r="D605" i="1"/>
  <c r="D711" i="1"/>
  <c r="D447" i="1"/>
  <c r="D507" i="1"/>
  <c r="D210" i="1"/>
  <c r="D296" i="1"/>
  <c r="D736" i="1"/>
  <c r="D795" i="1"/>
  <c r="D768" i="1"/>
  <c r="F14" i="1" l="1"/>
  <c r="J14" i="1" s="1"/>
  <c r="K14" i="1" s="1"/>
  <c r="F15" i="1" l="1"/>
  <c r="G15" i="1" s="1"/>
  <c r="J15" i="1" s="1"/>
  <c r="K15" i="1" s="1"/>
  <c r="F16" i="1" l="1"/>
  <c r="G16" i="1" s="1"/>
  <c r="J16" i="1" s="1"/>
  <c r="K16" i="1" s="1"/>
  <c r="F17" i="1" l="1"/>
  <c r="G17" i="1" l="1"/>
  <c r="J17" i="1" s="1"/>
  <c r="K17" i="1" s="1"/>
  <c r="F18" i="1"/>
  <c r="G18" i="1" l="1"/>
  <c r="J18" i="1" s="1"/>
  <c r="K18" i="1" s="1"/>
  <c r="F19" i="1"/>
  <c r="G19" i="1" l="1"/>
  <c r="J19" i="1" s="1"/>
  <c r="K19" i="1" s="1"/>
  <c r="F20" i="1"/>
  <c r="F21" i="1" l="1"/>
  <c r="G20" i="1"/>
  <c r="J20" i="1" s="1"/>
  <c r="K20" i="1" s="1"/>
  <c r="F22" i="1" l="1"/>
  <c r="G21" i="1"/>
  <c r="J21" i="1" s="1"/>
  <c r="K21" i="1" s="1"/>
  <c r="F23" i="1" l="1"/>
  <c r="G22" i="1"/>
  <c r="J22" i="1" s="1"/>
  <c r="K22" i="1" s="1"/>
  <c r="G23" i="1" l="1"/>
  <c r="J23" i="1" s="1"/>
  <c r="K23" i="1" s="1"/>
  <c r="F24" i="1"/>
  <c r="G24" i="1" l="1"/>
  <c r="J24" i="1" s="1"/>
  <c r="K24" i="1" s="1"/>
  <c r="F25" i="1"/>
  <c r="G25" i="1" l="1"/>
  <c r="J25" i="1" s="1"/>
  <c r="K25" i="1" s="1"/>
  <c r="F26" i="1"/>
  <c r="G26" i="1" l="1"/>
  <c r="J26" i="1" s="1"/>
  <c r="K26" i="1" s="1"/>
  <c r="F27" i="1"/>
  <c r="G27" i="1" l="1"/>
  <c r="J27" i="1" s="1"/>
  <c r="K27" i="1" s="1"/>
  <c r="F28" i="1"/>
  <c r="F29" i="1" l="1"/>
  <c r="G28" i="1"/>
  <c r="J28" i="1" s="1"/>
  <c r="K28" i="1" s="1"/>
  <c r="G29" i="1" l="1"/>
  <c r="J29" i="1" s="1"/>
  <c r="K29" i="1" s="1"/>
  <c r="F30" i="1"/>
  <c r="G30" i="1" l="1"/>
  <c r="J30" i="1" s="1"/>
  <c r="K30" i="1" s="1"/>
  <c r="F31" i="1"/>
  <c r="G31" i="1" l="1"/>
  <c r="J31" i="1" s="1"/>
  <c r="K31" i="1" s="1"/>
  <c r="F32" i="1"/>
  <c r="G32" i="1" l="1"/>
  <c r="J32" i="1" s="1"/>
  <c r="K32" i="1" s="1"/>
  <c r="F33" i="1"/>
  <c r="G33" i="1" l="1"/>
  <c r="J33" i="1" s="1"/>
  <c r="K33" i="1" s="1"/>
  <c r="F34" i="1"/>
  <c r="G34" i="1" l="1"/>
  <c r="J34" i="1" s="1"/>
  <c r="K34" i="1" s="1"/>
  <c r="F35" i="1"/>
  <c r="G35" i="1" l="1"/>
  <c r="J35" i="1" s="1"/>
  <c r="K35" i="1" s="1"/>
  <c r="F36" i="1"/>
  <c r="G36" i="1" l="1"/>
  <c r="J36" i="1" s="1"/>
  <c r="K36" i="1" s="1"/>
  <c r="F37" i="1"/>
  <c r="G37" i="1" l="1"/>
  <c r="J37" i="1" s="1"/>
  <c r="K37" i="1" s="1"/>
  <c r="F38" i="1"/>
  <c r="G38" i="1" l="1"/>
  <c r="J38" i="1" s="1"/>
  <c r="K38" i="1" s="1"/>
  <c r="F39" i="1"/>
  <c r="G39" i="1" l="1"/>
  <c r="J39" i="1" s="1"/>
  <c r="K39" i="1" s="1"/>
  <c r="F40" i="1"/>
  <c r="G40" i="1" l="1"/>
  <c r="J40" i="1" s="1"/>
  <c r="K40" i="1" s="1"/>
  <c r="F41" i="1"/>
  <c r="G41" i="1" l="1"/>
  <c r="J41" i="1" s="1"/>
  <c r="K41" i="1" s="1"/>
  <c r="F42" i="1"/>
  <c r="G42" i="1" l="1"/>
  <c r="J42" i="1" s="1"/>
  <c r="K42" i="1" s="1"/>
  <c r="F43" i="1"/>
  <c r="G43" i="1" l="1"/>
  <c r="J43" i="1" s="1"/>
  <c r="K43" i="1" s="1"/>
  <c r="F44" i="1"/>
  <c r="G44" i="1" l="1"/>
  <c r="J44" i="1" s="1"/>
  <c r="K44" i="1" s="1"/>
  <c r="F45" i="1"/>
  <c r="G45" i="1" l="1"/>
  <c r="J45" i="1" s="1"/>
  <c r="K45" i="1" s="1"/>
  <c r="F46" i="1"/>
  <c r="G46" i="1" l="1"/>
  <c r="J46" i="1" s="1"/>
  <c r="K46" i="1" s="1"/>
  <c r="F47" i="1"/>
  <c r="G47" i="1" l="1"/>
  <c r="J47" i="1" s="1"/>
  <c r="K47" i="1" s="1"/>
  <c r="F48" i="1"/>
  <c r="G48" i="1" l="1"/>
  <c r="J48" i="1" s="1"/>
  <c r="K48" i="1" s="1"/>
  <c r="F49" i="1"/>
  <c r="G49" i="1" l="1"/>
  <c r="J49" i="1" s="1"/>
  <c r="K49" i="1" s="1"/>
  <c r="F50" i="1"/>
  <c r="F51" i="1" l="1"/>
  <c r="G50" i="1"/>
  <c r="J50" i="1" s="1"/>
  <c r="K50" i="1" s="1"/>
  <c r="G51" i="1" l="1"/>
  <c r="J51" i="1" s="1"/>
  <c r="K51" i="1" s="1"/>
  <c r="F52" i="1"/>
  <c r="G52" i="1" l="1"/>
  <c r="J52" i="1" s="1"/>
  <c r="K52" i="1" s="1"/>
  <c r="F53" i="1"/>
  <c r="G53" i="1" l="1"/>
  <c r="J53" i="1" s="1"/>
  <c r="K53" i="1" s="1"/>
  <c r="F54" i="1"/>
  <c r="G54" i="1" l="1"/>
  <c r="J54" i="1" s="1"/>
  <c r="K54" i="1" s="1"/>
  <c r="F55" i="1"/>
  <c r="G55" i="1" l="1"/>
  <c r="J55" i="1" s="1"/>
  <c r="K55" i="1" s="1"/>
  <c r="F56" i="1"/>
  <c r="G56" i="1" l="1"/>
  <c r="J56" i="1" s="1"/>
  <c r="K56" i="1" s="1"/>
  <c r="F57" i="1"/>
  <c r="G57" i="1" l="1"/>
  <c r="J57" i="1" s="1"/>
  <c r="K57" i="1" s="1"/>
  <c r="F58" i="1"/>
  <c r="G58" i="1" l="1"/>
  <c r="J58" i="1" s="1"/>
  <c r="K58" i="1" s="1"/>
  <c r="F59" i="1"/>
  <c r="G59" i="1" l="1"/>
  <c r="J59" i="1" s="1"/>
  <c r="K59" i="1" s="1"/>
  <c r="F60" i="1"/>
  <c r="G60" i="1" l="1"/>
  <c r="J60" i="1" s="1"/>
  <c r="K60" i="1" s="1"/>
  <c r="F61" i="1"/>
  <c r="G61" i="1" l="1"/>
  <c r="J61" i="1" s="1"/>
  <c r="K61" i="1" s="1"/>
  <c r="F62" i="1"/>
  <c r="G62" i="1" l="1"/>
  <c r="J62" i="1" s="1"/>
  <c r="K62" i="1" s="1"/>
  <c r="F63" i="1"/>
  <c r="G63" i="1" l="1"/>
  <c r="J63" i="1" s="1"/>
  <c r="K63" i="1" s="1"/>
  <c r="F64" i="1"/>
  <c r="G64" i="1" l="1"/>
  <c r="J64" i="1" s="1"/>
  <c r="K64" i="1" s="1"/>
  <c r="F65" i="1"/>
  <c r="G65" i="1" l="1"/>
  <c r="J65" i="1" s="1"/>
  <c r="K65" i="1" s="1"/>
  <c r="F66" i="1"/>
  <c r="G66" i="1" l="1"/>
  <c r="J66" i="1" s="1"/>
  <c r="K66" i="1" s="1"/>
  <c r="F67" i="1"/>
  <c r="G67" i="1" l="1"/>
  <c r="J67" i="1" s="1"/>
  <c r="K67" i="1" s="1"/>
  <c r="F68" i="1"/>
  <c r="F69" i="1" l="1"/>
  <c r="G68" i="1"/>
  <c r="J68" i="1" s="1"/>
  <c r="K68" i="1" s="1"/>
  <c r="G69" i="1" l="1"/>
  <c r="J69" i="1" s="1"/>
  <c r="K69" i="1" s="1"/>
  <c r="F70" i="1"/>
  <c r="F71" i="1" l="1"/>
  <c r="G70" i="1"/>
  <c r="J70" i="1" s="1"/>
  <c r="K70" i="1" s="1"/>
  <c r="G71" i="1" l="1"/>
  <c r="J71" i="1" s="1"/>
  <c r="K71" i="1" s="1"/>
  <c r="F72" i="1"/>
  <c r="F73" i="1" l="1"/>
  <c r="G72" i="1"/>
  <c r="J72" i="1" s="1"/>
  <c r="K72" i="1" s="1"/>
  <c r="G73" i="1" l="1"/>
  <c r="J73" i="1" s="1"/>
  <c r="K73" i="1" s="1"/>
  <c r="F74" i="1"/>
  <c r="F75" i="1" l="1"/>
  <c r="G74" i="1"/>
  <c r="J74" i="1" s="1"/>
  <c r="K74" i="1" s="1"/>
  <c r="G75" i="1" l="1"/>
  <c r="J75" i="1" s="1"/>
  <c r="K75" i="1" s="1"/>
  <c r="F76" i="1"/>
  <c r="F77" i="1" l="1"/>
  <c r="G76" i="1"/>
  <c r="J76" i="1" s="1"/>
  <c r="K76" i="1" s="1"/>
  <c r="G77" i="1" l="1"/>
  <c r="J77" i="1" s="1"/>
  <c r="K77" i="1" s="1"/>
  <c r="F78" i="1"/>
  <c r="F79" i="1" l="1"/>
  <c r="G78" i="1"/>
  <c r="J78" i="1" s="1"/>
  <c r="K78" i="1" s="1"/>
  <c r="G79" i="1" l="1"/>
  <c r="J79" i="1" s="1"/>
  <c r="K79" i="1" s="1"/>
  <c r="F80" i="1"/>
  <c r="F81" i="1" l="1"/>
  <c r="G80" i="1"/>
  <c r="J80" i="1" s="1"/>
  <c r="K80" i="1" s="1"/>
  <c r="G81" i="1" l="1"/>
  <c r="J81" i="1" s="1"/>
  <c r="K81" i="1" s="1"/>
  <c r="F82" i="1"/>
  <c r="F83" i="1" l="1"/>
  <c r="G82" i="1"/>
  <c r="J82" i="1" s="1"/>
  <c r="K82" i="1" s="1"/>
  <c r="G83" i="1" l="1"/>
  <c r="J83" i="1" s="1"/>
  <c r="K83" i="1" s="1"/>
  <c r="F84" i="1"/>
  <c r="F85" i="1" l="1"/>
  <c r="G84" i="1"/>
  <c r="J84" i="1" s="1"/>
  <c r="K84" i="1" s="1"/>
  <c r="G85" i="1" l="1"/>
  <c r="J85" i="1" s="1"/>
  <c r="K85" i="1" s="1"/>
  <c r="F86" i="1"/>
  <c r="F87" i="1" l="1"/>
  <c r="G86" i="1"/>
  <c r="J86" i="1" s="1"/>
  <c r="K86" i="1" s="1"/>
  <c r="G87" i="1" l="1"/>
  <c r="J87" i="1" s="1"/>
  <c r="K87" i="1" s="1"/>
  <c r="F88" i="1"/>
  <c r="G88" i="1" l="1"/>
  <c r="J88" i="1" s="1"/>
  <c r="K88" i="1" s="1"/>
  <c r="F89" i="1"/>
  <c r="G89" i="1" l="1"/>
  <c r="J89" i="1" s="1"/>
  <c r="K89" i="1" s="1"/>
  <c r="F90" i="1"/>
  <c r="G90" i="1" l="1"/>
  <c r="J90" i="1" s="1"/>
  <c r="K90" i="1" s="1"/>
  <c r="F91" i="1"/>
  <c r="G91" i="1" l="1"/>
  <c r="J91" i="1" s="1"/>
  <c r="K91" i="1" s="1"/>
  <c r="F92" i="1"/>
  <c r="F93" i="1" l="1"/>
  <c r="G92" i="1"/>
  <c r="J92" i="1" s="1"/>
  <c r="K92" i="1" s="1"/>
  <c r="F94" i="1" l="1"/>
  <c r="G93" i="1"/>
  <c r="J93" i="1" s="1"/>
  <c r="K93" i="1" s="1"/>
  <c r="G94" i="1" l="1"/>
  <c r="J94" i="1" s="1"/>
  <c r="K94" i="1" s="1"/>
  <c r="F95" i="1"/>
  <c r="G95" i="1" l="1"/>
  <c r="J95" i="1" s="1"/>
  <c r="K95" i="1" s="1"/>
  <c r="F96" i="1"/>
  <c r="G96" i="1" l="1"/>
  <c r="J96" i="1" s="1"/>
  <c r="K96" i="1" s="1"/>
  <c r="F97" i="1"/>
  <c r="G97" i="1" l="1"/>
  <c r="J97" i="1" s="1"/>
  <c r="K97" i="1" s="1"/>
  <c r="F98" i="1"/>
  <c r="G98" i="1" l="1"/>
  <c r="J98" i="1" s="1"/>
  <c r="K98" i="1" s="1"/>
  <c r="O11" i="1" s="1"/>
  <c r="F99" i="1"/>
  <c r="G99" i="1" l="1"/>
  <c r="J99" i="1" s="1"/>
  <c r="K99" i="1" s="1"/>
  <c r="F100" i="1"/>
  <c r="G100" i="1" l="1"/>
  <c r="J100" i="1" s="1"/>
  <c r="K100" i="1" s="1"/>
  <c r="F101" i="1"/>
  <c r="G101" i="1" l="1"/>
  <c r="J101" i="1" s="1"/>
  <c r="K101" i="1" s="1"/>
  <c r="F102" i="1"/>
  <c r="G102" i="1" l="1"/>
  <c r="J102" i="1" s="1"/>
  <c r="K102" i="1" s="1"/>
  <c r="F103" i="1"/>
  <c r="F104" i="1" l="1"/>
  <c r="G103" i="1"/>
  <c r="J103" i="1" s="1"/>
  <c r="K103" i="1" s="1"/>
  <c r="G104" i="1" l="1"/>
  <c r="J104" i="1" s="1"/>
  <c r="K104" i="1" s="1"/>
  <c r="F105" i="1"/>
  <c r="G105" i="1" l="1"/>
  <c r="J105" i="1" s="1"/>
  <c r="K105" i="1" s="1"/>
  <c r="F106" i="1"/>
  <c r="G106" i="1" l="1"/>
  <c r="J106" i="1" s="1"/>
  <c r="K106" i="1" s="1"/>
  <c r="F107" i="1"/>
  <c r="F108" i="1" l="1"/>
  <c r="G107" i="1"/>
  <c r="J107" i="1" s="1"/>
  <c r="K107" i="1" s="1"/>
  <c r="F109" i="1" l="1"/>
  <c r="G108" i="1"/>
  <c r="J108" i="1" s="1"/>
  <c r="K108" i="1" s="1"/>
  <c r="G109" i="1" l="1"/>
  <c r="J109" i="1" s="1"/>
  <c r="K109" i="1" s="1"/>
  <c r="F110" i="1"/>
  <c r="G110" i="1" l="1"/>
  <c r="J110" i="1" s="1"/>
  <c r="K110" i="1" s="1"/>
  <c r="F111" i="1"/>
  <c r="G111" i="1" l="1"/>
  <c r="J111" i="1" s="1"/>
  <c r="K111" i="1" s="1"/>
  <c r="F112" i="1"/>
  <c r="F113" i="1" l="1"/>
  <c r="G112" i="1"/>
  <c r="J112" i="1" s="1"/>
  <c r="K112" i="1" s="1"/>
  <c r="F114" i="1" l="1"/>
  <c r="G113" i="1"/>
  <c r="J113" i="1" s="1"/>
  <c r="K113" i="1" s="1"/>
  <c r="G114" i="1" l="1"/>
  <c r="J114" i="1" s="1"/>
  <c r="K114" i="1" s="1"/>
  <c r="F115" i="1"/>
  <c r="G115" i="1" l="1"/>
  <c r="J115" i="1" s="1"/>
  <c r="K115" i="1" s="1"/>
  <c r="F116" i="1"/>
  <c r="G116" i="1" l="1"/>
  <c r="J116" i="1" s="1"/>
  <c r="K116" i="1" s="1"/>
  <c r="F117" i="1"/>
  <c r="F118" i="1" l="1"/>
  <c r="G117" i="1"/>
  <c r="J117" i="1" s="1"/>
  <c r="K117" i="1" s="1"/>
  <c r="G118" i="1" l="1"/>
  <c r="J118" i="1" s="1"/>
  <c r="K118" i="1" s="1"/>
  <c r="F119" i="1"/>
  <c r="G119" i="1" l="1"/>
  <c r="J119" i="1" s="1"/>
  <c r="K119" i="1" s="1"/>
  <c r="F120" i="1"/>
  <c r="G120" i="1" l="1"/>
  <c r="J120" i="1" s="1"/>
  <c r="K120" i="1" s="1"/>
  <c r="F121" i="1"/>
  <c r="G121" i="1" l="1"/>
  <c r="J121" i="1" s="1"/>
  <c r="K121" i="1" s="1"/>
  <c r="F122" i="1"/>
  <c r="G122" i="1" l="1"/>
  <c r="J122" i="1" s="1"/>
  <c r="K122" i="1" s="1"/>
  <c r="F123" i="1"/>
  <c r="G123" i="1" l="1"/>
  <c r="J123" i="1" s="1"/>
  <c r="K123" i="1" s="1"/>
  <c r="F124" i="1"/>
  <c r="G124" i="1" l="1"/>
  <c r="J124" i="1" s="1"/>
  <c r="K124" i="1" s="1"/>
  <c r="F125" i="1"/>
  <c r="G125" i="1" l="1"/>
  <c r="J125" i="1" s="1"/>
  <c r="K125" i="1" s="1"/>
  <c r="F126" i="1"/>
  <c r="G126" i="1" l="1"/>
  <c r="J126" i="1" s="1"/>
  <c r="K126" i="1" s="1"/>
  <c r="F127" i="1"/>
  <c r="G127" i="1" l="1"/>
  <c r="J127" i="1" s="1"/>
  <c r="K127" i="1" s="1"/>
  <c r="F128" i="1"/>
  <c r="G128" i="1" l="1"/>
  <c r="J128" i="1" s="1"/>
  <c r="K128" i="1" s="1"/>
  <c r="F129" i="1"/>
  <c r="G129" i="1" l="1"/>
  <c r="J129" i="1" s="1"/>
  <c r="K129" i="1" s="1"/>
  <c r="F130" i="1"/>
  <c r="G130" i="1" l="1"/>
  <c r="J130" i="1" s="1"/>
  <c r="K130" i="1" s="1"/>
  <c r="F131" i="1"/>
  <c r="G131" i="1" l="1"/>
  <c r="J131" i="1" s="1"/>
  <c r="K131" i="1" s="1"/>
  <c r="F132" i="1"/>
  <c r="G132" i="1" l="1"/>
  <c r="J132" i="1" s="1"/>
  <c r="K132" i="1" s="1"/>
  <c r="F133" i="1"/>
  <c r="F134" i="1" l="1"/>
  <c r="G133" i="1"/>
  <c r="J133" i="1" s="1"/>
  <c r="K133" i="1" s="1"/>
  <c r="G134" i="1" l="1"/>
  <c r="J134" i="1" s="1"/>
  <c r="K134" i="1" s="1"/>
  <c r="F135" i="1"/>
  <c r="F136" i="1" l="1"/>
  <c r="G135" i="1"/>
  <c r="J135" i="1" s="1"/>
  <c r="K135" i="1" s="1"/>
  <c r="G136" i="1" l="1"/>
  <c r="J136" i="1" s="1"/>
  <c r="K136" i="1" s="1"/>
  <c r="F137" i="1"/>
  <c r="G137" i="1" l="1"/>
  <c r="J137" i="1" s="1"/>
  <c r="K137" i="1" s="1"/>
  <c r="F138" i="1"/>
  <c r="G138" i="1" l="1"/>
  <c r="J138" i="1" s="1"/>
  <c r="K138" i="1" s="1"/>
  <c r="F139" i="1"/>
  <c r="G139" i="1" l="1"/>
  <c r="J139" i="1" s="1"/>
  <c r="K139" i="1" s="1"/>
  <c r="F140" i="1"/>
  <c r="G140" i="1" l="1"/>
  <c r="J140" i="1" s="1"/>
  <c r="K140" i="1" s="1"/>
  <c r="F141" i="1"/>
  <c r="G141" i="1" l="1"/>
  <c r="J141" i="1" s="1"/>
  <c r="K141" i="1" s="1"/>
  <c r="F142" i="1"/>
  <c r="G142" i="1" l="1"/>
  <c r="J142" i="1" s="1"/>
  <c r="K142" i="1" s="1"/>
  <c r="F143" i="1"/>
  <c r="G143" i="1" l="1"/>
  <c r="J143" i="1" s="1"/>
  <c r="K143" i="1" s="1"/>
  <c r="F144" i="1"/>
  <c r="G144" i="1" l="1"/>
  <c r="J144" i="1" s="1"/>
  <c r="K144" i="1" s="1"/>
  <c r="F145" i="1"/>
  <c r="G145" i="1" l="1"/>
  <c r="J145" i="1" s="1"/>
  <c r="K145" i="1" s="1"/>
  <c r="F146" i="1"/>
  <c r="G146" i="1" l="1"/>
  <c r="J146" i="1" s="1"/>
  <c r="K146" i="1" s="1"/>
  <c r="F147" i="1"/>
  <c r="G147" i="1" l="1"/>
  <c r="J147" i="1" s="1"/>
  <c r="K147" i="1" s="1"/>
  <c r="F148" i="1"/>
  <c r="F149" i="1" l="1"/>
  <c r="G148" i="1"/>
  <c r="J148" i="1" s="1"/>
  <c r="K148" i="1" s="1"/>
  <c r="F150" i="1" l="1"/>
  <c r="G149" i="1"/>
  <c r="J149" i="1" s="1"/>
  <c r="K149" i="1" s="1"/>
  <c r="G150" i="1" l="1"/>
  <c r="J150" i="1" s="1"/>
  <c r="K150" i="1" s="1"/>
  <c r="F151" i="1"/>
  <c r="F152" i="1" l="1"/>
  <c r="G151" i="1"/>
  <c r="J151" i="1" s="1"/>
  <c r="K151" i="1" s="1"/>
  <c r="F153" i="1" l="1"/>
  <c r="G152" i="1"/>
  <c r="J152" i="1" s="1"/>
  <c r="K152" i="1" s="1"/>
  <c r="G153" i="1" l="1"/>
  <c r="J153" i="1" s="1"/>
  <c r="K153" i="1" s="1"/>
  <c r="F154" i="1"/>
  <c r="F155" i="1" l="1"/>
  <c r="G154" i="1"/>
  <c r="J154" i="1" s="1"/>
  <c r="K154" i="1" s="1"/>
  <c r="F156" i="1" l="1"/>
  <c r="G155" i="1"/>
  <c r="J155" i="1" s="1"/>
  <c r="K155" i="1" s="1"/>
  <c r="G156" i="1" l="1"/>
  <c r="J156" i="1" s="1"/>
  <c r="K156" i="1" s="1"/>
  <c r="F157" i="1"/>
  <c r="G157" i="1" l="1"/>
  <c r="J157" i="1" s="1"/>
  <c r="K157" i="1" s="1"/>
  <c r="F158" i="1"/>
  <c r="F159" i="1" l="1"/>
  <c r="G158" i="1"/>
  <c r="J158" i="1" s="1"/>
  <c r="K158" i="1" s="1"/>
  <c r="F160" i="1" l="1"/>
  <c r="G159" i="1"/>
  <c r="J159" i="1" s="1"/>
  <c r="K159" i="1" s="1"/>
  <c r="F161" i="1" l="1"/>
  <c r="G160" i="1"/>
  <c r="J160" i="1" s="1"/>
  <c r="K160" i="1" s="1"/>
  <c r="F162" i="1" l="1"/>
  <c r="G161" i="1"/>
  <c r="J161" i="1" s="1"/>
  <c r="K161" i="1" s="1"/>
  <c r="F163" i="1" l="1"/>
  <c r="G162" i="1"/>
  <c r="J162" i="1" s="1"/>
  <c r="K162" i="1" s="1"/>
  <c r="F164" i="1" l="1"/>
  <c r="G163" i="1"/>
  <c r="J163" i="1" s="1"/>
  <c r="K163" i="1" s="1"/>
  <c r="G164" i="1" l="1"/>
  <c r="J164" i="1" s="1"/>
  <c r="K164" i="1" s="1"/>
  <c r="F165" i="1"/>
  <c r="G165" i="1" l="1"/>
  <c r="J165" i="1" s="1"/>
  <c r="K165" i="1" s="1"/>
  <c r="F166" i="1"/>
  <c r="F167" i="1" l="1"/>
  <c r="G166" i="1"/>
  <c r="J166" i="1" s="1"/>
  <c r="K166" i="1" s="1"/>
  <c r="F168" i="1" l="1"/>
  <c r="G167" i="1"/>
  <c r="J167" i="1" s="1"/>
  <c r="K167" i="1" s="1"/>
  <c r="G168" i="1" l="1"/>
  <c r="J168" i="1" s="1"/>
  <c r="K168" i="1" s="1"/>
  <c r="F169" i="1"/>
  <c r="F170" i="1" l="1"/>
  <c r="G169" i="1"/>
  <c r="J169" i="1" s="1"/>
  <c r="K169" i="1" s="1"/>
  <c r="G170" i="1" l="1"/>
  <c r="J170" i="1" s="1"/>
  <c r="K170" i="1" s="1"/>
  <c r="F171" i="1"/>
  <c r="F172" i="1" l="1"/>
  <c r="G171" i="1"/>
  <c r="J171" i="1" s="1"/>
  <c r="K171" i="1" s="1"/>
  <c r="G172" i="1" l="1"/>
  <c r="J172" i="1" s="1"/>
  <c r="K172" i="1" s="1"/>
  <c r="F173" i="1"/>
  <c r="G173" i="1" l="1"/>
  <c r="J173" i="1" s="1"/>
  <c r="K173" i="1" s="1"/>
  <c r="F174" i="1"/>
  <c r="F175" i="1" l="1"/>
  <c r="G174" i="1"/>
  <c r="J174" i="1" s="1"/>
  <c r="K174" i="1" s="1"/>
  <c r="G175" i="1" l="1"/>
  <c r="J175" i="1" s="1"/>
  <c r="K175" i="1" s="1"/>
  <c r="F176" i="1"/>
  <c r="G176" i="1" l="1"/>
  <c r="J176" i="1" s="1"/>
  <c r="K176" i="1" s="1"/>
  <c r="F177" i="1"/>
  <c r="G177" i="1" l="1"/>
  <c r="J177" i="1" s="1"/>
  <c r="K177" i="1" s="1"/>
  <c r="F178" i="1"/>
  <c r="G178" i="1" l="1"/>
  <c r="J178" i="1" s="1"/>
  <c r="K178" i="1" s="1"/>
  <c r="F179" i="1"/>
  <c r="G179" i="1" l="1"/>
  <c r="J179" i="1" s="1"/>
  <c r="K179" i="1" s="1"/>
  <c r="F180" i="1"/>
  <c r="G180" i="1" l="1"/>
  <c r="J180" i="1" s="1"/>
  <c r="K180" i="1" s="1"/>
  <c r="F181" i="1"/>
  <c r="G181" i="1" l="1"/>
  <c r="J181" i="1" s="1"/>
  <c r="K181" i="1" s="1"/>
  <c r="F182" i="1"/>
  <c r="G182" i="1" l="1"/>
  <c r="J182" i="1" s="1"/>
  <c r="K182" i="1" s="1"/>
  <c r="F183" i="1"/>
  <c r="G183" i="1" l="1"/>
  <c r="J183" i="1" s="1"/>
  <c r="K183" i="1" s="1"/>
  <c r="F184" i="1"/>
  <c r="G184" i="1" l="1"/>
  <c r="J184" i="1" s="1"/>
  <c r="K184" i="1" s="1"/>
  <c r="F185" i="1"/>
  <c r="G185" i="1" l="1"/>
  <c r="J185" i="1" s="1"/>
  <c r="K185" i="1" s="1"/>
  <c r="F186" i="1"/>
  <c r="G186" i="1" l="1"/>
  <c r="J186" i="1" s="1"/>
  <c r="K186" i="1" s="1"/>
  <c r="F187" i="1"/>
  <c r="G187" i="1" l="1"/>
  <c r="J187" i="1" s="1"/>
  <c r="K187" i="1" s="1"/>
  <c r="F188" i="1"/>
  <c r="G188" i="1" l="1"/>
  <c r="J188" i="1" s="1"/>
  <c r="K188" i="1" s="1"/>
  <c r="F189" i="1"/>
  <c r="G189" i="1" l="1"/>
  <c r="J189" i="1" s="1"/>
  <c r="K189" i="1" s="1"/>
  <c r="F190" i="1"/>
  <c r="G190" i="1" l="1"/>
  <c r="J190" i="1" s="1"/>
  <c r="K190" i="1" s="1"/>
  <c r="F191" i="1"/>
  <c r="G191" i="1" l="1"/>
  <c r="J191" i="1" s="1"/>
  <c r="K191" i="1" s="1"/>
  <c r="F192" i="1"/>
  <c r="G192" i="1" l="1"/>
  <c r="J192" i="1" s="1"/>
  <c r="K192" i="1" s="1"/>
  <c r="F193" i="1"/>
  <c r="G193" i="1" l="1"/>
  <c r="J193" i="1" s="1"/>
  <c r="K193" i="1" s="1"/>
  <c r="F194" i="1"/>
  <c r="G194" i="1" l="1"/>
  <c r="J194" i="1" s="1"/>
  <c r="K194" i="1" s="1"/>
  <c r="F195" i="1"/>
  <c r="G195" i="1" l="1"/>
  <c r="J195" i="1" s="1"/>
  <c r="K195" i="1" s="1"/>
  <c r="F196" i="1"/>
  <c r="G196" i="1" l="1"/>
  <c r="J196" i="1" s="1"/>
  <c r="K196" i="1" s="1"/>
  <c r="F197" i="1"/>
  <c r="G197" i="1" l="1"/>
  <c r="J197" i="1" s="1"/>
  <c r="K197" i="1" s="1"/>
  <c r="F198" i="1"/>
  <c r="G198" i="1" l="1"/>
  <c r="J198" i="1" s="1"/>
  <c r="K198" i="1" s="1"/>
  <c r="F199" i="1"/>
  <c r="G199" i="1" l="1"/>
  <c r="J199" i="1" s="1"/>
  <c r="K199" i="1" s="1"/>
  <c r="F200" i="1"/>
  <c r="G200" i="1" l="1"/>
  <c r="J200" i="1" s="1"/>
  <c r="K200" i="1" s="1"/>
  <c r="F201" i="1"/>
  <c r="F202" i="1" l="1"/>
  <c r="G201" i="1"/>
  <c r="J201" i="1" s="1"/>
  <c r="K201" i="1" s="1"/>
  <c r="G202" i="1" l="1"/>
  <c r="J202" i="1" s="1"/>
  <c r="K202" i="1" s="1"/>
  <c r="F203" i="1"/>
  <c r="G203" i="1" l="1"/>
  <c r="J203" i="1" s="1"/>
  <c r="K203" i="1" s="1"/>
  <c r="F204" i="1"/>
  <c r="G204" i="1" l="1"/>
  <c r="J204" i="1" s="1"/>
  <c r="K204" i="1" s="1"/>
  <c r="F205" i="1"/>
  <c r="F206" i="1" l="1"/>
  <c r="G205" i="1"/>
  <c r="J205" i="1" s="1"/>
  <c r="K205" i="1" s="1"/>
  <c r="F207" i="1" l="1"/>
  <c r="G206" i="1"/>
  <c r="J206" i="1" s="1"/>
  <c r="K206" i="1" s="1"/>
  <c r="G207" i="1" l="1"/>
  <c r="J207" i="1" s="1"/>
  <c r="K207" i="1" s="1"/>
  <c r="F208" i="1"/>
  <c r="G208" i="1" l="1"/>
  <c r="J208" i="1" s="1"/>
  <c r="K208" i="1" s="1"/>
  <c r="F209" i="1"/>
  <c r="F210" i="1" l="1"/>
  <c r="G209" i="1"/>
  <c r="J209" i="1" s="1"/>
  <c r="K209" i="1" s="1"/>
  <c r="F211" i="1" l="1"/>
  <c r="G210" i="1"/>
  <c r="J210" i="1" s="1"/>
  <c r="K210" i="1" s="1"/>
  <c r="G211" i="1" l="1"/>
  <c r="J211" i="1" s="1"/>
  <c r="K211" i="1" s="1"/>
  <c r="F212" i="1"/>
  <c r="G212" i="1" l="1"/>
  <c r="J212" i="1" s="1"/>
  <c r="K212" i="1" s="1"/>
  <c r="F213" i="1"/>
  <c r="G213" i="1" l="1"/>
  <c r="J213" i="1" s="1"/>
  <c r="K213" i="1" s="1"/>
  <c r="F214" i="1"/>
  <c r="G214" i="1" l="1"/>
  <c r="J214" i="1" s="1"/>
  <c r="K214" i="1" s="1"/>
  <c r="F215" i="1"/>
  <c r="G215" i="1" l="1"/>
  <c r="J215" i="1" s="1"/>
  <c r="K215" i="1" s="1"/>
  <c r="F216" i="1"/>
  <c r="F217" i="1" l="1"/>
  <c r="G216" i="1"/>
  <c r="J216" i="1" s="1"/>
  <c r="K216" i="1" s="1"/>
  <c r="F218" i="1" l="1"/>
  <c r="G217" i="1"/>
  <c r="J217" i="1" s="1"/>
  <c r="K217" i="1" s="1"/>
  <c r="G218" i="1" l="1"/>
  <c r="J218" i="1" s="1"/>
  <c r="K218" i="1" s="1"/>
  <c r="F219" i="1"/>
  <c r="G219" i="1" l="1"/>
  <c r="J219" i="1" s="1"/>
  <c r="K219" i="1" s="1"/>
  <c r="F220" i="1"/>
  <c r="G220" i="1" l="1"/>
  <c r="J220" i="1" s="1"/>
  <c r="K220" i="1" s="1"/>
  <c r="F221" i="1"/>
  <c r="G221" i="1" l="1"/>
  <c r="J221" i="1" s="1"/>
  <c r="K221" i="1" s="1"/>
  <c r="F222" i="1"/>
  <c r="G222" i="1" l="1"/>
  <c r="J222" i="1" s="1"/>
  <c r="K222" i="1" s="1"/>
  <c r="F223" i="1"/>
  <c r="G223" i="1" l="1"/>
  <c r="J223" i="1" s="1"/>
  <c r="K223" i="1" s="1"/>
  <c r="F224" i="1"/>
  <c r="G224" i="1" l="1"/>
  <c r="J224" i="1" s="1"/>
  <c r="K224" i="1" s="1"/>
  <c r="F225" i="1"/>
  <c r="G225" i="1" l="1"/>
  <c r="J225" i="1" s="1"/>
  <c r="K225" i="1" s="1"/>
  <c r="F226" i="1"/>
  <c r="F227" i="1" l="1"/>
  <c r="G226" i="1"/>
  <c r="J226" i="1" s="1"/>
  <c r="K226" i="1" s="1"/>
  <c r="G227" i="1" l="1"/>
  <c r="J227" i="1" s="1"/>
  <c r="K227" i="1" s="1"/>
  <c r="F228" i="1"/>
  <c r="G228" i="1" l="1"/>
  <c r="J228" i="1" s="1"/>
  <c r="K228" i="1" s="1"/>
  <c r="F229" i="1"/>
  <c r="F230" i="1" l="1"/>
  <c r="G229" i="1"/>
  <c r="J229" i="1" s="1"/>
  <c r="K229" i="1" s="1"/>
  <c r="F231" i="1" l="1"/>
  <c r="G230" i="1"/>
  <c r="J230" i="1" s="1"/>
  <c r="K230" i="1" s="1"/>
  <c r="G231" i="1" l="1"/>
  <c r="J231" i="1" s="1"/>
  <c r="K231" i="1" s="1"/>
  <c r="F232" i="1"/>
  <c r="G232" i="1" l="1"/>
  <c r="J232" i="1" s="1"/>
  <c r="K232" i="1" s="1"/>
  <c r="F233" i="1"/>
  <c r="G233" i="1" l="1"/>
  <c r="J233" i="1" s="1"/>
  <c r="K233" i="1" s="1"/>
  <c r="F234" i="1"/>
  <c r="F235" i="1" l="1"/>
  <c r="G234" i="1"/>
  <c r="J234" i="1" s="1"/>
  <c r="K234" i="1" s="1"/>
  <c r="G235" i="1" l="1"/>
  <c r="J235" i="1" s="1"/>
  <c r="K235" i="1" s="1"/>
  <c r="F236" i="1"/>
  <c r="G236" i="1" l="1"/>
  <c r="J236" i="1" s="1"/>
  <c r="K236" i="1" s="1"/>
  <c r="F237" i="1"/>
  <c r="F238" i="1" l="1"/>
  <c r="G237" i="1"/>
  <c r="J237" i="1" s="1"/>
  <c r="K237" i="1" s="1"/>
  <c r="G238" i="1" l="1"/>
  <c r="J238" i="1" s="1"/>
  <c r="K238" i="1" s="1"/>
  <c r="F239" i="1"/>
  <c r="F240" i="1" l="1"/>
  <c r="G239" i="1"/>
  <c r="J239" i="1" s="1"/>
  <c r="K239" i="1" s="1"/>
  <c r="G240" i="1" l="1"/>
  <c r="J240" i="1" s="1"/>
  <c r="K240" i="1" s="1"/>
  <c r="F241" i="1"/>
  <c r="G241" i="1" l="1"/>
  <c r="J241" i="1" s="1"/>
  <c r="K241" i="1" s="1"/>
  <c r="F242" i="1"/>
  <c r="G242" i="1" l="1"/>
  <c r="J242" i="1" s="1"/>
  <c r="K242" i="1" s="1"/>
  <c r="F243" i="1"/>
  <c r="G243" i="1" l="1"/>
  <c r="J243" i="1" s="1"/>
  <c r="K243" i="1" s="1"/>
  <c r="F244" i="1"/>
  <c r="G244" i="1" l="1"/>
  <c r="J244" i="1" s="1"/>
  <c r="K244" i="1" s="1"/>
  <c r="F245" i="1"/>
  <c r="G245" i="1" l="1"/>
  <c r="J245" i="1" s="1"/>
  <c r="K245" i="1" s="1"/>
  <c r="F246" i="1"/>
  <c r="G246" i="1" l="1"/>
  <c r="J246" i="1" s="1"/>
  <c r="K246" i="1" s="1"/>
  <c r="F247" i="1"/>
  <c r="F248" i="1" l="1"/>
  <c r="G247" i="1"/>
  <c r="J247" i="1" s="1"/>
  <c r="K247" i="1" s="1"/>
  <c r="G248" i="1" l="1"/>
  <c r="J248" i="1" s="1"/>
  <c r="K248" i="1" s="1"/>
  <c r="F249" i="1"/>
  <c r="F250" i="1" l="1"/>
  <c r="G249" i="1"/>
  <c r="J249" i="1" s="1"/>
  <c r="K249" i="1" s="1"/>
  <c r="G250" i="1" l="1"/>
  <c r="J250" i="1" s="1"/>
  <c r="K250" i="1" s="1"/>
  <c r="F251" i="1"/>
  <c r="F252" i="1" l="1"/>
  <c r="G251" i="1"/>
  <c r="J251" i="1" s="1"/>
  <c r="K251" i="1" s="1"/>
  <c r="F253" i="1" l="1"/>
  <c r="G252" i="1"/>
  <c r="J252" i="1" s="1"/>
  <c r="K252" i="1" s="1"/>
  <c r="F254" i="1" l="1"/>
  <c r="G253" i="1"/>
  <c r="J253" i="1" s="1"/>
  <c r="K253" i="1" s="1"/>
  <c r="G254" i="1" l="1"/>
  <c r="J254" i="1" s="1"/>
  <c r="K254" i="1" s="1"/>
  <c r="F255" i="1"/>
  <c r="G255" i="1" l="1"/>
  <c r="J255" i="1" s="1"/>
  <c r="K255" i="1" s="1"/>
  <c r="F256" i="1"/>
  <c r="G256" i="1" l="1"/>
  <c r="J256" i="1" s="1"/>
  <c r="K256" i="1" s="1"/>
  <c r="F257" i="1"/>
  <c r="F258" i="1" l="1"/>
  <c r="G257" i="1"/>
  <c r="J257" i="1" s="1"/>
  <c r="K257" i="1" s="1"/>
  <c r="F259" i="1" l="1"/>
  <c r="G258" i="1"/>
  <c r="J258" i="1" s="1"/>
  <c r="K258" i="1" s="1"/>
  <c r="G259" i="1" l="1"/>
  <c r="J259" i="1" s="1"/>
  <c r="K259" i="1" s="1"/>
  <c r="F260" i="1"/>
  <c r="G260" i="1" l="1"/>
  <c r="J260" i="1" s="1"/>
  <c r="K260" i="1" s="1"/>
  <c r="F261" i="1"/>
  <c r="G261" i="1" l="1"/>
  <c r="J261" i="1" s="1"/>
  <c r="K261" i="1" s="1"/>
  <c r="F262" i="1"/>
  <c r="G262" i="1" l="1"/>
  <c r="J262" i="1" s="1"/>
  <c r="K262" i="1" s="1"/>
  <c r="F263" i="1"/>
  <c r="G263" i="1" l="1"/>
  <c r="J263" i="1" s="1"/>
  <c r="K263" i="1" s="1"/>
  <c r="F264" i="1"/>
  <c r="G264" i="1" l="1"/>
  <c r="J264" i="1" s="1"/>
  <c r="K264" i="1" s="1"/>
  <c r="F265" i="1"/>
  <c r="G265" i="1" l="1"/>
  <c r="J265" i="1" s="1"/>
  <c r="K265" i="1" s="1"/>
  <c r="F266" i="1"/>
  <c r="G266" i="1" l="1"/>
  <c r="J266" i="1" s="1"/>
  <c r="K266" i="1" s="1"/>
  <c r="F267" i="1"/>
  <c r="F268" i="1" l="1"/>
  <c r="G267" i="1"/>
  <c r="J267" i="1" s="1"/>
  <c r="K267" i="1" s="1"/>
  <c r="G268" i="1" l="1"/>
  <c r="J268" i="1" s="1"/>
  <c r="K268" i="1" s="1"/>
  <c r="F269" i="1"/>
  <c r="G269" i="1" l="1"/>
  <c r="J269" i="1" s="1"/>
  <c r="K269" i="1" s="1"/>
  <c r="F270" i="1"/>
  <c r="G270" i="1" l="1"/>
  <c r="J270" i="1" s="1"/>
  <c r="K270" i="1" s="1"/>
  <c r="F271" i="1"/>
  <c r="G271" i="1" l="1"/>
  <c r="J271" i="1" s="1"/>
  <c r="K271" i="1" s="1"/>
  <c r="F272" i="1"/>
  <c r="G272" i="1" l="1"/>
  <c r="J272" i="1" s="1"/>
  <c r="K272" i="1" s="1"/>
  <c r="F273" i="1"/>
  <c r="F274" i="1" l="1"/>
  <c r="G273" i="1"/>
  <c r="J273" i="1" s="1"/>
  <c r="K273" i="1" s="1"/>
  <c r="G274" i="1" l="1"/>
  <c r="J274" i="1" s="1"/>
  <c r="K274" i="1" s="1"/>
  <c r="F275" i="1"/>
  <c r="G275" i="1" l="1"/>
  <c r="J275" i="1" s="1"/>
  <c r="K275" i="1" s="1"/>
  <c r="F276" i="1"/>
  <c r="F277" i="1" l="1"/>
  <c r="G276" i="1"/>
  <c r="J276" i="1" s="1"/>
  <c r="K276" i="1" s="1"/>
  <c r="G277" i="1" l="1"/>
  <c r="J277" i="1" s="1"/>
  <c r="K277" i="1" s="1"/>
  <c r="F278" i="1"/>
  <c r="G278" i="1" l="1"/>
  <c r="J278" i="1" s="1"/>
  <c r="K278" i="1" s="1"/>
  <c r="F279" i="1"/>
  <c r="G279" i="1" l="1"/>
  <c r="J279" i="1" s="1"/>
  <c r="K279" i="1" s="1"/>
  <c r="F280" i="1"/>
  <c r="G280" i="1" l="1"/>
  <c r="J280" i="1" s="1"/>
  <c r="K280" i="1" s="1"/>
  <c r="F281" i="1"/>
  <c r="G281" i="1" l="1"/>
  <c r="J281" i="1" s="1"/>
  <c r="K281" i="1" s="1"/>
  <c r="F282" i="1"/>
  <c r="G282" i="1" l="1"/>
  <c r="J282" i="1" s="1"/>
  <c r="K282" i="1" s="1"/>
  <c r="F283" i="1"/>
  <c r="G283" i="1" l="1"/>
  <c r="J283" i="1" s="1"/>
  <c r="K283" i="1" s="1"/>
  <c r="F284" i="1"/>
  <c r="G284" i="1" l="1"/>
  <c r="J284" i="1" s="1"/>
  <c r="K284" i="1" s="1"/>
  <c r="F285" i="1"/>
  <c r="F286" i="1" l="1"/>
  <c r="G285" i="1"/>
  <c r="J285" i="1" s="1"/>
  <c r="K285" i="1" s="1"/>
  <c r="G286" i="1" l="1"/>
  <c r="J286" i="1" s="1"/>
  <c r="K286" i="1" s="1"/>
  <c r="F287" i="1"/>
  <c r="G287" i="1" l="1"/>
  <c r="J287" i="1" s="1"/>
  <c r="K287" i="1" s="1"/>
  <c r="F288" i="1"/>
  <c r="G288" i="1" l="1"/>
  <c r="J288" i="1" s="1"/>
  <c r="K288" i="1" s="1"/>
  <c r="F289" i="1"/>
  <c r="G289" i="1" l="1"/>
  <c r="J289" i="1" s="1"/>
  <c r="K289" i="1" s="1"/>
  <c r="F290" i="1"/>
  <c r="G290" i="1" l="1"/>
  <c r="J290" i="1" s="1"/>
  <c r="K290" i="1" s="1"/>
  <c r="F291" i="1"/>
  <c r="G291" i="1" l="1"/>
  <c r="J291" i="1" s="1"/>
  <c r="K291" i="1" s="1"/>
  <c r="F292" i="1"/>
  <c r="G292" i="1" l="1"/>
  <c r="J292" i="1" s="1"/>
  <c r="K292" i="1" s="1"/>
  <c r="F293" i="1"/>
  <c r="G293" i="1" l="1"/>
  <c r="J293" i="1" s="1"/>
  <c r="K293" i="1" s="1"/>
  <c r="F294" i="1"/>
  <c r="G294" i="1" l="1"/>
  <c r="J294" i="1" s="1"/>
  <c r="K294" i="1" s="1"/>
  <c r="F295" i="1"/>
  <c r="G295" i="1" l="1"/>
  <c r="J295" i="1" s="1"/>
  <c r="K295" i="1" s="1"/>
  <c r="F296" i="1"/>
  <c r="G296" i="1" l="1"/>
  <c r="J296" i="1" s="1"/>
  <c r="K296" i="1" s="1"/>
  <c r="F297" i="1"/>
  <c r="G297" i="1" l="1"/>
  <c r="J297" i="1" s="1"/>
  <c r="K297" i="1" s="1"/>
  <c r="F298" i="1"/>
  <c r="G298" i="1" l="1"/>
  <c r="J298" i="1" s="1"/>
  <c r="K298" i="1" s="1"/>
  <c r="F299" i="1"/>
  <c r="G299" i="1" l="1"/>
  <c r="J299" i="1" s="1"/>
  <c r="K299" i="1" s="1"/>
  <c r="F300" i="1"/>
  <c r="G300" i="1" l="1"/>
  <c r="J300" i="1" s="1"/>
  <c r="K300" i="1" s="1"/>
  <c r="F301" i="1"/>
  <c r="G301" i="1" l="1"/>
  <c r="J301" i="1" s="1"/>
  <c r="K301" i="1" s="1"/>
  <c r="F302" i="1"/>
  <c r="G302" i="1" l="1"/>
  <c r="J302" i="1" s="1"/>
  <c r="K302" i="1" s="1"/>
  <c r="F303" i="1"/>
  <c r="G303" i="1" l="1"/>
  <c r="J303" i="1" s="1"/>
  <c r="K303" i="1" s="1"/>
  <c r="F304" i="1"/>
  <c r="G304" i="1" l="1"/>
  <c r="J304" i="1" s="1"/>
  <c r="K304" i="1" s="1"/>
  <c r="F305" i="1"/>
  <c r="G305" i="1" l="1"/>
  <c r="J305" i="1" s="1"/>
  <c r="K305" i="1" s="1"/>
  <c r="F306" i="1"/>
  <c r="G306" i="1" l="1"/>
  <c r="J306" i="1" s="1"/>
  <c r="K306" i="1" s="1"/>
  <c r="F307" i="1"/>
  <c r="F308" i="1" l="1"/>
  <c r="G307" i="1"/>
  <c r="J307" i="1" s="1"/>
  <c r="K307" i="1" s="1"/>
  <c r="G308" i="1" l="1"/>
  <c r="J308" i="1" s="1"/>
  <c r="K308" i="1" s="1"/>
  <c r="F309" i="1"/>
  <c r="F310" i="1" l="1"/>
  <c r="G309" i="1"/>
  <c r="J309" i="1" s="1"/>
  <c r="K309" i="1" s="1"/>
  <c r="F311" i="1" l="1"/>
  <c r="G310" i="1"/>
  <c r="J310" i="1" s="1"/>
  <c r="K310" i="1" s="1"/>
  <c r="G311" i="1" l="1"/>
  <c r="J311" i="1" s="1"/>
  <c r="K311" i="1" s="1"/>
  <c r="F312" i="1"/>
  <c r="F313" i="1" l="1"/>
  <c r="G312" i="1"/>
  <c r="J312" i="1" s="1"/>
  <c r="K312" i="1" s="1"/>
  <c r="G313" i="1" l="1"/>
  <c r="J313" i="1" s="1"/>
  <c r="K313" i="1" s="1"/>
  <c r="F314" i="1"/>
  <c r="G314" i="1" l="1"/>
  <c r="J314" i="1" s="1"/>
  <c r="K314" i="1" s="1"/>
  <c r="F315" i="1"/>
  <c r="G315" i="1" l="1"/>
  <c r="J315" i="1" s="1"/>
  <c r="K315" i="1" s="1"/>
  <c r="F316" i="1"/>
  <c r="F317" i="1" l="1"/>
  <c r="G316" i="1"/>
  <c r="J316" i="1" s="1"/>
  <c r="K316" i="1" s="1"/>
  <c r="G317" i="1" l="1"/>
  <c r="J317" i="1" s="1"/>
  <c r="K317" i="1" s="1"/>
  <c r="F318" i="1"/>
  <c r="F319" i="1" l="1"/>
  <c r="G318" i="1"/>
  <c r="J318" i="1" s="1"/>
  <c r="K318" i="1" s="1"/>
  <c r="G319" i="1" l="1"/>
  <c r="J319" i="1" s="1"/>
  <c r="K319" i="1" s="1"/>
  <c r="F320" i="1"/>
  <c r="G320" i="1" l="1"/>
  <c r="J320" i="1" s="1"/>
  <c r="K320" i="1" s="1"/>
  <c r="F321" i="1"/>
  <c r="F322" i="1" l="1"/>
  <c r="G321" i="1"/>
  <c r="J321" i="1" s="1"/>
  <c r="K321" i="1" s="1"/>
  <c r="G322" i="1" l="1"/>
  <c r="J322" i="1" s="1"/>
  <c r="K322" i="1" s="1"/>
  <c r="F323" i="1"/>
  <c r="G323" i="1" l="1"/>
  <c r="J323" i="1" s="1"/>
  <c r="K323" i="1" s="1"/>
  <c r="F324" i="1"/>
  <c r="G324" i="1" l="1"/>
  <c r="J324" i="1" s="1"/>
  <c r="K324" i="1" s="1"/>
  <c r="F325" i="1"/>
  <c r="G325" i="1" l="1"/>
  <c r="J325" i="1" s="1"/>
  <c r="K325" i="1" s="1"/>
  <c r="F326" i="1"/>
  <c r="G326" i="1" l="1"/>
  <c r="J326" i="1" s="1"/>
  <c r="K326" i="1" s="1"/>
  <c r="F327" i="1"/>
  <c r="G327" i="1" l="1"/>
  <c r="J327" i="1" s="1"/>
  <c r="K327" i="1" s="1"/>
  <c r="F328" i="1"/>
  <c r="F329" i="1" l="1"/>
  <c r="G328" i="1"/>
  <c r="J328" i="1" s="1"/>
  <c r="K328" i="1" s="1"/>
  <c r="G329" i="1" l="1"/>
  <c r="J329" i="1" s="1"/>
  <c r="K329" i="1" s="1"/>
  <c r="F330" i="1"/>
  <c r="G330" i="1" l="1"/>
  <c r="J330" i="1" s="1"/>
  <c r="K330" i="1" s="1"/>
  <c r="F331" i="1"/>
  <c r="G331" i="1" l="1"/>
  <c r="J331" i="1" s="1"/>
  <c r="K331" i="1" s="1"/>
  <c r="F332" i="1"/>
  <c r="G332" i="1" l="1"/>
  <c r="J332" i="1" s="1"/>
  <c r="K332" i="1" s="1"/>
  <c r="F333" i="1"/>
  <c r="F334" i="1" l="1"/>
  <c r="G333" i="1"/>
  <c r="J333" i="1" s="1"/>
  <c r="K333" i="1" s="1"/>
  <c r="G334" i="1" l="1"/>
  <c r="J334" i="1" s="1"/>
  <c r="K334" i="1" s="1"/>
  <c r="F335" i="1"/>
  <c r="G335" i="1" l="1"/>
  <c r="J335" i="1" s="1"/>
  <c r="K335" i="1" s="1"/>
  <c r="F336" i="1"/>
  <c r="G336" i="1" l="1"/>
  <c r="J336" i="1" s="1"/>
  <c r="K336" i="1" s="1"/>
  <c r="F337" i="1"/>
  <c r="G337" i="1" l="1"/>
  <c r="J337" i="1" s="1"/>
  <c r="K337" i="1" s="1"/>
  <c r="F338" i="1"/>
  <c r="G338" i="1" l="1"/>
  <c r="J338" i="1" s="1"/>
  <c r="K338" i="1" s="1"/>
  <c r="F339" i="1"/>
  <c r="G339" i="1" l="1"/>
  <c r="J339" i="1" s="1"/>
  <c r="K339" i="1" s="1"/>
  <c r="F340" i="1"/>
  <c r="G340" i="1" l="1"/>
  <c r="J340" i="1" s="1"/>
  <c r="K340" i="1" s="1"/>
  <c r="F341" i="1"/>
  <c r="G341" i="1" l="1"/>
  <c r="J341" i="1" s="1"/>
  <c r="K341" i="1" s="1"/>
  <c r="F342" i="1"/>
  <c r="G342" i="1" l="1"/>
  <c r="J342" i="1" s="1"/>
  <c r="K342" i="1" s="1"/>
  <c r="F343" i="1"/>
  <c r="G343" i="1" l="1"/>
  <c r="J343" i="1" s="1"/>
  <c r="K343" i="1" s="1"/>
  <c r="F344" i="1"/>
  <c r="G344" i="1" l="1"/>
  <c r="J344" i="1" s="1"/>
  <c r="K344" i="1" s="1"/>
  <c r="F345" i="1"/>
  <c r="G345" i="1" l="1"/>
  <c r="J345" i="1" s="1"/>
  <c r="K345" i="1" s="1"/>
  <c r="F346" i="1"/>
  <c r="G346" i="1" l="1"/>
  <c r="J346" i="1" s="1"/>
  <c r="K346" i="1" s="1"/>
  <c r="F347" i="1"/>
  <c r="G347" i="1" l="1"/>
  <c r="J347" i="1" s="1"/>
  <c r="K347" i="1" s="1"/>
  <c r="F348" i="1"/>
  <c r="G348" i="1" l="1"/>
  <c r="J348" i="1" s="1"/>
  <c r="K348" i="1" s="1"/>
  <c r="F349" i="1"/>
  <c r="F350" i="1" l="1"/>
  <c r="G349" i="1"/>
  <c r="J349" i="1" s="1"/>
  <c r="K349" i="1" s="1"/>
  <c r="G350" i="1" l="1"/>
  <c r="J350" i="1" s="1"/>
  <c r="K350" i="1" s="1"/>
  <c r="F351" i="1"/>
  <c r="G351" i="1" l="1"/>
  <c r="J351" i="1" s="1"/>
  <c r="K351" i="1" s="1"/>
  <c r="F352" i="1"/>
  <c r="G352" i="1" l="1"/>
  <c r="J352" i="1" s="1"/>
  <c r="K352" i="1" s="1"/>
  <c r="F353" i="1"/>
  <c r="G353" i="1" l="1"/>
  <c r="J353" i="1" s="1"/>
  <c r="K353" i="1" s="1"/>
  <c r="F354" i="1"/>
  <c r="G354" i="1" l="1"/>
  <c r="J354" i="1" s="1"/>
  <c r="K354" i="1" s="1"/>
  <c r="F355" i="1"/>
  <c r="G355" i="1" l="1"/>
  <c r="J355" i="1" s="1"/>
  <c r="K355" i="1" s="1"/>
  <c r="F356" i="1"/>
  <c r="G356" i="1" l="1"/>
  <c r="J356" i="1" s="1"/>
  <c r="K356" i="1" s="1"/>
  <c r="F357" i="1"/>
  <c r="G357" i="1" l="1"/>
  <c r="J357" i="1" s="1"/>
  <c r="K357" i="1" s="1"/>
  <c r="F358" i="1"/>
  <c r="G358" i="1" l="1"/>
  <c r="J358" i="1" s="1"/>
  <c r="K358" i="1" s="1"/>
  <c r="F359" i="1"/>
  <c r="G359" i="1" l="1"/>
  <c r="J359" i="1" s="1"/>
  <c r="K359" i="1" s="1"/>
  <c r="F360" i="1"/>
  <c r="G360" i="1" l="1"/>
  <c r="J360" i="1" s="1"/>
  <c r="K360" i="1" s="1"/>
  <c r="F361" i="1"/>
  <c r="G361" i="1" l="1"/>
  <c r="J361" i="1" s="1"/>
  <c r="K361" i="1" s="1"/>
  <c r="F362" i="1"/>
  <c r="G362" i="1" l="1"/>
  <c r="J362" i="1" s="1"/>
  <c r="K362" i="1" s="1"/>
  <c r="F363" i="1"/>
  <c r="G363" i="1" l="1"/>
  <c r="J363" i="1" s="1"/>
  <c r="K363" i="1" s="1"/>
  <c r="F364" i="1"/>
  <c r="G364" i="1" l="1"/>
  <c r="J364" i="1" s="1"/>
  <c r="K364" i="1" s="1"/>
  <c r="F365" i="1"/>
  <c r="Y6" i="1"/>
  <c r="Y7" i="1"/>
  <c r="F366" i="1" l="1"/>
  <c r="G365" i="1"/>
  <c r="J365" i="1" s="1"/>
  <c r="K365" i="1" s="1"/>
  <c r="G366" i="1" l="1"/>
  <c r="J366" i="1" s="1"/>
  <c r="K366" i="1" s="1"/>
  <c r="F367" i="1"/>
  <c r="G367" i="1" l="1"/>
  <c r="J367" i="1" s="1"/>
  <c r="K367" i="1" s="1"/>
  <c r="F368" i="1"/>
  <c r="G368" i="1" l="1"/>
  <c r="J368" i="1" s="1"/>
  <c r="K368" i="1" s="1"/>
  <c r="F369" i="1"/>
  <c r="G369" i="1" l="1"/>
  <c r="J369" i="1" s="1"/>
  <c r="K369" i="1" s="1"/>
  <c r="F370" i="1"/>
  <c r="F371" i="1" l="1"/>
  <c r="G370" i="1"/>
  <c r="J370" i="1" s="1"/>
  <c r="K370" i="1" s="1"/>
  <c r="G371" i="1" l="1"/>
  <c r="J371" i="1" s="1"/>
  <c r="K371" i="1" s="1"/>
  <c r="F372" i="1"/>
  <c r="G372" i="1" l="1"/>
  <c r="J372" i="1" s="1"/>
  <c r="K372" i="1" s="1"/>
  <c r="F373" i="1"/>
  <c r="G373" i="1" l="1"/>
  <c r="J373" i="1" s="1"/>
  <c r="K373" i="1" s="1"/>
  <c r="F374" i="1"/>
  <c r="G374" i="1" l="1"/>
  <c r="J374" i="1" s="1"/>
  <c r="K374" i="1" s="1"/>
  <c r="F375" i="1"/>
  <c r="G375" i="1" l="1"/>
  <c r="J375" i="1" s="1"/>
  <c r="K375" i="1" s="1"/>
  <c r="F376" i="1"/>
  <c r="G376" i="1" l="1"/>
  <c r="J376" i="1" s="1"/>
  <c r="K376" i="1" s="1"/>
  <c r="F377" i="1"/>
  <c r="G377" i="1" l="1"/>
  <c r="J377" i="1" s="1"/>
  <c r="K377" i="1" s="1"/>
  <c r="F378" i="1"/>
  <c r="G378" i="1" l="1"/>
  <c r="J378" i="1" s="1"/>
  <c r="K378" i="1" s="1"/>
  <c r="F379" i="1"/>
  <c r="G379" i="1" l="1"/>
  <c r="J379" i="1" s="1"/>
  <c r="K379" i="1" s="1"/>
  <c r="F380" i="1"/>
  <c r="G380" i="1" l="1"/>
  <c r="J380" i="1" s="1"/>
  <c r="K380" i="1" s="1"/>
  <c r="F381" i="1"/>
  <c r="F382" i="1" l="1"/>
  <c r="G381" i="1"/>
  <c r="J381" i="1" s="1"/>
  <c r="K381" i="1" s="1"/>
  <c r="G382" i="1" l="1"/>
  <c r="J382" i="1" s="1"/>
  <c r="K382" i="1" s="1"/>
  <c r="F383" i="1"/>
  <c r="G383" i="1" l="1"/>
  <c r="J383" i="1" s="1"/>
  <c r="K383" i="1" s="1"/>
  <c r="F384" i="1"/>
  <c r="G384" i="1" l="1"/>
  <c r="J384" i="1" s="1"/>
  <c r="K384" i="1" s="1"/>
  <c r="F385" i="1"/>
  <c r="F386" i="1" l="1"/>
  <c r="G385" i="1"/>
  <c r="J385" i="1" s="1"/>
  <c r="K385" i="1" s="1"/>
  <c r="G386" i="1" l="1"/>
  <c r="J386" i="1" s="1"/>
  <c r="K386" i="1" s="1"/>
  <c r="F387" i="1"/>
  <c r="G387" i="1" l="1"/>
  <c r="J387" i="1" s="1"/>
  <c r="K387" i="1" s="1"/>
  <c r="F388" i="1"/>
  <c r="G388" i="1" l="1"/>
  <c r="J388" i="1" s="1"/>
  <c r="K388" i="1" s="1"/>
  <c r="F389" i="1"/>
  <c r="G389" i="1" l="1"/>
  <c r="J389" i="1" s="1"/>
  <c r="K389" i="1" s="1"/>
  <c r="F390" i="1"/>
  <c r="G390" i="1" l="1"/>
  <c r="J390" i="1" s="1"/>
  <c r="K390" i="1" s="1"/>
  <c r="F391" i="1"/>
  <c r="G391" i="1" l="1"/>
  <c r="J391" i="1" s="1"/>
  <c r="K391" i="1" s="1"/>
  <c r="F392" i="1"/>
  <c r="G392" i="1" l="1"/>
  <c r="J392" i="1" s="1"/>
  <c r="K392" i="1" s="1"/>
  <c r="F393" i="1"/>
  <c r="G393" i="1" l="1"/>
  <c r="J393" i="1" s="1"/>
  <c r="K393" i="1" s="1"/>
  <c r="F394" i="1"/>
  <c r="F395" i="1" l="1"/>
  <c r="G394" i="1"/>
  <c r="J394" i="1" s="1"/>
  <c r="K394" i="1" s="1"/>
  <c r="F396" i="1" l="1"/>
  <c r="G395" i="1"/>
  <c r="J395" i="1" s="1"/>
  <c r="K395" i="1" s="1"/>
  <c r="G396" i="1" l="1"/>
  <c r="J396" i="1" s="1"/>
  <c r="K396" i="1" s="1"/>
  <c r="F397" i="1"/>
  <c r="G397" i="1" l="1"/>
  <c r="J397" i="1" s="1"/>
  <c r="K397" i="1" s="1"/>
  <c r="F398" i="1"/>
  <c r="G398" i="1" l="1"/>
  <c r="J398" i="1" s="1"/>
  <c r="K398" i="1" s="1"/>
  <c r="F399" i="1"/>
  <c r="F400" i="1" l="1"/>
  <c r="G399" i="1"/>
  <c r="J399" i="1" s="1"/>
  <c r="K399" i="1" s="1"/>
  <c r="G400" i="1" l="1"/>
  <c r="J400" i="1" s="1"/>
  <c r="K400" i="1" s="1"/>
  <c r="F401" i="1"/>
  <c r="G401" i="1" l="1"/>
  <c r="J401" i="1" s="1"/>
  <c r="K401" i="1" s="1"/>
  <c r="F402" i="1"/>
  <c r="G402" i="1" l="1"/>
  <c r="J402" i="1" s="1"/>
  <c r="K402" i="1" s="1"/>
  <c r="F403" i="1"/>
  <c r="G403" i="1" l="1"/>
  <c r="J403" i="1" s="1"/>
  <c r="K403" i="1" s="1"/>
  <c r="F404" i="1"/>
  <c r="G404" i="1" l="1"/>
  <c r="J404" i="1" s="1"/>
  <c r="K404" i="1" s="1"/>
  <c r="F405" i="1"/>
  <c r="G405" i="1" l="1"/>
  <c r="J405" i="1" s="1"/>
  <c r="K405" i="1" s="1"/>
  <c r="F406" i="1"/>
  <c r="G406" i="1" l="1"/>
  <c r="J406" i="1" s="1"/>
  <c r="K406" i="1" s="1"/>
  <c r="F407" i="1"/>
  <c r="G407" i="1" l="1"/>
  <c r="J407" i="1" s="1"/>
  <c r="K407" i="1" s="1"/>
  <c r="F408" i="1"/>
  <c r="G408" i="1" l="1"/>
  <c r="J408" i="1" s="1"/>
  <c r="K408" i="1" s="1"/>
  <c r="F409" i="1"/>
  <c r="G409" i="1" l="1"/>
  <c r="J409" i="1" s="1"/>
  <c r="K409" i="1" s="1"/>
  <c r="F410" i="1"/>
  <c r="G410" i="1" l="1"/>
  <c r="J410" i="1" s="1"/>
  <c r="K410" i="1" s="1"/>
  <c r="F411" i="1"/>
  <c r="G411" i="1" l="1"/>
  <c r="J411" i="1" s="1"/>
  <c r="K411" i="1" s="1"/>
  <c r="F412" i="1"/>
  <c r="G412" i="1" l="1"/>
  <c r="J412" i="1" s="1"/>
  <c r="K412" i="1" s="1"/>
  <c r="F413" i="1"/>
  <c r="G413" i="1" l="1"/>
  <c r="J413" i="1" s="1"/>
  <c r="K413" i="1" s="1"/>
  <c r="F414" i="1"/>
  <c r="G414" i="1" l="1"/>
  <c r="J414" i="1" s="1"/>
  <c r="K414" i="1" s="1"/>
  <c r="F415" i="1"/>
  <c r="G415" i="1" l="1"/>
  <c r="J415" i="1" s="1"/>
  <c r="K415" i="1" s="1"/>
  <c r="F416" i="1"/>
  <c r="G416" i="1" l="1"/>
  <c r="J416" i="1" s="1"/>
  <c r="K416" i="1" s="1"/>
  <c r="F417" i="1"/>
  <c r="G417" i="1" l="1"/>
  <c r="J417" i="1" s="1"/>
  <c r="K417" i="1" s="1"/>
  <c r="F418" i="1"/>
  <c r="G418" i="1" l="1"/>
  <c r="J418" i="1" s="1"/>
  <c r="K418" i="1" s="1"/>
  <c r="F419" i="1"/>
  <c r="G419" i="1" l="1"/>
  <c r="J419" i="1" s="1"/>
  <c r="K419" i="1" s="1"/>
  <c r="F420" i="1"/>
  <c r="G420" i="1" l="1"/>
  <c r="J420" i="1" s="1"/>
  <c r="K420" i="1" s="1"/>
  <c r="F421" i="1"/>
  <c r="G421" i="1" l="1"/>
  <c r="J421" i="1" s="1"/>
  <c r="K421" i="1" s="1"/>
  <c r="F422" i="1"/>
  <c r="G422" i="1" l="1"/>
  <c r="J422" i="1" s="1"/>
  <c r="K422" i="1" s="1"/>
  <c r="F423" i="1"/>
  <c r="G423" i="1" l="1"/>
  <c r="J423" i="1" s="1"/>
  <c r="K423" i="1" s="1"/>
  <c r="F424" i="1"/>
  <c r="G424" i="1" l="1"/>
  <c r="J424" i="1" s="1"/>
  <c r="K424" i="1" s="1"/>
  <c r="F425" i="1"/>
  <c r="G425" i="1" l="1"/>
  <c r="J425" i="1" s="1"/>
  <c r="K425" i="1" s="1"/>
  <c r="F426" i="1"/>
  <c r="F427" i="1" l="1"/>
  <c r="G426" i="1"/>
  <c r="J426" i="1" s="1"/>
  <c r="K426" i="1" s="1"/>
  <c r="F428" i="1" l="1"/>
  <c r="G427" i="1"/>
  <c r="J427" i="1" s="1"/>
  <c r="K427" i="1" s="1"/>
  <c r="G428" i="1" l="1"/>
  <c r="J428" i="1" s="1"/>
  <c r="K428" i="1" s="1"/>
  <c r="F429" i="1"/>
  <c r="G429" i="1" l="1"/>
  <c r="J429" i="1" s="1"/>
  <c r="K429" i="1" s="1"/>
  <c r="F430" i="1"/>
  <c r="G430" i="1" l="1"/>
  <c r="J430" i="1" s="1"/>
  <c r="K430" i="1" s="1"/>
  <c r="F431" i="1"/>
  <c r="G431" i="1" l="1"/>
  <c r="J431" i="1" s="1"/>
  <c r="K431" i="1" s="1"/>
  <c r="F432" i="1"/>
  <c r="G432" i="1" l="1"/>
  <c r="J432" i="1" s="1"/>
  <c r="K432" i="1" s="1"/>
  <c r="F433" i="1"/>
  <c r="G433" i="1" l="1"/>
  <c r="J433" i="1" s="1"/>
  <c r="K433" i="1" s="1"/>
  <c r="F434" i="1"/>
  <c r="G434" i="1" l="1"/>
  <c r="J434" i="1" s="1"/>
  <c r="K434" i="1" s="1"/>
  <c r="F435" i="1"/>
  <c r="G435" i="1" l="1"/>
  <c r="J435" i="1" s="1"/>
  <c r="K435" i="1" s="1"/>
  <c r="F436" i="1"/>
  <c r="G436" i="1" l="1"/>
  <c r="J436" i="1" s="1"/>
  <c r="K436" i="1" s="1"/>
  <c r="F437" i="1"/>
  <c r="G437" i="1" l="1"/>
  <c r="J437" i="1" s="1"/>
  <c r="K437" i="1" s="1"/>
  <c r="F438" i="1"/>
  <c r="G438" i="1" l="1"/>
  <c r="J438" i="1" s="1"/>
  <c r="K438" i="1" s="1"/>
  <c r="F439" i="1"/>
  <c r="G439" i="1" l="1"/>
  <c r="J439" i="1" s="1"/>
  <c r="K439" i="1" s="1"/>
  <c r="F440" i="1"/>
  <c r="G440" i="1" l="1"/>
  <c r="J440" i="1" s="1"/>
  <c r="K440" i="1" s="1"/>
  <c r="F441" i="1"/>
  <c r="G441" i="1" l="1"/>
  <c r="J441" i="1" s="1"/>
  <c r="K441" i="1" s="1"/>
  <c r="F442" i="1"/>
  <c r="G442" i="1" l="1"/>
  <c r="J442" i="1" s="1"/>
  <c r="K442" i="1" s="1"/>
  <c r="F443" i="1"/>
  <c r="G443" i="1" l="1"/>
  <c r="J443" i="1" s="1"/>
  <c r="K443" i="1" s="1"/>
  <c r="F444" i="1"/>
  <c r="G444" i="1" l="1"/>
  <c r="J444" i="1" s="1"/>
  <c r="K444" i="1" s="1"/>
  <c r="F445" i="1"/>
  <c r="G445" i="1" l="1"/>
  <c r="J445" i="1" s="1"/>
  <c r="K445" i="1" s="1"/>
  <c r="F446" i="1"/>
  <c r="G446" i="1" l="1"/>
  <c r="J446" i="1" s="1"/>
  <c r="K446" i="1" s="1"/>
  <c r="F447" i="1"/>
  <c r="O3" i="1" l="1"/>
  <c r="O10" i="1"/>
  <c r="O4" i="1"/>
  <c r="O5" i="1" s="1"/>
  <c r="G447" i="1"/>
  <c r="J447" i="1" s="1"/>
  <c r="K447" i="1" s="1"/>
  <c r="F448" i="1"/>
  <c r="G448" i="1" l="1"/>
  <c r="J448" i="1" s="1"/>
  <c r="K448" i="1" s="1"/>
  <c r="F449" i="1"/>
  <c r="G449" i="1" l="1"/>
  <c r="J449" i="1" s="1"/>
  <c r="K449" i="1" s="1"/>
  <c r="F450" i="1"/>
  <c r="F451" i="1" l="1"/>
  <c r="G450" i="1"/>
  <c r="J450" i="1" s="1"/>
  <c r="K450" i="1" s="1"/>
  <c r="G451" i="1" l="1"/>
  <c r="J451" i="1" s="1"/>
  <c r="K451" i="1" s="1"/>
  <c r="F452" i="1"/>
  <c r="G452" i="1" l="1"/>
  <c r="J452" i="1" s="1"/>
  <c r="K452" i="1" s="1"/>
  <c r="F453" i="1"/>
  <c r="G453" i="1" l="1"/>
  <c r="J453" i="1" s="1"/>
  <c r="K453" i="1" s="1"/>
  <c r="F454" i="1"/>
  <c r="G454" i="1" l="1"/>
  <c r="J454" i="1" s="1"/>
  <c r="K454" i="1" s="1"/>
  <c r="F455" i="1"/>
  <c r="G455" i="1" l="1"/>
  <c r="J455" i="1" s="1"/>
  <c r="K455" i="1" s="1"/>
  <c r="F456" i="1"/>
  <c r="G456" i="1" l="1"/>
  <c r="J456" i="1" s="1"/>
  <c r="K456" i="1" s="1"/>
  <c r="F457" i="1"/>
  <c r="F458" i="1" l="1"/>
  <c r="G457" i="1"/>
  <c r="J457" i="1" s="1"/>
  <c r="K457" i="1" s="1"/>
  <c r="G458" i="1" l="1"/>
  <c r="J458" i="1" s="1"/>
  <c r="K458" i="1" s="1"/>
  <c r="F459" i="1"/>
  <c r="G459" i="1" l="1"/>
  <c r="J459" i="1" s="1"/>
  <c r="K459" i="1" s="1"/>
  <c r="F460" i="1"/>
  <c r="G460" i="1" l="1"/>
  <c r="J460" i="1" s="1"/>
  <c r="K460" i="1" s="1"/>
  <c r="F461" i="1"/>
  <c r="G461" i="1" l="1"/>
  <c r="J461" i="1" s="1"/>
  <c r="K461" i="1" s="1"/>
  <c r="F462" i="1"/>
  <c r="G462" i="1" l="1"/>
  <c r="J462" i="1" s="1"/>
  <c r="K462" i="1" s="1"/>
  <c r="F463" i="1"/>
  <c r="F464" i="1" l="1"/>
  <c r="G463" i="1"/>
  <c r="J463" i="1" s="1"/>
  <c r="K463" i="1" s="1"/>
  <c r="G464" i="1" l="1"/>
  <c r="J464" i="1" s="1"/>
  <c r="K464" i="1" s="1"/>
  <c r="F465" i="1"/>
  <c r="G465" i="1" l="1"/>
  <c r="J465" i="1" s="1"/>
  <c r="K465" i="1" s="1"/>
  <c r="F466" i="1"/>
  <c r="G466" i="1" l="1"/>
  <c r="J466" i="1" s="1"/>
  <c r="K466" i="1" s="1"/>
  <c r="F467" i="1"/>
  <c r="G467" i="1" l="1"/>
  <c r="J467" i="1" s="1"/>
  <c r="K467" i="1" s="1"/>
  <c r="F468" i="1"/>
  <c r="F469" i="1" l="1"/>
  <c r="G468" i="1"/>
  <c r="J468" i="1" s="1"/>
  <c r="K468" i="1" s="1"/>
  <c r="G469" i="1" l="1"/>
  <c r="J469" i="1" s="1"/>
  <c r="K469" i="1" s="1"/>
  <c r="F470" i="1"/>
  <c r="G470" i="1" l="1"/>
  <c r="J470" i="1" s="1"/>
  <c r="K470" i="1" s="1"/>
  <c r="F471" i="1"/>
  <c r="G471" i="1" l="1"/>
  <c r="J471" i="1" s="1"/>
  <c r="K471" i="1" s="1"/>
  <c r="F472" i="1"/>
  <c r="G472" i="1" l="1"/>
  <c r="J472" i="1" s="1"/>
  <c r="K472" i="1" s="1"/>
  <c r="F473" i="1"/>
  <c r="F474" i="1" l="1"/>
  <c r="G473" i="1"/>
  <c r="J473" i="1" s="1"/>
  <c r="K473" i="1" s="1"/>
  <c r="G474" i="1" l="1"/>
  <c r="J474" i="1" s="1"/>
  <c r="K474" i="1" s="1"/>
  <c r="F475" i="1"/>
  <c r="F476" i="1" l="1"/>
  <c r="G475" i="1"/>
  <c r="J475" i="1" s="1"/>
  <c r="K475" i="1" s="1"/>
  <c r="G476" i="1" l="1"/>
  <c r="J476" i="1" s="1"/>
  <c r="K476" i="1" s="1"/>
  <c r="F477" i="1"/>
  <c r="G477" i="1" l="1"/>
  <c r="J477" i="1" s="1"/>
  <c r="K477" i="1" s="1"/>
  <c r="F478" i="1"/>
  <c r="G478" i="1" l="1"/>
  <c r="J478" i="1" s="1"/>
  <c r="K478" i="1" s="1"/>
  <c r="F479" i="1"/>
  <c r="G479" i="1" l="1"/>
  <c r="J479" i="1" s="1"/>
  <c r="K479" i="1" s="1"/>
  <c r="F480" i="1"/>
  <c r="G480" i="1" l="1"/>
  <c r="J480" i="1" s="1"/>
  <c r="K480" i="1" s="1"/>
  <c r="F481" i="1"/>
  <c r="G481" i="1" l="1"/>
  <c r="J481" i="1" s="1"/>
  <c r="K481" i="1" s="1"/>
  <c r="F482" i="1"/>
  <c r="G482" i="1" l="1"/>
  <c r="J482" i="1" s="1"/>
  <c r="K482" i="1" s="1"/>
  <c r="F483" i="1"/>
  <c r="G483" i="1" l="1"/>
  <c r="J483" i="1" s="1"/>
  <c r="K483" i="1" s="1"/>
  <c r="F484" i="1"/>
  <c r="G484" i="1" l="1"/>
  <c r="J484" i="1" s="1"/>
  <c r="K484" i="1" s="1"/>
  <c r="F485" i="1"/>
  <c r="F486" i="1" l="1"/>
  <c r="G485" i="1"/>
  <c r="J485" i="1" s="1"/>
  <c r="K485" i="1" s="1"/>
  <c r="G486" i="1" l="1"/>
  <c r="J486" i="1" s="1"/>
  <c r="K486" i="1" s="1"/>
  <c r="F487" i="1"/>
  <c r="G487" i="1" l="1"/>
  <c r="J487" i="1" s="1"/>
  <c r="K487" i="1" s="1"/>
  <c r="F488" i="1"/>
  <c r="G488" i="1" l="1"/>
  <c r="J488" i="1" s="1"/>
  <c r="K488" i="1" s="1"/>
  <c r="F489" i="1"/>
  <c r="G489" i="1" l="1"/>
  <c r="J489" i="1" s="1"/>
  <c r="K489" i="1" s="1"/>
  <c r="F490" i="1"/>
  <c r="G490" i="1" l="1"/>
  <c r="J490" i="1" s="1"/>
  <c r="K490" i="1" s="1"/>
  <c r="F491" i="1"/>
  <c r="G491" i="1" l="1"/>
  <c r="J491" i="1" s="1"/>
  <c r="K491" i="1" s="1"/>
  <c r="F492" i="1"/>
  <c r="G492" i="1" l="1"/>
  <c r="J492" i="1" s="1"/>
  <c r="K492" i="1" s="1"/>
  <c r="F493" i="1"/>
  <c r="G493" i="1" l="1"/>
  <c r="J493" i="1" s="1"/>
  <c r="K493" i="1" s="1"/>
  <c r="F494" i="1"/>
  <c r="G494" i="1" l="1"/>
  <c r="J494" i="1" s="1"/>
  <c r="K494" i="1" s="1"/>
  <c r="F495" i="1"/>
  <c r="G495" i="1" l="1"/>
  <c r="J495" i="1" s="1"/>
  <c r="K495" i="1" s="1"/>
  <c r="F496" i="1"/>
  <c r="G496" i="1" l="1"/>
  <c r="J496" i="1" s="1"/>
  <c r="K496" i="1" s="1"/>
  <c r="F497" i="1"/>
  <c r="G497" i="1" l="1"/>
  <c r="J497" i="1" s="1"/>
  <c r="K497" i="1" s="1"/>
  <c r="F498" i="1"/>
  <c r="F499" i="1" l="1"/>
  <c r="G498" i="1"/>
  <c r="J498" i="1" s="1"/>
  <c r="K498" i="1" s="1"/>
  <c r="G499" i="1" l="1"/>
  <c r="J499" i="1" s="1"/>
  <c r="K499" i="1" s="1"/>
  <c r="F500" i="1"/>
  <c r="G500" i="1" l="1"/>
  <c r="J500" i="1" s="1"/>
  <c r="K500" i="1" s="1"/>
  <c r="F501" i="1"/>
  <c r="F502" i="1" l="1"/>
  <c r="G501" i="1"/>
  <c r="J501" i="1" s="1"/>
  <c r="K501" i="1" s="1"/>
  <c r="G502" i="1" l="1"/>
  <c r="J502" i="1" s="1"/>
  <c r="K502" i="1" s="1"/>
  <c r="F503" i="1"/>
  <c r="F504" i="1" l="1"/>
  <c r="G503" i="1"/>
  <c r="J503" i="1" s="1"/>
  <c r="K503" i="1" s="1"/>
  <c r="G504" i="1" l="1"/>
  <c r="J504" i="1" s="1"/>
  <c r="K504" i="1" s="1"/>
  <c r="F505" i="1"/>
  <c r="G505" i="1" l="1"/>
  <c r="J505" i="1" s="1"/>
  <c r="K505" i="1" s="1"/>
  <c r="F506" i="1"/>
  <c r="G506" i="1" l="1"/>
  <c r="J506" i="1" s="1"/>
  <c r="K506" i="1" s="1"/>
  <c r="F507" i="1"/>
  <c r="G507" i="1" l="1"/>
  <c r="J507" i="1" s="1"/>
  <c r="K507" i="1" s="1"/>
  <c r="F508" i="1"/>
  <c r="G508" i="1" l="1"/>
  <c r="J508" i="1" s="1"/>
  <c r="K508" i="1" s="1"/>
  <c r="F509" i="1"/>
  <c r="G509" i="1" l="1"/>
  <c r="J509" i="1" s="1"/>
  <c r="K509" i="1" s="1"/>
  <c r="F510" i="1"/>
  <c r="G510" i="1" l="1"/>
  <c r="J510" i="1" s="1"/>
  <c r="K510" i="1" s="1"/>
  <c r="F511" i="1"/>
  <c r="G511" i="1" l="1"/>
  <c r="J511" i="1" s="1"/>
  <c r="K511" i="1" s="1"/>
  <c r="F512" i="1"/>
  <c r="G512" i="1" l="1"/>
  <c r="J512" i="1" s="1"/>
  <c r="K512" i="1" s="1"/>
  <c r="F513" i="1"/>
  <c r="F514" i="1" l="1"/>
  <c r="G513" i="1"/>
  <c r="J513" i="1" s="1"/>
  <c r="K513" i="1" s="1"/>
  <c r="G514" i="1" l="1"/>
  <c r="J514" i="1" s="1"/>
  <c r="K514" i="1" s="1"/>
  <c r="F515" i="1"/>
  <c r="G515" i="1" l="1"/>
  <c r="J515" i="1" s="1"/>
  <c r="K515" i="1" s="1"/>
  <c r="F516" i="1"/>
  <c r="G516" i="1" l="1"/>
  <c r="J516" i="1" s="1"/>
  <c r="K516" i="1" s="1"/>
  <c r="F517" i="1"/>
  <c r="G517" i="1" l="1"/>
  <c r="J517" i="1" s="1"/>
  <c r="K517" i="1" s="1"/>
  <c r="F518" i="1"/>
  <c r="G518" i="1" l="1"/>
  <c r="J518" i="1" s="1"/>
  <c r="K518" i="1" s="1"/>
  <c r="F519" i="1"/>
  <c r="G519" i="1" l="1"/>
  <c r="J519" i="1" s="1"/>
  <c r="K519" i="1" s="1"/>
  <c r="F520" i="1"/>
  <c r="G520" i="1" l="1"/>
  <c r="J520" i="1" s="1"/>
  <c r="K520" i="1" s="1"/>
  <c r="F521" i="1"/>
  <c r="G521" i="1" l="1"/>
  <c r="J521" i="1" s="1"/>
  <c r="K521" i="1" s="1"/>
  <c r="F522" i="1"/>
  <c r="F523" i="1" l="1"/>
  <c r="G522" i="1"/>
  <c r="J522" i="1" s="1"/>
  <c r="K522" i="1" s="1"/>
  <c r="G523" i="1" l="1"/>
  <c r="J523" i="1" s="1"/>
  <c r="K523" i="1" s="1"/>
  <c r="F524" i="1"/>
  <c r="G524" i="1" l="1"/>
  <c r="J524" i="1" s="1"/>
  <c r="K524" i="1" s="1"/>
  <c r="F525" i="1"/>
  <c r="G525" i="1" l="1"/>
  <c r="J525" i="1" s="1"/>
  <c r="K525" i="1" s="1"/>
  <c r="F526" i="1"/>
  <c r="G526" i="1" l="1"/>
  <c r="J526" i="1" s="1"/>
  <c r="K526" i="1" s="1"/>
  <c r="F527" i="1"/>
  <c r="G527" i="1" l="1"/>
  <c r="J527" i="1" s="1"/>
  <c r="K527" i="1" s="1"/>
  <c r="F528" i="1"/>
  <c r="G528" i="1" l="1"/>
  <c r="J528" i="1" s="1"/>
  <c r="K528" i="1" s="1"/>
  <c r="F529" i="1"/>
  <c r="G529" i="1" l="1"/>
  <c r="J529" i="1" s="1"/>
  <c r="K529" i="1" s="1"/>
  <c r="F530" i="1"/>
  <c r="G530" i="1" l="1"/>
  <c r="J530" i="1" s="1"/>
  <c r="K530" i="1" s="1"/>
  <c r="F531" i="1"/>
  <c r="G531" i="1" l="1"/>
  <c r="J531" i="1" s="1"/>
  <c r="K531" i="1" s="1"/>
  <c r="F532" i="1"/>
  <c r="G532" i="1" l="1"/>
  <c r="J532" i="1" s="1"/>
  <c r="K532" i="1" s="1"/>
  <c r="F533" i="1"/>
  <c r="G533" i="1" l="1"/>
  <c r="J533" i="1" s="1"/>
  <c r="K533" i="1" s="1"/>
  <c r="F534" i="1"/>
  <c r="G534" i="1" l="1"/>
  <c r="J534" i="1" s="1"/>
  <c r="K534" i="1" s="1"/>
  <c r="F535" i="1"/>
  <c r="G535" i="1" l="1"/>
  <c r="J535" i="1" s="1"/>
  <c r="K535" i="1" s="1"/>
  <c r="F536" i="1"/>
  <c r="G536" i="1" l="1"/>
  <c r="J536" i="1" s="1"/>
  <c r="K536" i="1" s="1"/>
  <c r="F537" i="1"/>
  <c r="G537" i="1" l="1"/>
  <c r="J537" i="1" s="1"/>
  <c r="K537" i="1" s="1"/>
  <c r="F538" i="1"/>
  <c r="G538" i="1" l="1"/>
  <c r="J538" i="1" s="1"/>
  <c r="K538" i="1" s="1"/>
  <c r="F539" i="1"/>
  <c r="G539" i="1" l="1"/>
  <c r="J539" i="1" s="1"/>
  <c r="K539" i="1" s="1"/>
  <c r="F540" i="1"/>
  <c r="G540" i="1" l="1"/>
  <c r="J540" i="1" s="1"/>
  <c r="K540" i="1" s="1"/>
  <c r="F541" i="1"/>
  <c r="G541" i="1" l="1"/>
  <c r="J541" i="1" s="1"/>
  <c r="K541" i="1" s="1"/>
  <c r="F542" i="1"/>
  <c r="G542" i="1" l="1"/>
  <c r="J542" i="1" s="1"/>
  <c r="K542" i="1" s="1"/>
  <c r="F543" i="1"/>
  <c r="G543" i="1" l="1"/>
  <c r="J543" i="1" s="1"/>
  <c r="K543" i="1" s="1"/>
  <c r="F544" i="1"/>
  <c r="G544" i="1" l="1"/>
  <c r="J544" i="1" s="1"/>
  <c r="K544" i="1" s="1"/>
  <c r="F545" i="1"/>
  <c r="G545" i="1" l="1"/>
  <c r="J545" i="1" s="1"/>
  <c r="K545" i="1" s="1"/>
  <c r="F546" i="1"/>
  <c r="G546" i="1" l="1"/>
  <c r="J546" i="1" s="1"/>
  <c r="K546" i="1" s="1"/>
  <c r="F547" i="1"/>
  <c r="G547" i="1" l="1"/>
  <c r="J547" i="1" s="1"/>
  <c r="K547" i="1" s="1"/>
  <c r="F548" i="1"/>
  <c r="G548" i="1" l="1"/>
  <c r="J548" i="1" s="1"/>
  <c r="K548" i="1" s="1"/>
  <c r="F549" i="1"/>
  <c r="G549" i="1" l="1"/>
  <c r="J549" i="1" s="1"/>
  <c r="K549" i="1" s="1"/>
  <c r="F550" i="1"/>
  <c r="G550" i="1" l="1"/>
  <c r="J550" i="1" s="1"/>
  <c r="K550" i="1" s="1"/>
  <c r="F551" i="1"/>
  <c r="G551" i="1" l="1"/>
  <c r="J551" i="1" s="1"/>
  <c r="K551" i="1" s="1"/>
  <c r="F552" i="1"/>
  <c r="F553" i="1" l="1"/>
  <c r="G552" i="1"/>
  <c r="J552" i="1" s="1"/>
  <c r="K552" i="1" s="1"/>
  <c r="G553" i="1" l="1"/>
  <c r="J553" i="1" s="1"/>
  <c r="K553" i="1" s="1"/>
  <c r="F554" i="1"/>
  <c r="G554" i="1" l="1"/>
  <c r="J554" i="1" s="1"/>
  <c r="K554" i="1" s="1"/>
  <c r="F555" i="1"/>
  <c r="G555" i="1" l="1"/>
  <c r="J555" i="1" s="1"/>
  <c r="K555" i="1" s="1"/>
  <c r="F556" i="1"/>
  <c r="G556" i="1" l="1"/>
  <c r="J556" i="1" s="1"/>
  <c r="K556" i="1" s="1"/>
  <c r="F557" i="1"/>
  <c r="G557" i="1" l="1"/>
  <c r="J557" i="1" s="1"/>
  <c r="K557" i="1" s="1"/>
  <c r="F558" i="1"/>
  <c r="G558" i="1" l="1"/>
  <c r="J558" i="1" s="1"/>
  <c r="K558" i="1" s="1"/>
  <c r="F559" i="1"/>
  <c r="G559" i="1" l="1"/>
  <c r="J559" i="1" s="1"/>
  <c r="K559" i="1" s="1"/>
  <c r="F560" i="1"/>
  <c r="F561" i="1" l="1"/>
  <c r="G560" i="1"/>
  <c r="J560" i="1" s="1"/>
  <c r="K560" i="1" s="1"/>
  <c r="G561" i="1" l="1"/>
  <c r="J561" i="1" s="1"/>
  <c r="K561" i="1" s="1"/>
  <c r="F562" i="1"/>
  <c r="F563" i="1" l="1"/>
  <c r="G562" i="1"/>
  <c r="J562" i="1" s="1"/>
  <c r="K562" i="1" s="1"/>
  <c r="G563" i="1" l="1"/>
  <c r="J563" i="1" s="1"/>
  <c r="K563" i="1" s="1"/>
  <c r="F564" i="1"/>
  <c r="G564" i="1" l="1"/>
  <c r="J564" i="1" s="1"/>
  <c r="K564" i="1" s="1"/>
  <c r="F565" i="1"/>
  <c r="G565" i="1" l="1"/>
  <c r="J565" i="1" s="1"/>
  <c r="K565" i="1" s="1"/>
  <c r="F566" i="1"/>
  <c r="G566" i="1" l="1"/>
  <c r="J566" i="1" s="1"/>
  <c r="K566" i="1" s="1"/>
  <c r="F567" i="1"/>
  <c r="G567" i="1" l="1"/>
  <c r="J567" i="1" s="1"/>
  <c r="K567" i="1" s="1"/>
  <c r="F568" i="1"/>
  <c r="F569" i="1" l="1"/>
  <c r="G568" i="1"/>
  <c r="J568" i="1" s="1"/>
  <c r="K568" i="1" s="1"/>
  <c r="F570" i="1" l="1"/>
  <c r="G569" i="1"/>
  <c r="J569" i="1" s="1"/>
  <c r="K569" i="1" s="1"/>
  <c r="G570" i="1" l="1"/>
  <c r="J570" i="1" s="1"/>
  <c r="K570" i="1" s="1"/>
  <c r="F571" i="1"/>
  <c r="G571" i="1" l="1"/>
  <c r="J571" i="1" s="1"/>
  <c r="K571" i="1" s="1"/>
  <c r="F572" i="1"/>
  <c r="G572" i="1" l="1"/>
  <c r="J572" i="1" s="1"/>
  <c r="K572" i="1" s="1"/>
  <c r="F573" i="1"/>
  <c r="G573" i="1" l="1"/>
  <c r="J573" i="1" s="1"/>
  <c r="K573" i="1" s="1"/>
  <c r="F574" i="1"/>
  <c r="G574" i="1" l="1"/>
  <c r="J574" i="1" s="1"/>
  <c r="K574" i="1" s="1"/>
  <c r="F575" i="1"/>
  <c r="G575" i="1" l="1"/>
  <c r="J575" i="1" s="1"/>
  <c r="K575" i="1" s="1"/>
  <c r="F576" i="1"/>
  <c r="G576" i="1" l="1"/>
  <c r="J576" i="1" s="1"/>
  <c r="K576" i="1" s="1"/>
  <c r="F577" i="1"/>
  <c r="G577" i="1" l="1"/>
  <c r="J577" i="1" s="1"/>
  <c r="K577" i="1" s="1"/>
  <c r="F578" i="1"/>
  <c r="G578" i="1" l="1"/>
  <c r="J578" i="1" s="1"/>
  <c r="K578" i="1" s="1"/>
  <c r="F579" i="1"/>
  <c r="G579" i="1" l="1"/>
  <c r="J579" i="1" s="1"/>
  <c r="K579" i="1" s="1"/>
  <c r="F580" i="1"/>
  <c r="G580" i="1" l="1"/>
  <c r="J580" i="1" s="1"/>
  <c r="K580" i="1" s="1"/>
  <c r="F581" i="1"/>
  <c r="G581" i="1" l="1"/>
  <c r="J581" i="1" s="1"/>
  <c r="K581" i="1" s="1"/>
  <c r="F582" i="1"/>
  <c r="G582" i="1" l="1"/>
  <c r="J582" i="1" s="1"/>
  <c r="K582" i="1" s="1"/>
  <c r="F583" i="1"/>
  <c r="F584" i="1" l="1"/>
  <c r="G583" i="1"/>
  <c r="J583" i="1" s="1"/>
  <c r="K583" i="1" s="1"/>
  <c r="G584" i="1" l="1"/>
  <c r="J584" i="1" s="1"/>
  <c r="K584" i="1" s="1"/>
  <c r="F585" i="1"/>
  <c r="G585" i="1" l="1"/>
  <c r="J585" i="1" s="1"/>
  <c r="K585" i="1" s="1"/>
  <c r="F586" i="1"/>
  <c r="G586" i="1" l="1"/>
  <c r="J586" i="1" s="1"/>
  <c r="K586" i="1" s="1"/>
  <c r="F587" i="1"/>
  <c r="F588" i="1" l="1"/>
  <c r="G587" i="1"/>
  <c r="J587" i="1" s="1"/>
  <c r="K587" i="1" s="1"/>
  <c r="G588" i="1" l="1"/>
  <c r="J588" i="1" s="1"/>
  <c r="K588" i="1" s="1"/>
  <c r="F589" i="1"/>
  <c r="G589" i="1" l="1"/>
  <c r="J589" i="1" s="1"/>
  <c r="K589" i="1" s="1"/>
  <c r="F590" i="1"/>
  <c r="G590" i="1" l="1"/>
  <c r="J590" i="1" s="1"/>
  <c r="K590" i="1" s="1"/>
  <c r="F591" i="1"/>
  <c r="F592" i="1" l="1"/>
  <c r="G591" i="1"/>
  <c r="J591" i="1" s="1"/>
  <c r="K591" i="1" s="1"/>
  <c r="G592" i="1" l="1"/>
  <c r="J592" i="1" s="1"/>
  <c r="K592" i="1" s="1"/>
  <c r="F593" i="1"/>
  <c r="G593" i="1" l="1"/>
  <c r="J593" i="1" s="1"/>
  <c r="K593" i="1" s="1"/>
  <c r="F594" i="1"/>
  <c r="G594" i="1" l="1"/>
  <c r="J594" i="1" s="1"/>
  <c r="K594" i="1" s="1"/>
  <c r="F595" i="1"/>
  <c r="G595" i="1" l="1"/>
  <c r="J595" i="1" s="1"/>
  <c r="K595" i="1" s="1"/>
  <c r="F596" i="1"/>
  <c r="G596" i="1" l="1"/>
  <c r="J596" i="1" s="1"/>
  <c r="K596" i="1" s="1"/>
  <c r="F597" i="1"/>
  <c r="G597" i="1" l="1"/>
  <c r="J597" i="1" s="1"/>
  <c r="K597" i="1" s="1"/>
  <c r="F598" i="1"/>
  <c r="G598" i="1" l="1"/>
  <c r="J598" i="1" s="1"/>
  <c r="K598" i="1" s="1"/>
  <c r="F599" i="1"/>
  <c r="G599" i="1" l="1"/>
  <c r="J599" i="1" s="1"/>
  <c r="K599" i="1" s="1"/>
  <c r="F600" i="1"/>
  <c r="G600" i="1" l="1"/>
  <c r="J600" i="1" s="1"/>
  <c r="K600" i="1" s="1"/>
  <c r="F601" i="1"/>
  <c r="F602" i="1" l="1"/>
  <c r="G601" i="1"/>
  <c r="J601" i="1" s="1"/>
  <c r="K601" i="1" s="1"/>
  <c r="G602" i="1" l="1"/>
  <c r="J602" i="1" s="1"/>
  <c r="K602" i="1" s="1"/>
  <c r="F603" i="1"/>
  <c r="G603" i="1" l="1"/>
  <c r="J603" i="1" s="1"/>
  <c r="K603" i="1" s="1"/>
  <c r="F604" i="1"/>
  <c r="G604" i="1" l="1"/>
  <c r="J604" i="1" s="1"/>
  <c r="K604" i="1" s="1"/>
  <c r="F605" i="1"/>
  <c r="F606" i="1" l="1"/>
  <c r="G605" i="1"/>
  <c r="J605" i="1" s="1"/>
  <c r="K605" i="1" s="1"/>
  <c r="G606" i="1" l="1"/>
  <c r="J606" i="1" s="1"/>
  <c r="K606" i="1" s="1"/>
  <c r="F607" i="1"/>
  <c r="G607" i="1" l="1"/>
  <c r="J607" i="1" s="1"/>
  <c r="K607" i="1" s="1"/>
  <c r="F608" i="1"/>
  <c r="G608" i="1" l="1"/>
  <c r="J608" i="1" s="1"/>
  <c r="K608" i="1" s="1"/>
  <c r="F609" i="1"/>
  <c r="G609" i="1" l="1"/>
  <c r="J609" i="1" s="1"/>
  <c r="K609" i="1" s="1"/>
  <c r="F610" i="1"/>
  <c r="G610" i="1" l="1"/>
  <c r="J610" i="1" s="1"/>
  <c r="K610" i="1" s="1"/>
  <c r="F611" i="1"/>
  <c r="G611" i="1" l="1"/>
  <c r="J611" i="1" s="1"/>
  <c r="K611" i="1" s="1"/>
  <c r="F612" i="1"/>
  <c r="G612" i="1" l="1"/>
  <c r="J612" i="1" s="1"/>
  <c r="K612" i="1" s="1"/>
  <c r="F613" i="1"/>
  <c r="G613" i="1" l="1"/>
  <c r="J613" i="1" s="1"/>
  <c r="K613" i="1" s="1"/>
  <c r="F614" i="1"/>
  <c r="F615" i="1" l="1"/>
  <c r="G614" i="1"/>
  <c r="J614" i="1" s="1"/>
  <c r="K614" i="1" s="1"/>
  <c r="G615" i="1" l="1"/>
  <c r="J615" i="1" s="1"/>
  <c r="K615" i="1" s="1"/>
  <c r="F616" i="1"/>
  <c r="G616" i="1" l="1"/>
  <c r="J616" i="1" s="1"/>
  <c r="K616" i="1" s="1"/>
  <c r="F617" i="1"/>
  <c r="G617" i="1" l="1"/>
  <c r="J617" i="1" s="1"/>
  <c r="K617" i="1" s="1"/>
  <c r="F618" i="1"/>
  <c r="G618" i="1" l="1"/>
  <c r="J618" i="1" s="1"/>
  <c r="K618" i="1" s="1"/>
  <c r="F619" i="1"/>
  <c r="G619" i="1" l="1"/>
  <c r="J619" i="1" s="1"/>
  <c r="K619" i="1" s="1"/>
  <c r="F620" i="1"/>
  <c r="G620" i="1" l="1"/>
  <c r="J620" i="1" s="1"/>
  <c r="K620" i="1" s="1"/>
  <c r="F621" i="1"/>
  <c r="G621" i="1" l="1"/>
  <c r="J621" i="1" s="1"/>
  <c r="K621" i="1" s="1"/>
  <c r="F622" i="1"/>
  <c r="G622" i="1" l="1"/>
  <c r="J622" i="1" s="1"/>
  <c r="K622" i="1" s="1"/>
  <c r="F623" i="1"/>
  <c r="G623" i="1" l="1"/>
  <c r="J623" i="1" s="1"/>
  <c r="K623" i="1" s="1"/>
  <c r="F624" i="1"/>
  <c r="G624" i="1" l="1"/>
  <c r="J624" i="1" s="1"/>
  <c r="K624" i="1" s="1"/>
  <c r="F625" i="1"/>
  <c r="G625" i="1" l="1"/>
  <c r="J625" i="1" s="1"/>
  <c r="K625" i="1" s="1"/>
  <c r="F626" i="1"/>
  <c r="F627" i="1" l="1"/>
  <c r="G626" i="1"/>
  <c r="J626" i="1" s="1"/>
  <c r="K626" i="1" s="1"/>
  <c r="G627" i="1" l="1"/>
  <c r="J627" i="1" s="1"/>
  <c r="K627" i="1" s="1"/>
  <c r="F628" i="1"/>
  <c r="F629" i="1" l="1"/>
  <c r="G628" i="1"/>
  <c r="J628" i="1" s="1"/>
  <c r="K628" i="1" s="1"/>
  <c r="G629" i="1" l="1"/>
  <c r="J629" i="1" s="1"/>
  <c r="K629" i="1" s="1"/>
  <c r="F630" i="1"/>
  <c r="F631" i="1" l="1"/>
  <c r="G630" i="1"/>
  <c r="J630" i="1" s="1"/>
  <c r="K630" i="1" s="1"/>
  <c r="F632" i="1" l="1"/>
  <c r="G631" i="1"/>
  <c r="J631" i="1" s="1"/>
  <c r="K631" i="1" s="1"/>
  <c r="G632" i="1" l="1"/>
  <c r="J632" i="1" s="1"/>
  <c r="K632" i="1" s="1"/>
  <c r="F633" i="1"/>
  <c r="G633" i="1" l="1"/>
  <c r="J633" i="1" s="1"/>
  <c r="K633" i="1" s="1"/>
  <c r="F634" i="1"/>
  <c r="F635" i="1" l="1"/>
  <c r="G634" i="1"/>
  <c r="J634" i="1" s="1"/>
  <c r="K634" i="1" s="1"/>
  <c r="F636" i="1" l="1"/>
  <c r="G635" i="1"/>
  <c r="J635" i="1" s="1"/>
  <c r="K635" i="1" s="1"/>
  <c r="G636" i="1" l="1"/>
  <c r="J636" i="1" s="1"/>
  <c r="K636" i="1" s="1"/>
  <c r="F637" i="1"/>
  <c r="G637" i="1" l="1"/>
  <c r="J637" i="1" s="1"/>
  <c r="K637" i="1" s="1"/>
  <c r="F638" i="1"/>
  <c r="G638" i="1" l="1"/>
  <c r="J638" i="1" s="1"/>
  <c r="K638" i="1" s="1"/>
  <c r="F639" i="1"/>
  <c r="G639" i="1" l="1"/>
  <c r="J639" i="1" s="1"/>
  <c r="K639" i="1" s="1"/>
  <c r="F640" i="1"/>
  <c r="G640" i="1" l="1"/>
  <c r="J640" i="1" s="1"/>
  <c r="K640" i="1" s="1"/>
  <c r="F641" i="1"/>
  <c r="G641" i="1" l="1"/>
  <c r="J641" i="1" s="1"/>
  <c r="K641" i="1" s="1"/>
  <c r="F642" i="1"/>
  <c r="G642" i="1" l="1"/>
  <c r="J642" i="1" s="1"/>
  <c r="K642" i="1" s="1"/>
  <c r="F643" i="1"/>
  <c r="G643" i="1" l="1"/>
  <c r="J643" i="1" s="1"/>
  <c r="K643" i="1" s="1"/>
  <c r="F644" i="1"/>
  <c r="G644" i="1" l="1"/>
  <c r="J644" i="1" s="1"/>
  <c r="K644" i="1" s="1"/>
  <c r="F645" i="1"/>
  <c r="G645" i="1" l="1"/>
  <c r="J645" i="1" s="1"/>
  <c r="K645" i="1" s="1"/>
  <c r="F646" i="1"/>
  <c r="G646" i="1" l="1"/>
  <c r="J646" i="1" s="1"/>
  <c r="K646" i="1" s="1"/>
  <c r="F647" i="1"/>
  <c r="G647" i="1" l="1"/>
  <c r="J647" i="1" s="1"/>
  <c r="K647" i="1" s="1"/>
  <c r="F648" i="1"/>
  <c r="G648" i="1" l="1"/>
  <c r="J648" i="1" s="1"/>
  <c r="K648" i="1" s="1"/>
  <c r="F649" i="1"/>
  <c r="G649" i="1" l="1"/>
  <c r="J649" i="1" s="1"/>
  <c r="K649" i="1" s="1"/>
  <c r="F650" i="1"/>
  <c r="G650" i="1" l="1"/>
  <c r="J650" i="1" s="1"/>
  <c r="K650" i="1" s="1"/>
  <c r="F651" i="1"/>
  <c r="G651" i="1" l="1"/>
  <c r="J651" i="1" s="1"/>
  <c r="K651" i="1" s="1"/>
  <c r="F652" i="1"/>
  <c r="G652" i="1" l="1"/>
  <c r="J652" i="1" s="1"/>
  <c r="K652" i="1" s="1"/>
  <c r="F653" i="1"/>
  <c r="G653" i="1" l="1"/>
  <c r="J653" i="1" s="1"/>
  <c r="K653" i="1" s="1"/>
  <c r="F654" i="1"/>
  <c r="G654" i="1" l="1"/>
  <c r="J654" i="1" s="1"/>
  <c r="K654" i="1" s="1"/>
  <c r="F655" i="1"/>
  <c r="G655" i="1" l="1"/>
  <c r="J655" i="1" s="1"/>
  <c r="K655" i="1" s="1"/>
  <c r="F656" i="1"/>
  <c r="F657" i="1" l="1"/>
  <c r="G656" i="1"/>
  <c r="J656" i="1" s="1"/>
  <c r="K656" i="1" s="1"/>
  <c r="G657" i="1" l="1"/>
  <c r="J657" i="1" s="1"/>
  <c r="K657" i="1" s="1"/>
  <c r="F658" i="1"/>
  <c r="G658" i="1" l="1"/>
  <c r="J658" i="1" s="1"/>
  <c r="K658" i="1" s="1"/>
  <c r="F659" i="1"/>
  <c r="G659" i="1" l="1"/>
  <c r="J659" i="1" s="1"/>
  <c r="K659" i="1" s="1"/>
  <c r="F660" i="1"/>
  <c r="F661" i="1" l="1"/>
  <c r="G660" i="1"/>
  <c r="J660" i="1" s="1"/>
  <c r="K660" i="1" s="1"/>
  <c r="G661" i="1" l="1"/>
  <c r="J661" i="1" s="1"/>
  <c r="K661" i="1" s="1"/>
  <c r="F662" i="1"/>
  <c r="G662" i="1" l="1"/>
  <c r="J662" i="1" s="1"/>
  <c r="K662" i="1" s="1"/>
  <c r="F663" i="1"/>
  <c r="G663" i="1" l="1"/>
  <c r="J663" i="1" s="1"/>
  <c r="K663" i="1" s="1"/>
  <c r="F664" i="1"/>
  <c r="G664" i="1" l="1"/>
  <c r="J664" i="1" s="1"/>
  <c r="K664" i="1" s="1"/>
  <c r="F665" i="1"/>
  <c r="G665" i="1" l="1"/>
  <c r="J665" i="1" s="1"/>
  <c r="K665" i="1" s="1"/>
  <c r="F666" i="1"/>
  <c r="G666" i="1" l="1"/>
  <c r="J666" i="1" s="1"/>
  <c r="K666" i="1" s="1"/>
  <c r="F667" i="1"/>
  <c r="F668" i="1" l="1"/>
  <c r="G667" i="1"/>
  <c r="J667" i="1" s="1"/>
  <c r="K667" i="1" s="1"/>
  <c r="G668" i="1" l="1"/>
  <c r="J668" i="1" s="1"/>
  <c r="K668" i="1" s="1"/>
  <c r="F669" i="1"/>
  <c r="F670" i="1" l="1"/>
  <c r="G669" i="1"/>
  <c r="J669" i="1" s="1"/>
  <c r="K669" i="1" s="1"/>
  <c r="G670" i="1" l="1"/>
  <c r="J670" i="1" s="1"/>
  <c r="K670" i="1" s="1"/>
  <c r="F671" i="1"/>
  <c r="G671" i="1" l="1"/>
  <c r="J671" i="1" s="1"/>
  <c r="K671" i="1" s="1"/>
  <c r="F672" i="1"/>
  <c r="G672" i="1" l="1"/>
  <c r="J672" i="1" s="1"/>
  <c r="K672" i="1" s="1"/>
  <c r="F673" i="1"/>
  <c r="F674" i="1" l="1"/>
  <c r="G673" i="1"/>
  <c r="J673" i="1" s="1"/>
  <c r="K673" i="1" s="1"/>
  <c r="G674" i="1" l="1"/>
  <c r="J674" i="1" s="1"/>
  <c r="K674" i="1" s="1"/>
  <c r="F675" i="1"/>
  <c r="G675" i="1" l="1"/>
  <c r="J675" i="1" s="1"/>
  <c r="K675" i="1" s="1"/>
  <c r="F676" i="1"/>
  <c r="G676" i="1" l="1"/>
  <c r="J676" i="1" s="1"/>
  <c r="K676" i="1" s="1"/>
  <c r="F677" i="1"/>
  <c r="G677" i="1" l="1"/>
  <c r="J677" i="1" s="1"/>
  <c r="K677" i="1" s="1"/>
  <c r="F678" i="1"/>
  <c r="G678" i="1" l="1"/>
  <c r="J678" i="1" s="1"/>
  <c r="K678" i="1" s="1"/>
  <c r="F679" i="1"/>
  <c r="G679" i="1" l="1"/>
  <c r="J679" i="1" s="1"/>
  <c r="K679" i="1" s="1"/>
  <c r="F680" i="1"/>
  <c r="G680" i="1" l="1"/>
  <c r="J680" i="1" s="1"/>
  <c r="K680" i="1" s="1"/>
  <c r="F681" i="1"/>
  <c r="G681" i="1" l="1"/>
  <c r="J681" i="1" s="1"/>
  <c r="K681" i="1" s="1"/>
  <c r="F682" i="1"/>
  <c r="G682" i="1" l="1"/>
  <c r="J682" i="1" s="1"/>
  <c r="K682" i="1" s="1"/>
  <c r="F683" i="1"/>
  <c r="F684" i="1" l="1"/>
  <c r="G683" i="1"/>
  <c r="J683" i="1" s="1"/>
  <c r="K683" i="1" s="1"/>
  <c r="F685" i="1" l="1"/>
  <c r="G684" i="1"/>
  <c r="J684" i="1" s="1"/>
  <c r="K684" i="1" s="1"/>
  <c r="G685" i="1" l="1"/>
  <c r="J685" i="1" s="1"/>
  <c r="K685" i="1" s="1"/>
  <c r="F686" i="1"/>
  <c r="G686" i="1" l="1"/>
  <c r="J686" i="1" s="1"/>
  <c r="K686" i="1" s="1"/>
  <c r="F687" i="1"/>
  <c r="F688" i="1" l="1"/>
  <c r="G687" i="1"/>
  <c r="J687" i="1" s="1"/>
  <c r="K687" i="1" s="1"/>
  <c r="G688" i="1" l="1"/>
  <c r="J688" i="1" s="1"/>
  <c r="K688" i="1" s="1"/>
  <c r="F689" i="1"/>
  <c r="F690" i="1" l="1"/>
  <c r="G689" i="1"/>
  <c r="J689" i="1" s="1"/>
  <c r="K689" i="1" s="1"/>
  <c r="G690" i="1" l="1"/>
  <c r="J690" i="1" s="1"/>
  <c r="K690" i="1" s="1"/>
  <c r="F691" i="1"/>
  <c r="G691" i="1" l="1"/>
  <c r="J691" i="1" s="1"/>
  <c r="K691" i="1" s="1"/>
  <c r="F692" i="1"/>
  <c r="G692" i="1" l="1"/>
  <c r="J692" i="1" s="1"/>
  <c r="K692" i="1" s="1"/>
  <c r="F693" i="1"/>
  <c r="G693" i="1" l="1"/>
  <c r="J693" i="1" s="1"/>
  <c r="K693" i="1" s="1"/>
  <c r="F694" i="1"/>
  <c r="F695" i="1" l="1"/>
  <c r="G694" i="1"/>
  <c r="J694" i="1" s="1"/>
  <c r="K694" i="1" s="1"/>
  <c r="G695" i="1" l="1"/>
  <c r="J695" i="1" s="1"/>
  <c r="K695" i="1" s="1"/>
  <c r="F696" i="1"/>
  <c r="F697" i="1" l="1"/>
  <c r="G696" i="1"/>
  <c r="J696" i="1" s="1"/>
  <c r="K696" i="1" s="1"/>
  <c r="G697" i="1" l="1"/>
  <c r="J697" i="1" s="1"/>
  <c r="K697" i="1" s="1"/>
  <c r="F698" i="1"/>
  <c r="G698" i="1" l="1"/>
  <c r="J698" i="1" s="1"/>
  <c r="K698" i="1" s="1"/>
  <c r="F699" i="1"/>
  <c r="G699" i="1" l="1"/>
  <c r="J699" i="1" s="1"/>
  <c r="K699" i="1" s="1"/>
  <c r="F700" i="1"/>
  <c r="G700" i="1" l="1"/>
  <c r="J700" i="1" s="1"/>
  <c r="K700" i="1" s="1"/>
  <c r="F701" i="1"/>
  <c r="G701" i="1" l="1"/>
  <c r="J701" i="1" s="1"/>
  <c r="K701" i="1" s="1"/>
  <c r="F702" i="1"/>
  <c r="G702" i="1" l="1"/>
  <c r="J702" i="1" s="1"/>
  <c r="K702" i="1" s="1"/>
  <c r="F703" i="1"/>
  <c r="F704" i="1" l="1"/>
  <c r="G703" i="1"/>
  <c r="J703" i="1" s="1"/>
  <c r="K703" i="1" s="1"/>
  <c r="G704" i="1" l="1"/>
  <c r="J704" i="1" s="1"/>
  <c r="K704" i="1" s="1"/>
  <c r="F705" i="1"/>
  <c r="F706" i="1" l="1"/>
  <c r="G705" i="1"/>
  <c r="J705" i="1" s="1"/>
  <c r="K705" i="1" s="1"/>
  <c r="G706" i="1" l="1"/>
  <c r="J706" i="1" s="1"/>
  <c r="K706" i="1" s="1"/>
  <c r="F707" i="1"/>
  <c r="F708" i="1" l="1"/>
  <c r="G707" i="1"/>
  <c r="J707" i="1" s="1"/>
  <c r="K707" i="1" s="1"/>
  <c r="G708" i="1" l="1"/>
  <c r="J708" i="1" s="1"/>
  <c r="K708" i="1" s="1"/>
  <c r="F709" i="1"/>
  <c r="F710" i="1" l="1"/>
  <c r="G709" i="1"/>
  <c r="J709" i="1" s="1"/>
  <c r="K709" i="1" s="1"/>
  <c r="G710" i="1" l="1"/>
  <c r="J710" i="1" s="1"/>
  <c r="K710" i="1" s="1"/>
  <c r="F711" i="1"/>
  <c r="F712" i="1" l="1"/>
  <c r="G711" i="1"/>
  <c r="J711" i="1" s="1"/>
  <c r="K711" i="1" s="1"/>
  <c r="G712" i="1" l="1"/>
  <c r="J712" i="1" s="1"/>
  <c r="K712" i="1" s="1"/>
  <c r="F713" i="1"/>
  <c r="F714" i="1" l="1"/>
  <c r="G713" i="1"/>
  <c r="J713" i="1" s="1"/>
  <c r="K713" i="1" s="1"/>
  <c r="G714" i="1" l="1"/>
  <c r="J714" i="1" s="1"/>
  <c r="K714" i="1" s="1"/>
  <c r="F715" i="1"/>
  <c r="F716" i="1" l="1"/>
  <c r="G715" i="1"/>
  <c r="J715" i="1" s="1"/>
  <c r="K715" i="1" s="1"/>
  <c r="G716" i="1" l="1"/>
  <c r="J716" i="1" s="1"/>
  <c r="K716" i="1" s="1"/>
  <c r="F717" i="1"/>
  <c r="F718" i="1" l="1"/>
  <c r="G717" i="1"/>
  <c r="J717" i="1" s="1"/>
  <c r="K717" i="1" s="1"/>
  <c r="G718" i="1" l="1"/>
  <c r="J718" i="1" s="1"/>
  <c r="K718" i="1" s="1"/>
  <c r="F719" i="1"/>
  <c r="F720" i="1" l="1"/>
  <c r="G719" i="1"/>
  <c r="J719" i="1" s="1"/>
  <c r="K719" i="1" s="1"/>
  <c r="G720" i="1" l="1"/>
  <c r="J720" i="1" s="1"/>
  <c r="K720" i="1" s="1"/>
  <c r="F721" i="1"/>
  <c r="F722" i="1" l="1"/>
  <c r="G721" i="1"/>
  <c r="J721" i="1" s="1"/>
  <c r="K721" i="1" s="1"/>
  <c r="G722" i="1" l="1"/>
  <c r="J722" i="1" s="1"/>
  <c r="K722" i="1" s="1"/>
  <c r="F723" i="1"/>
  <c r="F724" i="1" l="1"/>
  <c r="G723" i="1"/>
  <c r="J723" i="1" s="1"/>
  <c r="K723" i="1" s="1"/>
  <c r="G724" i="1" l="1"/>
  <c r="J724" i="1" s="1"/>
  <c r="K724" i="1" s="1"/>
  <c r="F725" i="1"/>
  <c r="G725" i="1" l="1"/>
  <c r="J725" i="1" s="1"/>
  <c r="K725" i="1" s="1"/>
  <c r="F726" i="1"/>
  <c r="G726" i="1" l="1"/>
  <c r="J726" i="1" s="1"/>
  <c r="K726" i="1" s="1"/>
  <c r="F727" i="1"/>
  <c r="G727" i="1" l="1"/>
  <c r="J727" i="1" s="1"/>
  <c r="K727" i="1" s="1"/>
  <c r="F728" i="1"/>
  <c r="G728" i="1" l="1"/>
  <c r="J728" i="1" s="1"/>
  <c r="K728" i="1" s="1"/>
  <c r="F729" i="1"/>
  <c r="F730" i="1" l="1"/>
  <c r="G729" i="1"/>
  <c r="J729" i="1" s="1"/>
  <c r="K729" i="1" s="1"/>
  <c r="G730" i="1" l="1"/>
  <c r="J730" i="1" s="1"/>
  <c r="K730" i="1" s="1"/>
  <c r="F731" i="1"/>
  <c r="F732" i="1" l="1"/>
  <c r="G731" i="1"/>
  <c r="J731" i="1" s="1"/>
  <c r="K731" i="1" s="1"/>
  <c r="G732" i="1" l="1"/>
  <c r="J732" i="1" s="1"/>
  <c r="K732" i="1" s="1"/>
  <c r="F733" i="1"/>
  <c r="F734" i="1" l="1"/>
  <c r="G733" i="1"/>
  <c r="J733" i="1" s="1"/>
  <c r="K733" i="1" s="1"/>
  <c r="G734" i="1" l="1"/>
  <c r="J734" i="1" s="1"/>
  <c r="K734" i="1" s="1"/>
  <c r="F735" i="1"/>
  <c r="F736" i="1" l="1"/>
  <c r="G735" i="1"/>
  <c r="J735" i="1" s="1"/>
  <c r="K735" i="1" s="1"/>
  <c r="G736" i="1" l="1"/>
  <c r="J736" i="1" s="1"/>
  <c r="K736" i="1" s="1"/>
  <c r="F737" i="1"/>
  <c r="F738" i="1" l="1"/>
  <c r="G737" i="1"/>
  <c r="J737" i="1" s="1"/>
  <c r="K737" i="1" s="1"/>
  <c r="G738" i="1" l="1"/>
  <c r="J738" i="1" s="1"/>
  <c r="K738" i="1" s="1"/>
  <c r="F739" i="1"/>
  <c r="G739" i="1" l="1"/>
  <c r="J739" i="1" s="1"/>
  <c r="K739" i="1" s="1"/>
  <c r="F740" i="1"/>
  <c r="G740" i="1" l="1"/>
  <c r="J740" i="1" s="1"/>
  <c r="K740" i="1" s="1"/>
  <c r="F741" i="1"/>
  <c r="F742" i="1" l="1"/>
  <c r="G741" i="1"/>
  <c r="J741" i="1" s="1"/>
  <c r="K741" i="1" s="1"/>
  <c r="G742" i="1" l="1"/>
  <c r="J742" i="1" s="1"/>
  <c r="K742" i="1" s="1"/>
  <c r="F743" i="1"/>
  <c r="F744" i="1" l="1"/>
  <c r="G743" i="1"/>
  <c r="J743" i="1" s="1"/>
  <c r="K743" i="1" s="1"/>
  <c r="F745" i="1" l="1"/>
  <c r="G744" i="1"/>
  <c r="J744" i="1" s="1"/>
  <c r="K744" i="1" s="1"/>
  <c r="G745" i="1" l="1"/>
  <c r="J745" i="1" s="1"/>
  <c r="K745" i="1" s="1"/>
  <c r="F746" i="1"/>
  <c r="G746" i="1" l="1"/>
  <c r="J746" i="1" s="1"/>
  <c r="K746" i="1" s="1"/>
  <c r="F747" i="1"/>
  <c r="G747" i="1" l="1"/>
  <c r="J747" i="1" s="1"/>
  <c r="K747" i="1" s="1"/>
  <c r="F748" i="1"/>
  <c r="G748" i="1" l="1"/>
  <c r="J748" i="1" s="1"/>
  <c r="K748" i="1" s="1"/>
  <c r="F749" i="1"/>
  <c r="G749" i="1" l="1"/>
  <c r="J749" i="1" s="1"/>
  <c r="K749" i="1" s="1"/>
  <c r="F750" i="1"/>
  <c r="G750" i="1" l="1"/>
  <c r="J750" i="1" s="1"/>
  <c r="K750" i="1" s="1"/>
  <c r="F751" i="1"/>
  <c r="G751" i="1" l="1"/>
  <c r="J751" i="1" s="1"/>
  <c r="K751" i="1" s="1"/>
  <c r="F752" i="1"/>
  <c r="G752" i="1" l="1"/>
  <c r="J752" i="1" s="1"/>
  <c r="K752" i="1" s="1"/>
  <c r="F753" i="1"/>
  <c r="G753" i="1" l="1"/>
  <c r="J753" i="1" s="1"/>
  <c r="K753" i="1" s="1"/>
  <c r="F754" i="1"/>
  <c r="F755" i="1" l="1"/>
  <c r="G754" i="1"/>
  <c r="J754" i="1" s="1"/>
  <c r="K754" i="1" s="1"/>
  <c r="G755" i="1" l="1"/>
  <c r="J755" i="1" s="1"/>
  <c r="K755" i="1" s="1"/>
  <c r="F756" i="1"/>
  <c r="F757" i="1" l="1"/>
  <c r="G756" i="1"/>
  <c r="J756" i="1" s="1"/>
  <c r="K756" i="1" s="1"/>
  <c r="G757" i="1" l="1"/>
  <c r="J757" i="1" s="1"/>
  <c r="K757" i="1" s="1"/>
  <c r="F758" i="1"/>
  <c r="F759" i="1" l="1"/>
  <c r="G758" i="1"/>
  <c r="J758" i="1" s="1"/>
  <c r="K758" i="1" s="1"/>
  <c r="G759" i="1" l="1"/>
  <c r="J759" i="1" s="1"/>
  <c r="K759" i="1" s="1"/>
  <c r="F760" i="1"/>
  <c r="F761" i="1" l="1"/>
  <c r="G760" i="1"/>
  <c r="J760" i="1" s="1"/>
  <c r="K760" i="1" s="1"/>
  <c r="G761" i="1" l="1"/>
  <c r="J761" i="1" s="1"/>
  <c r="K761" i="1" s="1"/>
  <c r="F762" i="1"/>
  <c r="G762" i="1" l="1"/>
  <c r="J762" i="1" s="1"/>
  <c r="K762" i="1" s="1"/>
  <c r="F763" i="1"/>
  <c r="G763" i="1" l="1"/>
  <c r="J763" i="1" s="1"/>
  <c r="K763" i="1" s="1"/>
  <c r="F764" i="1"/>
  <c r="G764" i="1" l="1"/>
  <c r="J764" i="1" s="1"/>
  <c r="K764" i="1" s="1"/>
  <c r="F765" i="1"/>
  <c r="G765" i="1" l="1"/>
  <c r="J765" i="1" s="1"/>
  <c r="K765" i="1" s="1"/>
  <c r="F766" i="1"/>
  <c r="F767" i="1" l="1"/>
  <c r="G766" i="1"/>
  <c r="J766" i="1" s="1"/>
  <c r="K766" i="1" s="1"/>
  <c r="G767" i="1" l="1"/>
  <c r="J767" i="1" s="1"/>
  <c r="K767" i="1" s="1"/>
  <c r="F768" i="1"/>
  <c r="G768" i="1" l="1"/>
  <c r="J768" i="1" s="1"/>
  <c r="K768" i="1" s="1"/>
  <c r="F769" i="1"/>
  <c r="G769" i="1" l="1"/>
  <c r="J769" i="1" s="1"/>
  <c r="K769" i="1" s="1"/>
  <c r="F770" i="1"/>
  <c r="F771" i="1" l="1"/>
  <c r="G770" i="1"/>
  <c r="J770" i="1" s="1"/>
  <c r="K770" i="1" s="1"/>
  <c r="G771" i="1" l="1"/>
  <c r="J771" i="1" s="1"/>
  <c r="K771" i="1" s="1"/>
  <c r="F772" i="1"/>
  <c r="F773" i="1" l="1"/>
  <c r="G772" i="1"/>
  <c r="J772" i="1" s="1"/>
  <c r="K772" i="1" s="1"/>
  <c r="G773" i="1" l="1"/>
  <c r="J773" i="1" s="1"/>
  <c r="K773" i="1" s="1"/>
  <c r="F774" i="1"/>
  <c r="G774" i="1" l="1"/>
  <c r="J774" i="1" s="1"/>
  <c r="K774" i="1" s="1"/>
  <c r="F775" i="1"/>
  <c r="F776" i="1" l="1"/>
  <c r="G775" i="1"/>
  <c r="J775" i="1" s="1"/>
  <c r="K775" i="1" s="1"/>
  <c r="F777" i="1" l="1"/>
  <c r="G776" i="1"/>
  <c r="J776" i="1" s="1"/>
  <c r="K776" i="1" s="1"/>
  <c r="G777" i="1" l="1"/>
  <c r="J777" i="1" s="1"/>
  <c r="K777" i="1" s="1"/>
  <c r="F778" i="1"/>
  <c r="F779" i="1" l="1"/>
  <c r="G778" i="1"/>
  <c r="J778" i="1" s="1"/>
  <c r="K778" i="1" s="1"/>
  <c r="G779" i="1" l="1"/>
  <c r="J779" i="1" s="1"/>
  <c r="K779" i="1" s="1"/>
  <c r="F780" i="1"/>
  <c r="F781" i="1" l="1"/>
  <c r="G780" i="1"/>
  <c r="J780" i="1" s="1"/>
  <c r="K780" i="1" s="1"/>
  <c r="G781" i="1" l="1"/>
  <c r="J781" i="1" s="1"/>
  <c r="K781" i="1" s="1"/>
  <c r="F782" i="1"/>
  <c r="G782" i="1" l="1"/>
  <c r="J782" i="1" s="1"/>
  <c r="K782" i="1" s="1"/>
  <c r="F783" i="1"/>
  <c r="F784" i="1" l="1"/>
  <c r="G783" i="1"/>
  <c r="J783" i="1" s="1"/>
  <c r="K783" i="1" s="1"/>
  <c r="G784" i="1" l="1"/>
  <c r="J784" i="1" s="1"/>
  <c r="K784" i="1" s="1"/>
  <c r="F785" i="1"/>
  <c r="G785" i="1" l="1"/>
  <c r="J785" i="1" s="1"/>
  <c r="K785" i="1" s="1"/>
  <c r="F786" i="1"/>
  <c r="G786" i="1" l="1"/>
  <c r="J786" i="1" s="1"/>
  <c r="K786" i="1" s="1"/>
  <c r="F787" i="1"/>
  <c r="G787" i="1" l="1"/>
  <c r="J787" i="1" s="1"/>
  <c r="K787" i="1" s="1"/>
  <c r="F788" i="1"/>
  <c r="F789" i="1" l="1"/>
  <c r="G788" i="1"/>
  <c r="J788" i="1" s="1"/>
  <c r="K788" i="1" s="1"/>
  <c r="G789" i="1" l="1"/>
  <c r="J789" i="1" s="1"/>
  <c r="K789" i="1" s="1"/>
  <c r="F790" i="1"/>
  <c r="G790" i="1" l="1"/>
  <c r="J790" i="1" s="1"/>
  <c r="K790" i="1" s="1"/>
  <c r="F791" i="1"/>
  <c r="G791" i="1" l="1"/>
  <c r="J791" i="1" s="1"/>
  <c r="K791" i="1" s="1"/>
  <c r="F792" i="1"/>
  <c r="G792" i="1" l="1"/>
  <c r="J792" i="1" s="1"/>
  <c r="K792" i="1" s="1"/>
  <c r="F793" i="1"/>
  <c r="F794" i="1" l="1"/>
  <c r="G793" i="1"/>
  <c r="J793" i="1" s="1"/>
  <c r="K793" i="1" s="1"/>
  <c r="G794" i="1" l="1"/>
  <c r="J794" i="1" s="1"/>
  <c r="K794" i="1" s="1"/>
  <c r="F795" i="1"/>
  <c r="G795" i="1" l="1"/>
  <c r="J795" i="1" s="1"/>
  <c r="K795" i="1" s="1"/>
  <c r="F796" i="1"/>
  <c r="G796" i="1" l="1"/>
  <c r="J796" i="1" s="1"/>
  <c r="K796" i="1" s="1"/>
  <c r="F797" i="1"/>
  <c r="G797" i="1" l="1"/>
  <c r="J797" i="1" s="1"/>
  <c r="K797" i="1" s="1"/>
  <c r="F798" i="1"/>
  <c r="G798" i="1" l="1"/>
  <c r="J798" i="1" s="1"/>
  <c r="K798" i="1" s="1"/>
  <c r="F799" i="1"/>
  <c r="F800" i="1" l="1"/>
  <c r="G799" i="1"/>
  <c r="J799" i="1" s="1"/>
  <c r="K799" i="1" s="1"/>
  <c r="F801" i="1" l="1"/>
  <c r="G800" i="1"/>
  <c r="J800" i="1" s="1"/>
  <c r="K800" i="1" s="1"/>
  <c r="G801" i="1" l="1"/>
  <c r="J801" i="1" s="1"/>
  <c r="K801" i="1" s="1"/>
  <c r="F802" i="1"/>
  <c r="G802" i="1" l="1"/>
  <c r="J802" i="1" s="1"/>
  <c r="K802" i="1" s="1"/>
  <c r="F803" i="1"/>
  <c r="G803" i="1" l="1"/>
  <c r="J803" i="1" s="1"/>
  <c r="K803" i="1" s="1"/>
  <c r="F804" i="1"/>
  <c r="G804" i="1" l="1"/>
  <c r="J804" i="1" s="1"/>
  <c r="K804" i="1" s="1"/>
  <c r="F805" i="1"/>
  <c r="G805" i="1" l="1"/>
  <c r="J805" i="1" s="1"/>
  <c r="K805" i="1" s="1"/>
  <c r="F806" i="1"/>
  <c r="F807" i="1" l="1"/>
  <c r="G806" i="1"/>
  <c r="J806" i="1" s="1"/>
  <c r="K806" i="1" s="1"/>
  <c r="F808" i="1" l="1"/>
  <c r="G807" i="1"/>
  <c r="J807" i="1" s="1"/>
  <c r="K807" i="1" s="1"/>
  <c r="G808" i="1" l="1"/>
  <c r="J808" i="1" s="1"/>
  <c r="K808" i="1" s="1"/>
  <c r="F809" i="1"/>
  <c r="G809" i="1" l="1"/>
  <c r="J809" i="1" s="1"/>
  <c r="K809" i="1" s="1"/>
  <c r="F810" i="1"/>
  <c r="F811" i="1" l="1"/>
  <c r="G810" i="1"/>
  <c r="J810" i="1" s="1"/>
  <c r="K810" i="1" s="1"/>
  <c r="G811" i="1" l="1"/>
  <c r="J811" i="1" s="1"/>
  <c r="K811" i="1" s="1"/>
  <c r="F812" i="1"/>
  <c r="G812" i="1" l="1"/>
  <c r="J812" i="1" s="1"/>
  <c r="K812" i="1" s="1"/>
  <c r="F813" i="1"/>
  <c r="F814" i="1" l="1"/>
  <c r="G813" i="1"/>
  <c r="J813" i="1" s="1"/>
  <c r="K813" i="1" s="1"/>
  <c r="G814" i="1" l="1"/>
  <c r="J814" i="1" s="1"/>
  <c r="K814" i="1" s="1"/>
  <c r="F815" i="1"/>
  <c r="G815" i="1" l="1"/>
  <c r="J815" i="1" s="1"/>
  <c r="K815" i="1" s="1"/>
  <c r="F816" i="1"/>
  <c r="G816" i="1" l="1"/>
  <c r="J816" i="1" s="1"/>
  <c r="K816" i="1" s="1"/>
  <c r="F817" i="1"/>
  <c r="F818" i="1" l="1"/>
  <c r="G817" i="1"/>
  <c r="J817" i="1" s="1"/>
  <c r="K817" i="1" s="1"/>
  <c r="G818" i="1" l="1"/>
  <c r="J818" i="1" s="1"/>
  <c r="K818" i="1" s="1"/>
  <c r="F819" i="1"/>
  <c r="G819" i="1" l="1"/>
  <c r="J819" i="1" s="1"/>
  <c r="K819" i="1" s="1"/>
  <c r="F820" i="1"/>
  <c r="G820" i="1" l="1"/>
  <c r="J820" i="1" s="1"/>
  <c r="K820" i="1" s="1"/>
  <c r="F821" i="1"/>
  <c r="F822" i="1" l="1"/>
  <c r="G821" i="1"/>
  <c r="J821" i="1" s="1"/>
  <c r="K821" i="1" s="1"/>
  <c r="F823" i="1" l="1"/>
  <c r="G822" i="1"/>
  <c r="J822" i="1" s="1"/>
  <c r="K822" i="1" s="1"/>
  <c r="G823" i="1" l="1"/>
  <c r="J823" i="1" s="1"/>
  <c r="K823" i="1" s="1"/>
  <c r="F824" i="1"/>
  <c r="G824" i="1" l="1"/>
  <c r="J824" i="1" s="1"/>
  <c r="K824" i="1" s="1"/>
  <c r="F825" i="1"/>
  <c r="G825" i="1" l="1"/>
  <c r="J825" i="1" s="1"/>
  <c r="K825" i="1" s="1"/>
  <c r="F826" i="1"/>
  <c r="G826" i="1" l="1"/>
  <c r="J826" i="1" s="1"/>
  <c r="K826" i="1" s="1"/>
  <c r="F827" i="1"/>
  <c r="G827" i="1" l="1"/>
  <c r="J827" i="1" s="1"/>
  <c r="K827" i="1" s="1"/>
  <c r="F828" i="1"/>
  <c r="G828" i="1" l="1"/>
  <c r="J828" i="1" s="1"/>
  <c r="K828" i="1" s="1"/>
  <c r="F829" i="1"/>
  <c r="F830" i="1" l="1"/>
  <c r="G829" i="1"/>
  <c r="J829" i="1" s="1"/>
  <c r="K829" i="1" s="1"/>
  <c r="G830" i="1" l="1"/>
  <c r="J830" i="1" s="1"/>
  <c r="K830" i="1" s="1"/>
  <c r="F831" i="1"/>
  <c r="G831" i="1" l="1"/>
  <c r="J831" i="1" s="1"/>
  <c r="K831" i="1" s="1"/>
  <c r="F832" i="1"/>
  <c r="F833" i="1" l="1"/>
  <c r="G832" i="1"/>
  <c r="J832" i="1" s="1"/>
  <c r="K832" i="1" s="1"/>
  <c r="G833" i="1" l="1"/>
  <c r="J833" i="1" s="1"/>
  <c r="K833" i="1" s="1"/>
  <c r="F834" i="1"/>
  <c r="G834" i="1" l="1"/>
  <c r="J834" i="1" s="1"/>
  <c r="K834" i="1" s="1"/>
  <c r="F835" i="1"/>
  <c r="G835" i="1" l="1"/>
  <c r="J835" i="1" s="1"/>
  <c r="K835" i="1" s="1"/>
  <c r="F836" i="1"/>
  <c r="G836" i="1" l="1"/>
  <c r="J836" i="1" s="1"/>
  <c r="K836" i="1" s="1"/>
  <c r="F837" i="1"/>
  <c r="G837" i="1" l="1"/>
  <c r="J837" i="1" s="1"/>
  <c r="K837" i="1" s="1"/>
  <c r="F838" i="1"/>
  <c r="G838" i="1" l="1"/>
  <c r="J838" i="1" s="1"/>
  <c r="K838" i="1" s="1"/>
  <c r="F839" i="1"/>
  <c r="G839" i="1" l="1"/>
  <c r="J839" i="1" s="1"/>
  <c r="K839" i="1" s="1"/>
  <c r="F840" i="1"/>
  <c r="G840" i="1" l="1"/>
  <c r="J840" i="1" s="1"/>
  <c r="K840" i="1" s="1"/>
  <c r="F841" i="1"/>
  <c r="G841" i="1" l="1"/>
  <c r="J841" i="1" s="1"/>
  <c r="K841" i="1" s="1"/>
  <c r="F842" i="1"/>
  <c r="F843" i="1" l="1"/>
  <c r="G842" i="1"/>
  <c r="J842" i="1" s="1"/>
  <c r="K842" i="1" s="1"/>
  <c r="F844" i="1" l="1"/>
  <c r="G843" i="1"/>
  <c r="J843" i="1" s="1"/>
  <c r="K843" i="1" s="1"/>
  <c r="G844" i="1" l="1"/>
  <c r="J844" i="1" s="1"/>
  <c r="K844" i="1" s="1"/>
  <c r="F845" i="1"/>
  <c r="G845" i="1" l="1"/>
  <c r="J845" i="1" s="1"/>
  <c r="K845" i="1" s="1"/>
  <c r="F846" i="1"/>
  <c r="G846" i="1" l="1"/>
  <c r="J846" i="1" s="1"/>
  <c r="K846" i="1" s="1"/>
  <c r="F847" i="1"/>
  <c r="G847" i="1" l="1"/>
  <c r="J847" i="1" s="1"/>
  <c r="K847" i="1" s="1"/>
  <c r="F848" i="1"/>
  <c r="G848" i="1" l="1"/>
  <c r="J848" i="1" s="1"/>
  <c r="K848" i="1" s="1"/>
  <c r="F849" i="1"/>
  <c r="G849" i="1" l="1"/>
  <c r="J849" i="1" s="1"/>
  <c r="K849" i="1" s="1"/>
  <c r="F850" i="1"/>
  <c r="G850" i="1" l="1"/>
  <c r="J850" i="1" s="1"/>
  <c r="K850" i="1" s="1"/>
  <c r="F851" i="1"/>
  <c r="G851" i="1" l="1"/>
  <c r="J851" i="1" s="1"/>
  <c r="K851" i="1" s="1"/>
  <c r="F852" i="1"/>
  <c r="F853" i="1" l="1"/>
  <c r="G852" i="1"/>
  <c r="J852" i="1" s="1"/>
  <c r="K852" i="1" s="1"/>
  <c r="F854" i="1" l="1"/>
  <c r="G853" i="1"/>
  <c r="J853" i="1" s="1"/>
  <c r="K853" i="1" s="1"/>
  <c r="G854" i="1" l="1"/>
  <c r="J854" i="1" s="1"/>
  <c r="K854" i="1" s="1"/>
  <c r="F855" i="1"/>
  <c r="G855" i="1" l="1"/>
  <c r="J855" i="1" s="1"/>
  <c r="K855" i="1" s="1"/>
  <c r="F856" i="1"/>
  <c r="G856" i="1" l="1"/>
  <c r="J856" i="1" s="1"/>
  <c r="K856" i="1" s="1"/>
  <c r="F857" i="1"/>
  <c r="G857" i="1" l="1"/>
  <c r="J857" i="1" s="1"/>
  <c r="K857" i="1" s="1"/>
  <c r="F858" i="1"/>
  <c r="G858" i="1" l="1"/>
  <c r="J858" i="1" s="1"/>
  <c r="K858" i="1" s="1"/>
  <c r="F859" i="1"/>
  <c r="F860" i="1" l="1"/>
  <c r="G859" i="1"/>
  <c r="J859" i="1" s="1"/>
  <c r="K859" i="1" s="1"/>
  <c r="G860" i="1" l="1"/>
  <c r="J860" i="1" s="1"/>
  <c r="K860" i="1" s="1"/>
  <c r="F861" i="1"/>
  <c r="G861" i="1" l="1"/>
  <c r="J861" i="1" s="1"/>
  <c r="K861" i="1" s="1"/>
  <c r="F862" i="1"/>
  <c r="G862" i="1" l="1"/>
  <c r="J862" i="1" s="1"/>
  <c r="K862" i="1" s="1"/>
  <c r="F863" i="1"/>
  <c r="F864" i="1" l="1"/>
  <c r="G863" i="1"/>
  <c r="J863" i="1" s="1"/>
  <c r="K863" i="1" s="1"/>
  <c r="F865" i="1" l="1"/>
  <c r="G864" i="1"/>
  <c r="J864" i="1" s="1"/>
  <c r="K864" i="1" s="1"/>
  <c r="G865" i="1" l="1"/>
  <c r="J865" i="1" s="1"/>
  <c r="K865" i="1" s="1"/>
  <c r="F866" i="1"/>
  <c r="G866" i="1" l="1"/>
  <c r="J866" i="1" s="1"/>
  <c r="K866" i="1" s="1"/>
  <c r="F867" i="1"/>
  <c r="F868" i="1" l="1"/>
  <c r="G867" i="1"/>
  <c r="J867" i="1" s="1"/>
  <c r="K867" i="1" s="1"/>
  <c r="F869" i="1" l="1"/>
  <c r="G868" i="1"/>
  <c r="J868" i="1" s="1"/>
  <c r="K868" i="1" s="1"/>
  <c r="G869" i="1" l="1"/>
  <c r="J869" i="1" s="1"/>
  <c r="K869" i="1" s="1"/>
  <c r="F870" i="1"/>
  <c r="G870" i="1" l="1"/>
  <c r="J870" i="1" s="1"/>
  <c r="K870" i="1" s="1"/>
  <c r="F871" i="1"/>
  <c r="G871" i="1" l="1"/>
  <c r="J871" i="1" s="1"/>
  <c r="K871" i="1" s="1"/>
  <c r="F872" i="1"/>
  <c r="F873" i="1" l="1"/>
  <c r="G872" i="1"/>
  <c r="J872" i="1" s="1"/>
  <c r="K872" i="1" s="1"/>
  <c r="G873" i="1" l="1"/>
  <c r="J873" i="1" s="1"/>
  <c r="K873" i="1" s="1"/>
  <c r="F874" i="1"/>
  <c r="G874" i="1" l="1"/>
  <c r="J874" i="1" s="1"/>
  <c r="K874" i="1" s="1"/>
  <c r="F875" i="1"/>
  <c r="G875" i="1" l="1"/>
  <c r="J875" i="1" s="1"/>
  <c r="K875" i="1" s="1"/>
  <c r="F876" i="1"/>
  <c r="G876" i="1" l="1"/>
  <c r="J876" i="1" s="1"/>
  <c r="K876" i="1" s="1"/>
  <c r="F877" i="1"/>
  <c r="G877" i="1" l="1"/>
  <c r="J877" i="1" s="1"/>
  <c r="K877" i="1" s="1"/>
  <c r="F878" i="1"/>
  <c r="G878" i="1" l="1"/>
  <c r="J878" i="1" s="1"/>
  <c r="K878" i="1" s="1"/>
  <c r="F879" i="1"/>
  <c r="G879" i="1" l="1"/>
  <c r="J879" i="1" s="1"/>
  <c r="K879" i="1" s="1"/>
  <c r="F880" i="1"/>
  <c r="F881" i="1" l="1"/>
  <c r="G880" i="1"/>
  <c r="J880" i="1" s="1"/>
  <c r="K880" i="1" s="1"/>
  <c r="G881" i="1" l="1"/>
  <c r="J881" i="1" s="1"/>
  <c r="K881" i="1" s="1"/>
  <c r="F882" i="1"/>
  <c r="G882" i="1" l="1"/>
  <c r="J882" i="1" s="1"/>
  <c r="K882" i="1" s="1"/>
  <c r="F883" i="1"/>
  <c r="G883" i="1" l="1"/>
  <c r="J883" i="1" s="1"/>
  <c r="K883" i="1" s="1"/>
  <c r="F884" i="1"/>
  <c r="F885" i="1" l="1"/>
  <c r="G884" i="1"/>
  <c r="J884" i="1" s="1"/>
  <c r="K884" i="1" s="1"/>
  <c r="F886" i="1" l="1"/>
  <c r="G885" i="1"/>
  <c r="J885" i="1" s="1"/>
  <c r="K885" i="1" s="1"/>
  <c r="G886" i="1" l="1"/>
  <c r="J886" i="1" s="1"/>
  <c r="K886" i="1" s="1"/>
  <c r="F887" i="1"/>
  <c r="G887" i="1" l="1"/>
  <c r="J887" i="1" s="1"/>
  <c r="K887" i="1" s="1"/>
  <c r="F888" i="1"/>
  <c r="G888" i="1" l="1"/>
  <c r="J888" i="1" s="1"/>
  <c r="K888" i="1" s="1"/>
  <c r="F889" i="1"/>
  <c r="G889" i="1" l="1"/>
  <c r="J889" i="1" s="1"/>
  <c r="K889" i="1" s="1"/>
  <c r="F890" i="1"/>
  <c r="F891" i="1" l="1"/>
  <c r="G890" i="1"/>
  <c r="J890" i="1" s="1"/>
  <c r="K890" i="1" s="1"/>
  <c r="G891" i="1" l="1"/>
  <c r="J891" i="1" s="1"/>
  <c r="K891" i="1" s="1"/>
  <c r="F892" i="1"/>
  <c r="G892" i="1" l="1"/>
  <c r="J892" i="1" s="1"/>
  <c r="K892" i="1" s="1"/>
  <c r="F893" i="1"/>
  <c r="G893" i="1" l="1"/>
  <c r="J893" i="1" s="1"/>
  <c r="K893" i="1" s="1"/>
  <c r="F894" i="1"/>
  <c r="F895" i="1" l="1"/>
  <c r="G894" i="1"/>
  <c r="J894" i="1" s="1"/>
  <c r="K894" i="1" s="1"/>
  <c r="F896" i="1" l="1"/>
  <c r="G895" i="1"/>
  <c r="J895" i="1" s="1"/>
  <c r="K895" i="1" s="1"/>
  <c r="G896" i="1" l="1"/>
  <c r="J896" i="1" s="1"/>
  <c r="K896" i="1" s="1"/>
  <c r="F897" i="1"/>
  <c r="G897" i="1" l="1"/>
  <c r="J897" i="1" s="1"/>
  <c r="K897" i="1" s="1"/>
  <c r="F898" i="1"/>
  <c r="G898" i="1" l="1"/>
  <c r="J898" i="1" s="1"/>
  <c r="K898" i="1" s="1"/>
  <c r="F899" i="1"/>
  <c r="F900" i="1" l="1"/>
  <c r="G899" i="1"/>
  <c r="J899" i="1" s="1"/>
  <c r="K899" i="1" s="1"/>
  <c r="G900" i="1" l="1"/>
  <c r="J900" i="1" s="1"/>
  <c r="K900" i="1" s="1"/>
  <c r="F901" i="1"/>
  <c r="G901" i="1" l="1"/>
  <c r="J901" i="1" s="1"/>
  <c r="K901" i="1" s="1"/>
  <c r="F902" i="1"/>
  <c r="G902" i="1" l="1"/>
  <c r="J902" i="1" s="1"/>
  <c r="K902" i="1" s="1"/>
  <c r="F903" i="1"/>
  <c r="G903" i="1" l="1"/>
  <c r="J903" i="1" s="1"/>
  <c r="K903" i="1" s="1"/>
  <c r="F904" i="1"/>
  <c r="G904" i="1" l="1"/>
  <c r="J904" i="1" s="1"/>
  <c r="K904" i="1" s="1"/>
  <c r="F905" i="1"/>
  <c r="F906" i="1" l="1"/>
  <c r="G905" i="1"/>
  <c r="J905" i="1" s="1"/>
  <c r="K905" i="1" s="1"/>
  <c r="G906" i="1" l="1"/>
  <c r="J906" i="1" s="1"/>
  <c r="K906" i="1" s="1"/>
  <c r="F907" i="1"/>
  <c r="G907" i="1" l="1"/>
  <c r="J907" i="1" s="1"/>
  <c r="K907" i="1" s="1"/>
  <c r="F908" i="1"/>
  <c r="G908" i="1" l="1"/>
  <c r="J908" i="1" s="1"/>
  <c r="K908" i="1" s="1"/>
  <c r="F909" i="1"/>
  <c r="G909" i="1" l="1"/>
  <c r="J909" i="1" s="1"/>
  <c r="K909" i="1" s="1"/>
  <c r="F910" i="1"/>
  <c r="G910" i="1" l="1"/>
  <c r="J910" i="1" s="1"/>
  <c r="K910" i="1" s="1"/>
  <c r="F911" i="1"/>
  <c r="G911" i="1" l="1"/>
  <c r="J911" i="1" s="1"/>
  <c r="K911" i="1" s="1"/>
  <c r="F912" i="1"/>
  <c r="G912" i="1" l="1"/>
  <c r="J912" i="1" s="1"/>
  <c r="K912" i="1" s="1"/>
  <c r="F913" i="1"/>
  <c r="G913" i="1" l="1"/>
  <c r="J913" i="1" s="1"/>
  <c r="K913" i="1" s="1"/>
  <c r="F914" i="1"/>
  <c r="G914" i="1" l="1"/>
  <c r="J914" i="1" s="1"/>
  <c r="K914" i="1" s="1"/>
  <c r="F915" i="1"/>
  <c r="F916" i="1" l="1"/>
  <c r="G915" i="1"/>
  <c r="J915" i="1" s="1"/>
  <c r="K915" i="1" s="1"/>
  <c r="F917" i="1" l="1"/>
  <c r="G916" i="1"/>
  <c r="J916" i="1" s="1"/>
  <c r="K916" i="1" s="1"/>
  <c r="G917" i="1" l="1"/>
  <c r="J917" i="1" s="1"/>
  <c r="K917" i="1" s="1"/>
  <c r="F918" i="1"/>
  <c r="G918" i="1" l="1"/>
  <c r="J918" i="1" s="1"/>
  <c r="K918" i="1" s="1"/>
  <c r="F919" i="1"/>
  <c r="G919" i="1" l="1"/>
  <c r="J919" i="1" s="1"/>
  <c r="K919" i="1" s="1"/>
  <c r="F920" i="1"/>
  <c r="G920" i="1" l="1"/>
  <c r="J920" i="1" s="1"/>
  <c r="K920" i="1" s="1"/>
  <c r="F921" i="1"/>
  <c r="F922" i="1" l="1"/>
  <c r="G921" i="1"/>
  <c r="J921" i="1" s="1"/>
  <c r="K921" i="1" s="1"/>
  <c r="F923" i="1" l="1"/>
  <c r="G922" i="1"/>
  <c r="J922" i="1" s="1"/>
  <c r="K922" i="1" s="1"/>
  <c r="G923" i="1" l="1"/>
  <c r="J923" i="1" s="1"/>
  <c r="K923" i="1" s="1"/>
  <c r="F924" i="1"/>
  <c r="G924" i="1" l="1"/>
  <c r="J924" i="1" s="1"/>
  <c r="K924" i="1" s="1"/>
  <c r="F925" i="1"/>
  <c r="G925" i="1" l="1"/>
  <c r="J925" i="1" s="1"/>
  <c r="K925" i="1" s="1"/>
  <c r="F926" i="1"/>
  <c r="F927" i="1" l="1"/>
  <c r="G926" i="1"/>
  <c r="J926" i="1" s="1"/>
  <c r="K926" i="1" s="1"/>
  <c r="F928" i="1" l="1"/>
  <c r="G927" i="1"/>
  <c r="J927" i="1" s="1"/>
  <c r="K927" i="1" s="1"/>
  <c r="G928" i="1" l="1"/>
  <c r="J928" i="1" s="1"/>
  <c r="K928" i="1" s="1"/>
  <c r="F929" i="1"/>
  <c r="F930" i="1" l="1"/>
  <c r="G929" i="1"/>
  <c r="J929" i="1" s="1"/>
  <c r="K929" i="1" s="1"/>
  <c r="G930" i="1" l="1"/>
  <c r="J930" i="1" s="1"/>
  <c r="K930" i="1" s="1"/>
  <c r="F931" i="1"/>
  <c r="G931" i="1" l="1"/>
  <c r="J931" i="1" s="1"/>
  <c r="K931" i="1" s="1"/>
  <c r="F932" i="1"/>
  <c r="G932" i="1" l="1"/>
  <c r="J932" i="1" s="1"/>
  <c r="K932" i="1" s="1"/>
  <c r="F933" i="1"/>
  <c r="F934" i="1" l="1"/>
  <c r="G933" i="1"/>
  <c r="J933" i="1" s="1"/>
  <c r="K933" i="1" s="1"/>
  <c r="F935" i="1" l="1"/>
  <c r="G934" i="1"/>
  <c r="J934" i="1" s="1"/>
  <c r="K934" i="1" s="1"/>
  <c r="F936" i="1" l="1"/>
  <c r="G935" i="1"/>
  <c r="J935" i="1" s="1"/>
  <c r="K935" i="1" s="1"/>
  <c r="G936" i="1" l="1"/>
  <c r="J936" i="1" s="1"/>
  <c r="K936" i="1" s="1"/>
  <c r="F937" i="1"/>
  <c r="G937" i="1" l="1"/>
  <c r="J937" i="1" s="1"/>
  <c r="K937" i="1" s="1"/>
  <c r="F938" i="1"/>
  <c r="F939" i="1" l="1"/>
  <c r="G938" i="1"/>
  <c r="J938" i="1" s="1"/>
  <c r="K938" i="1" s="1"/>
  <c r="F940" i="1" l="1"/>
  <c r="G939" i="1"/>
  <c r="J939" i="1" s="1"/>
  <c r="K939" i="1" s="1"/>
  <c r="G940" i="1" l="1"/>
  <c r="J940" i="1" s="1"/>
  <c r="K940" i="1" s="1"/>
  <c r="F941" i="1"/>
  <c r="G941" i="1" l="1"/>
  <c r="J941" i="1" s="1"/>
  <c r="K941" i="1" s="1"/>
  <c r="F942" i="1"/>
  <c r="F943" i="1" l="1"/>
  <c r="G942" i="1"/>
  <c r="J942" i="1" s="1"/>
  <c r="K942" i="1" s="1"/>
  <c r="G943" i="1" l="1"/>
  <c r="J943" i="1" s="1"/>
  <c r="K943" i="1" s="1"/>
  <c r="F944" i="1"/>
  <c r="G944" i="1" l="1"/>
  <c r="J944" i="1" s="1"/>
  <c r="K944" i="1" s="1"/>
  <c r="F945" i="1"/>
  <c r="G945" i="1" l="1"/>
  <c r="J945" i="1" s="1"/>
  <c r="K945" i="1" s="1"/>
  <c r="F946" i="1"/>
  <c r="G946" i="1" l="1"/>
  <c r="J946" i="1" s="1"/>
  <c r="K946" i="1" s="1"/>
  <c r="F947" i="1"/>
  <c r="G947" i="1" l="1"/>
  <c r="J947" i="1" s="1"/>
  <c r="K947" i="1" s="1"/>
  <c r="F948" i="1"/>
  <c r="G948" i="1" l="1"/>
  <c r="J948" i="1" s="1"/>
  <c r="K948" i="1" s="1"/>
  <c r="F949" i="1"/>
  <c r="G949" i="1" l="1"/>
  <c r="J949" i="1" s="1"/>
  <c r="K949" i="1" s="1"/>
  <c r="F950" i="1"/>
  <c r="F951" i="1" l="1"/>
  <c r="G950" i="1"/>
  <c r="J950" i="1" s="1"/>
  <c r="K950" i="1" s="1"/>
  <c r="G951" i="1" l="1"/>
  <c r="J951" i="1" s="1"/>
  <c r="K951" i="1" s="1"/>
  <c r="F952" i="1"/>
  <c r="G952" i="1" l="1"/>
  <c r="J952" i="1" s="1"/>
  <c r="K952" i="1" s="1"/>
  <c r="F953" i="1"/>
  <c r="G953" i="1" l="1"/>
  <c r="J953" i="1" s="1"/>
  <c r="K953" i="1" s="1"/>
  <c r="F954" i="1"/>
  <c r="G954" i="1" l="1"/>
  <c r="J954" i="1" s="1"/>
  <c r="K954" i="1" s="1"/>
  <c r="F955" i="1"/>
  <c r="G955" i="1" l="1"/>
  <c r="J955" i="1" s="1"/>
  <c r="K955" i="1" s="1"/>
  <c r="F956" i="1"/>
  <c r="F957" i="1" l="1"/>
  <c r="G956" i="1"/>
  <c r="J956" i="1" s="1"/>
  <c r="K956" i="1" s="1"/>
  <c r="G957" i="1" l="1"/>
  <c r="J957" i="1" s="1"/>
  <c r="K957" i="1" s="1"/>
  <c r="F958" i="1"/>
  <c r="G958" i="1" l="1"/>
  <c r="J958" i="1" s="1"/>
  <c r="K958" i="1" s="1"/>
  <c r="F959" i="1"/>
  <c r="G959" i="1" l="1"/>
  <c r="J959" i="1" s="1"/>
  <c r="K959" i="1" s="1"/>
  <c r="F960" i="1"/>
  <c r="G960" i="1" l="1"/>
  <c r="J960" i="1" s="1"/>
  <c r="K960" i="1" s="1"/>
  <c r="F961" i="1"/>
  <c r="G961" i="1" l="1"/>
  <c r="J961" i="1" s="1"/>
  <c r="K961" i="1" s="1"/>
  <c r="F962" i="1"/>
  <c r="G962" i="1" l="1"/>
  <c r="J962" i="1" s="1"/>
  <c r="K962" i="1" s="1"/>
  <c r="F963" i="1"/>
  <c r="G963" i="1" l="1"/>
  <c r="J963" i="1" s="1"/>
  <c r="K963" i="1" s="1"/>
  <c r="F964" i="1"/>
  <c r="G964" i="1" l="1"/>
  <c r="J964" i="1" s="1"/>
  <c r="K964" i="1" s="1"/>
  <c r="F965" i="1"/>
  <c r="G965" i="1" l="1"/>
  <c r="J965" i="1" s="1"/>
  <c r="K965" i="1" s="1"/>
  <c r="F966" i="1"/>
  <c r="F967" i="1" l="1"/>
  <c r="G966" i="1"/>
  <c r="J966" i="1" s="1"/>
  <c r="K966" i="1" s="1"/>
  <c r="G967" i="1" l="1"/>
  <c r="J967" i="1" s="1"/>
  <c r="K967" i="1" s="1"/>
  <c r="F968" i="1"/>
  <c r="G968" i="1" l="1"/>
  <c r="J968" i="1" s="1"/>
  <c r="K968" i="1" s="1"/>
  <c r="F969" i="1"/>
  <c r="G969" i="1" l="1"/>
  <c r="J969" i="1" s="1"/>
  <c r="K969" i="1" s="1"/>
  <c r="F970" i="1"/>
  <c r="G970" i="1" l="1"/>
  <c r="J970" i="1" s="1"/>
  <c r="K970" i="1" s="1"/>
  <c r="F971" i="1"/>
  <c r="G971" i="1" l="1"/>
  <c r="J971" i="1" s="1"/>
  <c r="K971" i="1" s="1"/>
  <c r="F972" i="1"/>
  <c r="G972" i="1" l="1"/>
  <c r="J972" i="1" s="1"/>
  <c r="K972" i="1" s="1"/>
  <c r="F973" i="1"/>
  <c r="G973" i="1" l="1"/>
  <c r="J973" i="1" s="1"/>
  <c r="K973" i="1" s="1"/>
  <c r="F974" i="1"/>
  <c r="G974" i="1" l="1"/>
  <c r="J974" i="1" s="1"/>
  <c r="K974" i="1" s="1"/>
  <c r="F975" i="1"/>
  <c r="G975" i="1" l="1"/>
  <c r="J975" i="1" s="1"/>
  <c r="K975" i="1" s="1"/>
  <c r="F976" i="1"/>
  <c r="G976" i="1" l="1"/>
  <c r="J976" i="1" s="1"/>
  <c r="K976" i="1" s="1"/>
  <c r="F977" i="1"/>
  <c r="F978" i="1" l="1"/>
  <c r="G977" i="1"/>
  <c r="J977" i="1" s="1"/>
  <c r="K977" i="1" s="1"/>
  <c r="G978" i="1" l="1"/>
  <c r="J978" i="1" s="1"/>
  <c r="K978" i="1" s="1"/>
  <c r="F979" i="1"/>
  <c r="G979" i="1" l="1"/>
  <c r="J979" i="1" s="1"/>
  <c r="K979" i="1" s="1"/>
  <c r="F980" i="1"/>
  <c r="F981" i="1" l="1"/>
  <c r="G980" i="1"/>
  <c r="J980" i="1" s="1"/>
  <c r="K980" i="1" s="1"/>
  <c r="G981" i="1" l="1"/>
  <c r="J981" i="1" s="1"/>
  <c r="K981" i="1" s="1"/>
  <c r="F982" i="1"/>
  <c r="G982" i="1" l="1"/>
  <c r="J982" i="1" s="1"/>
  <c r="K982" i="1" s="1"/>
  <c r="F983" i="1"/>
  <c r="G983" i="1" l="1"/>
  <c r="J983" i="1" s="1"/>
  <c r="K983" i="1" s="1"/>
  <c r="F984" i="1"/>
  <c r="G984" i="1" l="1"/>
  <c r="J984" i="1" s="1"/>
  <c r="K984" i="1" s="1"/>
  <c r="F985" i="1"/>
  <c r="G985" i="1" l="1"/>
  <c r="J985" i="1" s="1"/>
  <c r="K985" i="1" s="1"/>
  <c r="F986" i="1"/>
  <c r="G986" i="1" l="1"/>
  <c r="J986" i="1" s="1"/>
  <c r="K986" i="1" s="1"/>
  <c r="F987" i="1"/>
  <c r="G987" i="1" l="1"/>
  <c r="J987" i="1" s="1"/>
  <c r="K987" i="1" s="1"/>
  <c r="F988" i="1"/>
  <c r="F989" i="1" l="1"/>
  <c r="G988" i="1"/>
  <c r="J988" i="1" s="1"/>
  <c r="K988" i="1" s="1"/>
  <c r="G989" i="1" l="1"/>
  <c r="J989" i="1" s="1"/>
  <c r="K989" i="1" s="1"/>
  <c r="F990" i="1"/>
  <c r="G990" i="1" l="1"/>
  <c r="J990" i="1" s="1"/>
  <c r="K990" i="1" s="1"/>
  <c r="F991" i="1"/>
  <c r="G991" i="1" l="1"/>
  <c r="J991" i="1" s="1"/>
  <c r="K991" i="1" s="1"/>
  <c r="F992" i="1"/>
  <c r="G992" i="1" l="1"/>
  <c r="J992" i="1" s="1"/>
  <c r="K992" i="1" s="1"/>
  <c r="F993" i="1"/>
  <c r="G993" i="1" l="1"/>
  <c r="J993" i="1" s="1"/>
  <c r="K993" i="1" s="1"/>
  <c r="F994" i="1"/>
  <c r="G994" i="1" l="1"/>
  <c r="J994" i="1" s="1"/>
  <c r="K994" i="1" s="1"/>
  <c r="F995" i="1"/>
  <c r="G995" i="1" l="1"/>
  <c r="J995" i="1" s="1"/>
  <c r="K995" i="1" s="1"/>
  <c r="F996" i="1"/>
  <c r="F997" i="1" l="1"/>
  <c r="G996" i="1"/>
  <c r="J996" i="1" s="1"/>
  <c r="K996" i="1" s="1"/>
  <c r="G997" i="1" l="1"/>
  <c r="J997" i="1" s="1"/>
  <c r="K997" i="1" s="1"/>
  <c r="F998" i="1"/>
  <c r="G998" i="1" l="1"/>
  <c r="J998" i="1" s="1"/>
  <c r="K998" i="1" s="1"/>
  <c r="F999" i="1"/>
  <c r="G999" i="1" l="1"/>
  <c r="J999" i="1" s="1"/>
  <c r="K999" i="1" s="1"/>
  <c r="F1000" i="1"/>
  <c r="G1000" i="1" l="1"/>
  <c r="J1000" i="1" s="1"/>
  <c r="K1000" i="1" s="1"/>
  <c r="F1001" i="1"/>
  <c r="G1001" i="1" l="1"/>
  <c r="J1001" i="1" s="1"/>
  <c r="K1001" i="1" s="1"/>
  <c r="F1002" i="1"/>
  <c r="G1002" i="1" l="1"/>
  <c r="J1002" i="1" s="1"/>
  <c r="K1002" i="1" s="1"/>
  <c r="F1003" i="1"/>
  <c r="G1003" i="1" l="1"/>
  <c r="J1003" i="1" s="1"/>
  <c r="K1003" i="1" s="1"/>
  <c r="F1004" i="1"/>
  <c r="G1004" i="1" l="1"/>
  <c r="J1004" i="1" s="1"/>
  <c r="K1004" i="1" s="1"/>
  <c r="F1005" i="1"/>
  <c r="G1005" i="1" l="1"/>
  <c r="J1005" i="1" s="1"/>
  <c r="K1005" i="1" s="1"/>
  <c r="F1006" i="1"/>
  <c r="G1006" i="1" l="1"/>
  <c r="J1006" i="1" s="1"/>
  <c r="K1006" i="1" s="1"/>
  <c r="F1007" i="1"/>
  <c r="F1008" i="1" l="1"/>
  <c r="G1007" i="1"/>
  <c r="J1007" i="1" s="1"/>
  <c r="K1007" i="1" s="1"/>
  <c r="G1008" i="1" l="1"/>
  <c r="J1008" i="1" s="1"/>
  <c r="K1008" i="1" s="1"/>
  <c r="F1009" i="1"/>
  <c r="F1010" i="1" l="1"/>
  <c r="G1009" i="1"/>
  <c r="J1009" i="1" s="1"/>
  <c r="K1009" i="1" s="1"/>
  <c r="G1010" i="1" l="1"/>
  <c r="J1010" i="1" s="1"/>
  <c r="K1010" i="1" s="1"/>
  <c r="F1011" i="1"/>
  <c r="G1011" i="1" l="1"/>
  <c r="J1011" i="1" s="1"/>
  <c r="K1011" i="1" s="1"/>
  <c r="F1012" i="1"/>
  <c r="F1013" i="1" l="1"/>
  <c r="G1012" i="1"/>
  <c r="J1012" i="1" s="1"/>
  <c r="K1012" i="1" s="1"/>
  <c r="G1013" i="1" l="1"/>
  <c r="J1013" i="1" s="1"/>
  <c r="K1013" i="1" s="1"/>
  <c r="F1014" i="1"/>
  <c r="G1014" i="1" l="1"/>
  <c r="J1014" i="1" s="1"/>
  <c r="K1014" i="1" s="1"/>
  <c r="F1015" i="1"/>
  <c r="G1015" i="1" l="1"/>
  <c r="J1015" i="1" s="1"/>
  <c r="K1015" i="1" s="1"/>
  <c r="F1016" i="1"/>
  <c r="G1016" i="1" l="1"/>
  <c r="J1016" i="1" s="1"/>
  <c r="F1017" i="1"/>
  <c r="G1017" i="1" l="1"/>
  <c r="J1017" i="1" s="1"/>
  <c r="F1018" i="1"/>
  <c r="G1018" i="1" l="1"/>
  <c r="J1018" i="1" s="1"/>
  <c r="F1019" i="1"/>
  <c r="G1019" i="1" l="1"/>
  <c r="J1019" i="1" s="1"/>
  <c r="F1020" i="1"/>
  <c r="G1020" i="1" l="1"/>
  <c r="J1020" i="1" s="1"/>
  <c r="F1021" i="1"/>
  <c r="G1021" i="1" l="1"/>
  <c r="J1021" i="1" s="1"/>
  <c r="F1022" i="1"/>
  <c r="G1022" i="1" l="1"/>
  <c r="J1022" i="1" s="1"/>
  <c r="F1023" i="1"/>
  <c r="F1024" i="1" l="1"/>
  <c r="G1023" i="1"/>
  <c r="J1023" i="1" s="1"/>
  <c r="G1024" i="1" l="1"/>
  <c r="J1024" i="1" s="1"/>
  <c r="F1025" i="1"/>
  <c r="G1025" i="1" l="1"/>
  <c r="J1025" i="1" s="1"/>
  <c r="F1026" i="1"/>
  <c r="G1026" i="1" l="1"/>
  <c r="J1026" i="1" s="1"/>
  <c r="F1027" i="1"/>
  <c r="G1027" i="1" l="1"/>
  <c r="J1027" i="1" s="1"/>
  <c r="F1028" i="1"/>
  <c r="G1028" i="1" l="1"/>
  <c r="J1028" i="1" s="1"/>
  <c r="F1029" i="1"/>
  <c r="F1030" i="1" l="1"/>
  <c r="G1029" i="1"/>
  <c r="J1029" i="1" s="1"/>
  <c r="G1030" i="1" l="1"/>
  <c r="J1030" i="1" s="1"/>
  <c r="F1031" i="1"/>
  <c r="G1031" i="1" l="1"/>
  <c r="J1031" i="1" s="1"/>
  <c r="F1032" i="1"/>
  <c r="G1032" i="1" l="1"/>
  <c r="J1032" i="1" s="1"/>
  <c r="F1033" i="1"/>
  <c r="G1033" i="1" l="1"/>
  <c r="J1033" i="1" s="1"/>
  <c r="F1034" i="1"/>
  <c r="G1034" i="1" l="1"/>
  <c r="J1034" i="1" s="1"/>
  <c r="F1035" i="1"/>
  <c r="G1035" i="1" l="1"/>
  <c r="J1035" i="1" s="1"/>
  <c r="F1036" i="1"/>
  <c r="G1036" i="1" l="1"/>
  <c r="J1036" i="1" s="1"/>
  <c r="F1037" i="1"/>
  <c r="G1037" i="1" l="1"/>
  <c r="J1037" i="1" s="1"/>
  <c r="F1038" i="1"/>
  <c r="G1038" i="1" l="1"/>
  <c r="J1038" i="1" s="1"/>
  <c r="F1039" i="1"/>
  <c r="G1039" i="1" l="1"/>
  <c r="J1039" i="1" s="1"/>
  <c r="F1040" i="1"/>
  <c r="G1040" i="1" l="1"/>
  <c r="J1040" i="1" s="1"/>
  <c r="F1041" i="1"/>
  <c r="F1042" i="1" l="1"/>
  <c r="G1041" i="1"/>
  <c r="J1041" i="1" s="1"/>
  <c r="G1042" i="1" l="1"/>
  <c r="J1042" i="1" s="1"/>
  <c r="F1043" i="1"/>
  <c r="G1043" i="1" l="1"/>
  <c r="J1043" i="1" s="1"/>
  <c r="F1044" i="1"/>
  <c r="F1045" i="1" l="1"/>
  <c r="G1044" i="1"/>
  <c r="J1044" i="1" s="1"/>
  <c r="F1046" i="1" l="1"/>
  <c r="G1045" i="1"/>
  <c r="J1045" i="1" s="1"/>
  <c r="G1046" i="1" l="1"/>
  <c r="J1046" i="1" s="1"/>
  <c r="F1047" i="1"/>
  <c r="G1047" i="1" l="1"/>
  <c r="J1047" i="1" s="1"/>
  <c r="F1048" i="1"/>
  <c r="G1048" i="1" l="1"/>
  <c r="J1048" i="1" s="1"/>
  <c r="F1049" i="1"/>
  <c r="G1049" i="1" l="1"/>
  <c r="J1049" i="1" s="1"/>
  <c r="F1050" i="1"/>
  <c r="G1050" i="1" l="1"/>
  <c r="J1050" i="1" s="1"/>
  <c r="F1051" i="1"/>
  <c r="G1051" i="1" l="1"/>
  <c r="J1051" i="1" s="1"/>
  <c r="F1052" i="1"/>
  <c r="G1052" i="1" l="1"/>
  <c r="J1052" i="1" s="1"/>
  <c r="F1053" i="1"/>
  <c r="G1053" i="1" l="1"/>
  <c r="J1053" i="1" s="1"/>
  <c r="F1054" i="1"/>
  <c r="F1055" i="1" l="1"/>
  <c r="G1054" i="1"/>
  <c r="J1054" i="1" s="1"/>
  <c r="G1055" i="1" l="1"/>
  <c r="J1055" i="1" s="1"/>
  <c r="F1056" i="1"/>
  <c r="G1056" i="1" l="1"/>
  <c r="J1056" i="1" s="1"/>
  <c r="F1057" i="1"/>
  <c r="G1057" i="1" l="1"/>
  <c r="J1057" i="1" s="1"/>
  <c r="F1058" i="1"/>
  <c r="G1058" i="1" l="1"/>
  <c r="J1058" i="1" s="1"/>
  <c r="F1059" i="1"/>
  <c r="G1059" i="1" l="1"/>
  <c r="J1059" i="1" s="1"/>
  <c r="F1060" i="1"/>
  <c r="F1061" i="1" l="1"/>
  <c r="G1060" i="1"/>
  <c r="J1060" i="1" s="1"/>
  <c r="G1061" i="1" l="1"/>
  <c r="J1061" i="1" s="1"/>
  <c r="F1062" i="1"/>
  <c r="G1062" i="1" l="1"/>
  <c r="J1062" i="1" s="1"/>
  <c r="F1063" i="1"/>
  <c r="F1064" i="1" l="1"/>
  <c r="G1063" i="1"/>
  <c r="J1063" i="1" s="1"/>
  <c r="G1064" i="1" l="1"/>
  <c r="J1064" i="1" s="1"/>
  <c r="F1065" i="1"/>
  <c r="G1065" i="1" l="1"/>
  <c r="J1065" i="1" s="1"/>
  <c r="F1066" i="1"/>
  <c r="F1067" i="1" l="1"/>
  <c r="G1066" i="1"/>
  <c r="J1066" i="1" s="1"/>
  <c r="G1067" i="1" l="1"/>
  <c r="J1067" i="1" s="1"/>
  <c r="F1068" i="1"/>
  <c r="G1068" i="1" l="1"/>
  <c r="J1068" i="1" s="1"/>
  <c r="F1069" i="1"/>
  <c r="G1069" i="1" l="1"/>
  <c r="J1069" i="1" s="1"/>
  <c r="F1070" i="1"/>
  <c r="F1071" i="1" l="1"/>
  <c r="G1070" i="1"/>
  <c r="J1070" i="1" s="1"/>
  <c r="G1071" i="1" l="1"/>
  <c r="J1071" i="1" s="1"/>
  <c r="F1072" i="1"/>
  <c r="G1072" i="1" l="1"/>
  <c r="J1072" i="1" s="1"/>
  <c r="F1073" i="1"/>
  <c r="F1074" i="1" l="1"/>
  <c r="G1073" i="1"/>
  <c r="J1073" i="1" s="1"/>
  <c r="G1074" i="1" l="1"/>
  <c r="J1074" i="1" s="1"/>
  <c r="F1075" i="1"/>
  <c r="G1075" i="1" l="1"/>
  <c r="J1075" i="1" s="1"/>
  <c r="F1076" i="1"/>
  <c r="G1076" i="1" l="1"/>
  <c r="J1076" i="1" s="1"/>
  <c r="F1077" i="1"/>
  <c r="G1077" i="1" l="1"/>
  <c r="J1077" i="1" s="1"/>
  <c r="F1078" i="1"/>
  <c r="G1078" i="1" l="1"/>
  <c r="J1078" i="1" s="1"/>
  <c r="F1079" i="1"/>
  <c r="G1079" i="1" l="1"/>
  <c r="J1079" i="1" s="1"/>
  <c r="F1080" i="1"/>
  <c r="G1080" i="1" l="1"/>
  <c r="J1080" i="1" s="1"/>
  <c r="F1081" i="1"/>
  <c r="G1081" i="1" l="1"/>
  <c r="J1081" i="1" s="1"/>
  <c r="F1082" i="1"/>
  <c r="G1082" i="1" l="1"/>
  <c r="J1082" i="1" s="1"/>
  <c r="F1083" i="1"/>
  <c r="G1083" i="1" l="1"/>
  <c r="J1083" i="1" s="1"/>
  <c r="F1084" i="1"/>
  <c r="F1085" i="1" l="1"/>
  <c r="G1084" i="1"/>
  <c r="J1084" i="1" s="1"/>
  <c r="G1085" i="1" l="1"/>
  <c r="J1085" i="1" s="1"/>
  <c r="F1086" i="1"/>
  <c r="G1086" i="1" l="1"/>
  <c r="J1086" i="1" s="1"/>
  <c r="F1087" i="1"/>
  <c r="G1087" i="1" l="1"/>
  <c r="J1087" i="1" s="1"/>
  <c r="F1088" i="1"/>
  <c r="G1088" i="1" l="1"/>
  <c r="J1088" i="1" s="1"/>
  <c r="F1089" i="1"/>
  <c r="G1089" i="1" l="1"/>
  <c r="J1089" i="1" s="1"/>
  <c r="F1090" i="1"/>
  <c r="G1090" i="1" l="1"/>
  <c r="J1090" i="1" s="1"/>
  <c r="F1091" i="1"/>
  <c r="G1091" i="1" l="1"/>
  <c r="J1091" i="1" s="1"/>
  <c r="F1092" i="1"/>
  <c r="G1092" i="1" l="1"/>
  <c r="J1092" i="1" s="1"/>
  <c r="F1093" i="1"/>
  <c r="G1093" i="1" l="1"/>
  <c r="J1093" i="1" s="1"/>
  <c r="F1094" i="1"/>
  <c r="G1094" i="1" l="1"/>
  <c r="J1094" i="1" s="1"/>
  <c r="F1095" i="1"/>
  <c r="G1095" i="1" l="1"/>
  <c r="J1095" i="1" s="1"/>
  <c r="F1096" i="1"/>
  <c r="F1097" i="1" l="1"/>
  <c r="G1096" i="1"/>
  <c r="J1096" i="1" s="1"/>
  <c r="G1097" i="1" l="1"/>
  <c r="J1097" i="1" s="1"/>
  <c r="F1098" i="1"/>
  <c r="G1098" i="1" l="1"/>
  <c r="J1098" i="1" s="1"/>
  <c r="F1099" i="1"/>
  <c r="G1099" i="1" l="1"/>
  <c r="J1099" i="1" s="1"/>
  <c r="F1100" i="1"/>
  <c r="G1100" i="1" l="1"/>
  <c r="J1100" i="1" s="1"/>
  <c r="F1101" i="1"/>
  <c r="G1101" i="1" l="1"/>
  <c r="J1101" i="1" s="1"/>
  <c r="F1102" i="1"/>
  <c r="G1102" i="1" l="1"/>
  <c r="J1102" i="1" s="1"/>
  <c r="F1103" i="1"/>
  <c r="G1103" i="1" l="1"/>
  <c r="J1103" i="1" s="1"/>
  <c r="F1104" i="1"/>
  <c r="G1104" i="1" l="1"/>
  <c r="J1104" i="1" s="1"/>
  <c r="F1105" i="1"/>
  <c r="F1106" i="1" l="1"/>
  <c r="G1105" i="1"/>
  <c r="J1105" i="1" s="1"/>
  <c r="G1106" i="1" l="1"/>
  <c r="J1106" i="1" s="1"/>
  <c r="F1107" i="1"/>
  <c r="G1107" i="1" l="1"/>
  <c r="J1107" i="1" s="1"/>
  <c r="F1108" i="1"/>
  <c r="G1108" i="1" l="1"/>
  <c r="J1108" i="1" s="1"/>
  <c r="F1109" i="1"/>
  <c r="G1109" i="1" l="1"/>
  <c r="J1109" i="1" s="1"/>
  <c r="F1110" i="1"/>
  <c r="G1110" i="1" l="1"/>
  <c r="J1110" i="1" s="1"/>
  <c r="F1111" i="1"/>
  <c r="F1112" i="1" l="1"/>
  <c r="G1111" i="1"/>
  <c r="J1111" i="1" s="1"/>
  <c r="G1112" i="1" l="1"/>
  <c r="J1112" i="1" s="1"/>
  <c r="F1113" i="1"/>
  <c r="G1113" i="1" l="1"/>
  <c r="J1113" i="1" s="1"/>
  <c r="F1114" i="1"/>
  <c r="G1114" i="1" l="1"/>
  <c r="J1114" i="1" s="1"/>
  <c r="F1115" i="1"/>
  <c r="G1115" i="1" l="1"/>
  <c r="J1115" i="1" s="1"/>
  <c r="F1116" i="1"/>
  <c r="G1116" i="1" l="1"/>
  <c r="J1116" i="1" s="1"/>
  <c r="F1117" i="1"/>
  <c r="G1117" i="1" l="1"/>
  <c r="J1117" i="1" s="1"/>
  <c r="F1118" i="1"/>
  <c r="G1118" i="1" l="1"/>
  <c r="J1118" i="1" s="1"/>
  <c r="F1119" i="1"/>
  <c r="G1119" i="1" l="1"/>
  <c r="J1119" i="1" s="1"/>
  <c r="F1120" i="1"/>
  <c r="G1120" i="1" l="1"/>
  <c r="J1120" i="1" s="1"/>
  <c r="F1121" i="1"/>
  <c r="G1121" i="1" l="1"/>
  <c r="J1121" i="1" s="1"/>
  <c r="F1122" i="1"/>
  <c r="G1122" i="1" l="1"/>
  <c r="J1122" i="1" s="1"/>
  <c r="F1123" i="1"/>
  <c r="G1123" i="1" l="1"/>
  <c r="J1123" i="1" s="1"/>
  <c r="F1124" i="1"/>
  <c r="F1125" i="1" l="1"/>
  <c r="G1124" i="1"/>
  <c r="J1124" i="1" s="1"/>
  <c r="G1125" i="1" l="1"/>
  <c r="J1125" i="1" s="1"/>
  <c r="F1126" i="1"/>
  <c r="G1126" i="1" l="1"/>
  <c r="J1126" i="1" s="1"/>
  <c r="F1127" i="1"/>
  <c r="F1128" i="1" l="1"/>
  <c r="G1127" i="1"/>
  <c r="J1127" i="1" s="1"/>
  <c r="G1128" i="1" l="1"/>
  <c r="J1128" i="1" s="1"/>
  <c r="F1129" i="1"/>
  <c r="G1129" i="1" l="1"/>
  <c r="J1129" i="1" s="1"/>
  <c r="F1130" i="1"/>
  <c r="G1130" i="1" l="1"/>
  <c r="J1130" i="1" s="1"/>
  <c r="F1131" i="1"/>
  <c r="G1131" i="1" l="1"/>
  <c r="J1131" i="1" s="1"/>
  <c r="F1132" i="1"/>
  <c r="G1132" i="1" l="1"/>
  <c r="J1132" i="1" s="1"/>
  <c r="F1133" i="1"/>
  <c r="G1133" i="1" l="1"/>
  <c r="J1133" i="1" s="1"/>
  <c r="F1134" i="1"/>
  <c r="G1134" i="1" l="1"/>
  <c r="J1134" i="1" s="1"/>
  <c r="F1135" i="1"/>
  <c r="G1135" i="1" l="1"/>
  <c r="J1135" i="1" s="1"/>
  <c r="F1136" i="1"/>
  <c r="G1136" i="1" l="1"/>
  <c r="J1136" i="1" s="1"/>
  <c r="F1137" i="1"/>
  <c r="G1137" i="1" l="1"/>
  <c r="J1137" i="1" s="1"/>
  <c r="F1138" i="1"/>
  <c r="G1138" i="1" l="1"/>
  <c r="J1138" i="1" s="1"/>
  <c r="F1139" i="1"/>
  <c r="G1139" i="1" l="1"/>
  <c r="J1139" i="1" s="1"/>
  <c r="F1140" i="1"/>
  <c r="G1140" i="1" l="1"/>
  <c r="J1140" i="1" s="1"/>
  <c r="F1141" i="1"/>
  <c r="G1141" i="1" l="1"/>
  <c r="J1141" i="1" s="1"/>
  <c r="F1142" i="1"/>
  <c r="G1142" i="1" l="1"/>
  <c r="J1142" i="1" s="1"/>
  <c r="F1143" i="1"/>
  <c r="G1143" i="1" l="1"/>
  <c r="J1143" i="1" s="1"/>
  <c r="F1144" i="1"/>
  <c r="G1144" i="1" l="1"/>
  <c r="J1144" i="1" s="1"/>
  <c r="F1145" i="1"/>
  <c r="G1145" i="1" l="1"/>
  <c r="J1145" i="1" s="1"/>
  <c r="F1146" i="1"/>
  <c r="G1146" i="1" l="1"/>
  <c r="J1146" i="1" s="1"/>
  <c r="F1147" i="1"/>
  <c r="G1147" i="1" l="1"/>
  <c r="J1147" i="1" s="1"/>
  <c r="F1148" i="1"/>
  <c r="G1148" i="1" l="1"/>
  <c r="J1148" i="1" s="1"/>
  <c r="F1149" i="1"/>
  <c r="G1149" i="1" l="1"/>
  <c r="J1149" i="1" s="1"/>
  <c r="F1150" i="1"/>
  <c r="G1150" i="1" l="1"/>
  <c r="J1150" i="1" s="1"/>
  <c r="F1151" i="1"/>
  <c r="G1151" i="1" l="1"/>
  <c r="J1151" i="1" s="1"/>
  <c r="F1152" i="1"/>
  <c r="G1152" i="1" l="1"/>
  <c r="J1152" i="1" s="1"/>
  <c r="F1153" i="1"/>
  <c r="G1153" i="1" l="1"/>
  <c r="J1153" i="1" s="1"/>
  <c r="F1154" i="1"/>
  <c r="G1154" i="1" l="1"/>
  <c r="J1154" i="1" s="1"/>
  <c r="F1155" i="1"/>
  <c r="F1156" i="1" l="1"/>
  <c r="G1155" i="1"/>
  <c r="J1155" i="1" s="1"/>
  <c r="G1156" i="1" l="1"/>
  <c r="J1156" i="1" s="1"/>
  <c r="F1157" i="1"/>
  <c r="G1157" i="1" l="1"/>
  <c r="J1157" i="1" s="1"/>
  <c r="F1158" i="1"/>
  <c r="G1158" i="1" l="1"/>
  <c r="J1158" i="1" s="1"/>
  <c r="F1159" i="1"/>
  <c r="G1159" i="1" l="1"/>
  <c r="J1159" i="1" s="1"/>
  <c r="F1160" i="1"/>
  <c r="F1161" i="1" l="1"/>
  <c r="G1160" i="1"/>
  <c r="J1160" i="1" s="1"/>
  <c r="F1162" i="1" l="1"/>
  <c r="G1161" i="1"/>
  <c r="J1161" i="1" s="1"/>
  <c r="G1162" i="1" l="1"/>
  <c r="J1162" i="1" s="1"/>
  <c r="F1163" i="1"/>
  <c r="G1163" i="1" l="1"/>
  <c r="J1163" i="1" s="1"/>
  <c r="F1164" i="1"/>
  <c r="F1165" i="1" l="1"/>
  <c r="G1164" i="1"/>
  <c r="J1164" i="1" s="1"/>
  <c r="F1166" i="1" l="1"/>
  <c r="G1165" i="1"/>
  <c r="J1165" i="1" s="1"/>
  <c r="G1166" i="1" l="1"/>
  <c r="J1166" i="1" s="1"/>
  <c r="F1167" i="1"/>
  <c r="G1167" i="1" l="1"/>
  <c r="J1167" i="1" s="1"/>
  <c r="F1168" i="1"/>
  <c r="G1168" i="1" l="1"/>
  <c r="J1168" i="1" s="1"/>
  <c r="F1169" i="1"/>
  <c r="F1170" i="1" l="1"/>
  <c r="G1169" i="1"/>
  <c r="J1169" i="1" s="1"/>
  <c r="G1170" i="1" l="1"/>
  <c r="J1170" i="1" s="1"/>
  <c r="F1171" i="1"/>
  <c r="G1171" i="1" l="1"/>
  <c r="J1171" i="1" s="1"/>
  <c r="F1172" i="1"/>
  <c r="G1172" i="1" l="1"/>
  <c r="J1172" i="1" s="1"/>
  <c r="F1173" i="1"/>
  <c r="G1173" i="1" l="1"/>
  <c r="J1173" i="1" s="1"/>
  <c r="F1174" i="1"/>
  <c r="G1174" i="1" l="1"/>
  <c r="J1174" i="1" s="1"/>
  <c r="F1175" i="1"/>
  <c r="G1175" i="1" l="1"/>
  <c r="J1175" i="1" s="1"/>
  <c r="F1176" i="1"/>
  <c r="G1176" i="1" l="1"/>
  <c r="J1176" i="1" s="1"/>
  <c r="F1177" i="1"/>
  <c r="G1177" i="1" l="1"/>
  <c r="J1177" i="1" s="1"/>
  <c r="F1178" i="1"/>
  <c r="G1178" i="1" l="1"/>
  <c r="J1178" i="1" s="1"/>
  <c r="F1179" i="1"/>
  <c r="G1179" i="1" l="1"/>
  <c r="J1179" i="1" s="1"/>
  <c r="F1180" i="1"/>
  <c r="G1180" i="1" l="1"/>
  <c r="J1180" i="1" s="1"/>
  <c r="F1181" i="1"/>
  <c r="G1181" i="1" l="1"/>
  <c r="J1181" i="1" s="1"/>
  <c r="F1182" i="1"/>
  <c r="G1182" i="1" l="1"/>
  <c r="J1182" i="1" s="1"/>
  <c r="F1183" i="1"/>
  <c r="G1183" i="1" l="1"/>
  <c r="J1183" i="1" s="1"/>
  <c r="F1184" i="1"/>
  <c r="G1184" i="1" l="1"/>
  <c r="J1184" i="1" s="1"/>
  <c r="F1185" i="1"/>
  <c r="G1185" i="1" l="1"/>
  <c r="J1185" i="1" s="1"/>
  <c r="F1186" i="1"/>
  <c r="G1186" i="1" l="1"/>
  <c r="J1186" i="1" s="1"/>
  <c r="F1187" i="1"/>
  <c r="G1187" i="1" l="1"/>
  <c r="J1187" i="1" s="1"/>
  <c r="F1188" i="1"/>
  <c r="G1188" i="1" l="1"/>
  <c r="J1188" i="1" s="1"/>
  <c r="F1189" i="1"/>
  <c r="G1189" i="1" l="1"/>
  <c r="J1189" i="1" s="1"/>
  <c r="F1190" i="1"/>
  <c r="G1190" i="1" l="1"/>
  <c r="J1190" i="1" s="1"/>
  <c r="F1191" i="1"/>
  <c r="G1191" i="1" l="1"/>
  <c r="J1191" i="1" s="1"/>
  <c r="F1192" i="1"/>
  <c r="G1192" i="1" l="1"/>
  <c r="J1192" i="1" s="1"/>
  <c r="F1193" i="1"/>
  <c r="G1193" i="1" l="1"/>
  <c r="J1193" i="1" s="1"/>
  <c r="F1194" i="1"/>
  <c r="F1195" i="1" l="1"/>
  <c r="G1194" i="1"/>
  <c r="J1194" i="1" s="1"/>
  <c r="F1196" i="1" l="1"/>
  <c r="G1195" i="1"/>
  <c r="J1195" i="1" s="1"/>
  <c r="G1196" i="1" l="1"/>
  <c r="J1196" i="1" s="1"/>
  <c r="F1197" i="1"/>
  <c r="G1197" i="1" l="1"/>
  <c r="J1197" i="1" s="1"/>
  <c r="F1198" i="1"/>
  <c r="G1198" i="1" l="1"/>
  <c r="J1198" i="1" s="1"/>
  <c r="F1199" i="1"/>
  <c r="G1199" i="1" l="1"/>
  <c r="J1199" i="1" s="1"/>
  <c r="F1200" i="1"/>
  <c r="F1201" i="1" l="1"/>
  <c r="G1200" i="1"/>
  <c r="J1200" i="1" s="1"/>
  <c r="F1202" i="1" l="1"/>
  <c r="G1201" i="1"/>
  <c r="J1201" i="1" s="1"/>
  <c r="G1202" i="1" l="1"/>
  <c r="J1202" i="1" s="1"/>
  <c r="F1203" i="1"/>
  <c r="G1203" i="1" l="1"/>
  <c r="J1203" i="1" s="1"/>
  <c r="F1204" i="1"/>
  <c r="F1205" i="1" l="1"/>
  <c r="G1204" i="1"/>
  <c r="J1204" i="1" s="1"/>
  <c r="G1205" i="1" l="1"/>
  <c r="J1205" i="1" s="1"/>
  <c r="F1206" i="1"/>
  <c r="G1206" i="1" l="1"/>
  <c r="J1206" i="1" s="1"/>
  <c r="F1207" i="1"/>
  <c r="G1207" i="1" l="1"/>
  <c r="J1207" i="1" s="1"/>
  <c r="F1208" i="1"/>
  <c r="G1208" i="1" l="1"/>
  <c r="J1208" i="1" s="1"/>
  <c r="F1209" i="1"/>
  <c r="G1209" i="1" l="1"/>
  <c r="J1209" i="1" s="1"/>
  <c r="F1210" i="1"/>
  <c r="G1210" i="1" l="1"/>
  <c r="J1210" i="1" s="1"/>
  <c r="F1211" i="1"/>
  <c r="G1211" i="1" l="1"/>
  <c r="J1211" i="1" s="1"/>
  <c r="F1212" i="1"/>
  <c r="G1212" i="1" l="1"/>
  <c r="J1212" i="1" s="1"/>
  <c r="F1213" i="1"/>
  <c r="F1214" i="1" l="1"/>
  <c r="G1213" i="1"/>
  <c r="J1213" i="1" s="1"/>
  <c r="F1215" i="1" l="1"/>
  <c r="G1214" i="1"/>
  <c r="J1214" i="1" s="1"/>
  <c r="G1215" i="1" l="1"/>
  <c r="J1215" i="1" s="1"/>
  <c r="F1216" i="1"/>
  <c r="G1216" i="1" l="1"/>
  <c r="J1216" i="1" s="1"/>
  <c r="F1217" i="1"/>
  <c r="G1217" i="1" l="1"/>
  <c r="J1217" i="1" s="1"/>
  <c r="F1218" i="1"/>
  <c r="G1218" i="1" l="1"/>
  <c r="J1218" i="1" s="1"/>
  <c r="F1219" i="1"/>
  <c r="G1219" i="1" l="1"/>
  <c r="J1219" i="1" s="1"/>
  <c r="F1220" i="1"/>
  <c r="G1220" i="1" l="1"/>
  <c r="J1220" i="1" s="1"/>
  <c r="F1221" i="1"/>
  <c r="G1221" i="1" l="1"/>
  <c r="J1221" i="1" s="1"/>
  <c r="F1222" i="1"/>
  <c r="G1222" i="1" l="1"/>
  <c r="J1222" i="1" s="1"/>
  <c r="F1223" i="1"/>
  <c r="G1223" i="1" l="1"/>
  <c r="J1223" i="1" s="1"/>
  <c r="F1224" i="1"/>
  <c r="G1224" i="1" l="1"/>
  <c r="J1224" i="1" s="1"/>
  <c r="F1225" i="1"/>
  <c r="F1226" i="1" l="1"/>
  <c r="G1225" i="1"/>
  <c r="J1225" i="1" s="1"/>
  <c r="G1226" i="1" l="1"/>
  <c r="J1226" i="1" s="1"/>
  <c r="F1227" i="1"/>
  <c r="G1227" i="1" l="1"/>
  <c r="J1227" i="1" s="1"/>
  <c r="F1228" i="1"/>
  <c r="G1228" i="1" l="1"/>
  <c r="J1228" i="1" s="1"/>
  <c r="F1229" i="1"/>
  <c r="F1230" i="1" l="1"/>
  <c r="G1229" i="1"/>
  <c r="J1229" i="1" s="1"/>
  <c r="G1230" i="1" l="1"/>
  <c r="J1230" i="1" s="1"/>
  <c r="F1231" i="1"/>
  <c r="G1231" i="1" l="1"/>
  <c r="J1231" i="1" s="1"/>
  <c r="F1232" i="1"/>
  <c r="G1232" i="1" l="1"/>
  <c r="J1232" i="1" s="1"/>
  <c r="F1233" i="1"/>
  <c r="G1233" i="1" l="1"/>
  <c r="J1233" i="1" s="1"/>
  <c r="F1234" i="1"/>
  <c r="G1234" i="1" l="1"/>
  <c r="J1234" i="1" s="1"/>
  <c r="F1235" i="1"/>
  <c r="G1235" i="1" l="1"/>
  <c r="J1235" i="1" s="1"/>
  <c r="F1236" i="1"/>
  <c r="G1236" i="1" l="1"/>
  <c r="J1236" i="1" s="1"/>
  <c r="F1237" i="1"/>
  <c r="G1237" i="1" l="1"/>
  <c r="J1237" i="1" s="1"/>
  <c r="F1238" i="1"/>
  <c r="G1238" i="1" l="1"/>
  <c r="J1238" i="1" s="1"/>
  <c r="F1239" i="1"/>
  <c r="G1239" i="1" l="1"/>
  <c r="J1239" i="1" s="1"/>
  <c r="F1240" i="1"/>
  <c r="G1240" i="1" l="1"/>
  <c r="J1240" i="1" s="1"/>
  <c r="F1241" i="1"/>
  <c r="G1241" i="1" l="1"/>
  <c r="J1241" i="1" s="1"/>
  <c r="F1242" i="1"/>
  <c r="G1242" i="1" l="1"/>
  <c r="J1242" i="1" s="1"/>
  <c r="F1243" i="1"/>
  <c r="G1243" i="1" l="1"/>
  <c r="J1243" i="1" s="1"/>
  <c r="F1244" i="1"/>
  <c r="F1245" i="1" l="1"/>
  <c r="G1244" i="1"/>
  <c r="J1244" i="1" s="1"/>
  <c r="G1245" i="1" l="1"/>
  <c r="J1245" i="1" s="1"/>
  <c r="F1246" i="1"/>
  <c r="G1246" i="1" l="1"/>
  <c r="J1246" i="1" s="1"/>
  <c r="F1247" i="1"/>
  <c r="G1247" i="1" l="1"/>
  <c r="J1247" i="1" s="1"/>
  <c r="F1248" i="1"/>
  <c r="G1248" i="1" l="1"/>
  <c r="J1248" i="1" s="1"/>
  <c r="F1249" i="1"/>
  <c r="G1249" i="1" l="1"/>
  <c r="J1249" i="1" s="1"/>
  <c r="F1250" i="1"/>
  <c r="G1250" i="1" l="1"/>
  <c r="J1250" i="1" s="1"/>
  <c r="F1251" i="1"/>
  <c r="G1251" i="1" l="1"/>
  <c r="J1251" i="1" s="1"/>
  <c r="F1252" i="1"/>
  <c r="F1253" i="1" l="1"/>
  <c r="G1252" i="1"/>
  <c r="J1252" i="1" s="1"/>
  <c r="G1253" i="1" l="1"/>
  <c r="J1253" i="1" s="1"/>
  <c r="F1254" i="1"/>
  <c r="G1254" i="1" l="1"/>
  <c r="J1254" i="1" s="1"/>
  <c r="F1255" i="1"/>
  <c r="G1255" i="1" l="1"/>
  <c r="J1255" i="1" s="1"/>
  <c r="F1256" i="1"/>
  <c r="G1256" i="1" l="1"/>
  <c r="J1256" i="1" s="1"/>
  <c r="F1257" i="1"/>
  <c r="F1258" i="1" l="1"/>
  <c r="G1257" i="1"/>
  <c r="J1257" i="1" s="1"/>
  <c r="G1258" i="1" l="1"/>
  <c r="J1258" i="1" s="1"/>
  <c r="F1259" i="1"/>
  <c r="G1259" i="1" l="1"/>
  <c r="J1259" i="1" s="1"/>
  <c r="F1260" i="1"/>
  <c r="G1260" i="1" l="1"/>
  <c r="J1260" i="1" s="1"/>
  <c r="F1261" i="1"/>
  <c r="G1261" i="1" l="1"/>
  <c r="J1261" i="1" s="1"/>
  <c r="F1262" i="1"/>
  <c r="G1262" i="1" l="1"/>
  <c r="J1262" i="1" s="1"/>
  <c r="F1263" i="1"/>
  <c r="G1263" i="1" l="1"/>
  <c r="J1263" i="1" s="1"/>
  <c r="F1264" i="1"/>
  <c r="G1264" i="1" l="1"/>
  <c r="J1264" i="1" s="1"/>
  <c r="F1265" i="1"/>
  <c r="G1265" i="1" l="1"/>
  <c r="J1265" i="1" s="1"/>
  <c r="F1266" i="1"/>
  <c r="G1266" i="1" l="1"/>
  <c r="J1266" i="1" s="1"/>
  <c r="F1267" i="1"/>
  <c r="G1267" i="1" l="1"/>
  <c r="J1267" i="1" s="1"/>
  <c r="F1268" i="1"/>
  <c r="G1268" i="1" l="1"/>
  <c r="J1268" i="1" s="1"/>
  <c r="F1269" i="1"/>
  <c r="G1269" i="1" l="1"/>
  <c r="J1269" i="1" s="1"/>
  <c r="F1270" i="1"/>
  <c r="F1271" i="1" l="1"/>
  <c r="G1270" i="1"/>
  <c r="J1270" i="1" s="1"/>
  <c r="G1271" i="1" l="1"/>
  <c r="J1271" i="1" s="1"/>
  <c r="F1272" i="1"/>
  <c r="F1273" i="1" l="1"/>
  <c r="G1272" i="1"/>
  <c r="J1272" i="1" s="1"/>
  <c r="G1273" i="1" l="1"/>
  <c r="J1273" i="1" s="1"/>
  <c r="F1274" i="1"/>
  <c r="G1274" i="1" l="1"/>
  <c r="J1274" i="1" s="1"/>
  <c r="F1275" i="1"/>
  <c r="G1275" i="1" l="1"/>
  <c r="J1275" i="1" s="1"/>
  <c r="F1276" i="1"/>
  <c r="G1276" i="1" l="1"/>
  <c r="J1276" i="1" s="1"/>
  <c r="F1277" i="1"/>
  <c r="G1277" i="1" l="1"/>
  <c r="J1277" i="1" s="1"/>
  <c r="F1278" i="1"/>
  <c r="G1278" i="1" l="1"/>
  <c r="J1278" i="1" s="1"/>
  <c r="F1279" i="1"/>
  <c r="G1279" i="1" l="1"/>
  <c r="J1279" i="1" s="1"/>
  <c r="F1280" i="1"/>
  <c r="G1280" i="1" l="1"/>
  <c r="J1280" i="1" s="1"/>
  <c r="F1281" i="1"/>
  <c r="G1281" i="1" l="1"/>
  <c r="J1281" i="1" s="1"/>
  <c r="F1282" i="1"/>
  <c r="G1282" i="1" l="1"/>
  <c r="J1282" i="1" s="1"/>
  <c r="F1283" i="1"/>
  <c r="G1283" i="1" l="1"/>
  <c r="J1283" i="1" s="1"/>
  <c r="F1284" i="1"/>
  <c r="G1284" i="1" l="1"/>
  <c r="J1284" i="1" s="1"/>
  <c r="F1285" i="1"/>
  <c r="G1285" i="1" l="1"/>
  <c r="J1285" i="1" s="1"/>
  <c r="F1286" i="1"/>
  <c r="G1286" i="1" l="1"/>
  <c r="J1286" i="1" s="1"/>
  <c r="F1287" i="1"/>
  <c r="G1287" i="1" l="1"/>
  <c r="J1287" i="1" s="1"/>
  <c r="F1288" i="1"/>
  <c r="F1289" i="1" l="1"/>
  <c r="G1288" i="1"/>
  <c r="J1288" i="1" s="1"/>
  <c r="G1289" i="1" l="1"/>
  <c r="J1289" i="1" s="1"/>
  <c r="F1290" i="1"/>
  <c r="F1291" i="1" l="1"/>
  <c r="G1290" i="1"/>
  <c r="J1290" i="1" s="1"/>
  <c r="G1291" i="1" l="1"/>
  <c r="J1291" i="1" s="1"/>
  <c r="F1292" i="1"/>
  <c r="F1293" i="1" l="1"/>
  <c r="G1292" i="1"/>
  <c r="J1292" i="1" s="1"/>
  <c r="G1293" i="1" l="1"/>
  <c r="J1293" i="1" s="1"/>
  <c r="F1294" i="1"/>
  <c r="G1294" i="1" l="1"/>
  <c r="J1294" i="1" s="1"/>
  <c r="F1295" i="1"/>
  <c r="F1296" i="1" l="1"/>
  <c r="G1295" i="1"/>
  <c r="J1295" i="1" s="1"/>
  <c r="F1297" i="1" l="1"/>
  <c r="G1296" i="1"/>
  <c r="J1296" i="1" s="1"/>
  <c r="F1298" i="1" l="1"/>
  <c r="G1297" i="1"/>
  <c r="J1297" i="1" s="1"/>
  <c r="G1298" i="1" l="1"/>
  <c r="J1298" i="1" s="1"/>
  <c r="F1299" i="1"/>
  <c r="G1299" i="1" l="1"/>
  <c r="J1299" i="1" s="1"/>
  <c r="F1300" i="1"/>
  <c r="F1301" i="1" l="1"/>
  <c r="G1300" i="1"/>
  <c r="J1300" i="1" s="1"/>
  <c r="G1301" i="1" l="1"/>
  <c r="J1301" i="1" s="1"/>
  <c r="F1302" i="1"/>
  <c r="G1302" i="1" l="1"/>
  <c r="J1302" i="1" s="1"/>
  <c r="F1303" i="1"/>
  <c r="G1303" i="1" l="1"/>
  <c r="J1303" i="1" s="1"/>
  <c r="F1304" i="1"/>
  <c r="G1304" i="1" l="1"/>
  <c r="J1304" i="1" s="1"/>
  <c r="F1305" i="1"/>
  <c r="G1305" i="1" l="1"/>
  <c r="J1305" i="1" s="1"/>
  <c r="F1306" i="1"/>
  <c r="G1306" i="1" l="1"/>
  <c r="J1306" i="1" s="1"/>
  <c r="F1307" i="1"/>
  <c r="G1307" i="1" l="1"/>
  <c r="J1307" i="1" s="1"/>
  <c r="F1308" i="1"/>
  <c r="G1308" i="1" l="1"/>
  <c r="J1308" i="1" s="1"/>
  <c r="F1309" i="1"/>
  <c r="G1309" i="1" l="1"/>
  <c r="J1309" i="1" s="1"/>
  <c r="F1310" i="1"/>
  <c r="F1311" i="1" l="1"/>
  <c r="G1310" i="1"/>
  <c r="J1310" i="1" s="1"/>
  <c r="G1311" i="1" l="1"/>
  <c r="J1311" i="1" s="1"/>
  <c r="F1312" i="1"/>
  <c r="G1312" i="1" l="1"/>
  <c r="J1312" i="1" s="1"/>
  <c r="F1313" i="1"/>
  <c r="G1313" i="1" l="1"/>
  <c r="J1313" i="1" s="1"/>
  <c r="F1314" i="1"/>
  <c r="G1314" i="1" l="1"/>
  <c r="J1314" i="1" s="1"/>
  <c r="F1315" i="1"/>
  <c r="F1316" i="1" l="1"/>
  <c r="G1315" i="1"/>
  <c r="J1315" i="1" s="1"/>
  <c r="G1316" i="1" l="1"/>
  <c r="J1316" i="1" s="1"/>
  <c r="F1317" i="1"/>
  <c r="G1317" i="1" l="1"/>
  <c r="J1317" i="1" s="1"/>
  <c r="F1318" i="1"/>
  <c r="G1318" i="1" l="1"/>
  <c r="J1318" i="1" s="1"/>
  <c r="F1319" i="1"/>
  <c r="G1319" i="1" l="1"/>
  <c r="J1319" i="1" s="1"/>
  <c r="F1320" i="1"/>
  <c r="F1321" i="1" l="1"/>
  <c r="G1320" i="1"/>
  <c r="J1320" i="1" s="1"/>
  <c r="F1322" i="1" l="1"/>
  <c r="G1321" i="1"/>
  <c r="J1321" i="1" s="1"/>
  <c r="G1322" i="1" l="1"/>
  <c r="J1322" i="1" s="1"/>
  <c r="F1323" i="1"/>
  <c r="G1323" i="1" l="1"/>
  <c r="J1323" i="1" s="1"/>
  <c r="F1324" i="1"/>
  <c r="G1324" i="1" l="1"/>
  <c r="J1324" i="1" s="1"/>
  <c r="F1325" i="1"/>
  <c r="F1326" i="1" l="1"/>
  <c r="G1325" i="1"/>
  <c r="J1325" i="1" s="1"/>
  <c r="G1326" i="1" l="1"/>
  <c r="J1326" i="1" s="1"/>
  <c r="F1327" i="1"/>
  <c r="G1327" i="1" l="1"/>
  <c r="J1327" i="1" s="1"/>
  <c r="F1328" i="1"/>
  <c r="G1328" i="1" l="1"/>
  <c r="J1328" i="1" s="1"/>
  <c r="F1329" i="1"/>
  <c r="G1329" i="1" l="1"/>
  <c r="J1329" i="1" s="1"/>
  <c r="F1330" i="1"/>
  <c r="F1331" i="1" l="1"/>
  <c r="G1330" i="1"/>
  <c r="J1330" i="1" s="1"/>
  <c r="G1331" i="1" l="1"/>
  <c r="J1331" i="1" s="1"/>
  <c r="F1332" i="1"/>
  <c r="G1332" i="1" l="1"/>
  <c r="J1332" i="1" s="1"/>
  <c r="F1333" i="1"/>
  <c r="G1333" i="1" l="1"/>
  <c r="J1333" i="1" s="1"/>
  <c r="F1334" i="1"/>
  <c r="G1334" i="1" l="1"/>
  <c r="J1334" i="1" s="1"/>
  <c r="F1335" i="1"/>
  <c r="G1335" i="1" l="1"/>
  <c r="J1335" i="1" s="1"/>
  <c r="F1336" i="1"/>
  <c r="G1336" i="1" l="1"/>
  <c r="J1336" i="1" s="1"/>
  <c r="F1337" i="1"/>
  <c r="G1337" i="1" l="1"/>
  <c r="J1337" i="1" s="1"/>
  <c r="F1338" i="1"/>
  <c r="G1338" i="1" l="1"/>
  <c r="J1338" i="1" s="1"/>
  <c r="F1339" i="1"/>
  <c r="G1339" i="1" l="1"/>
  <c r="J1339" i="1" s="1"/>
  <c r="F1340" i="1"/>
  <c r="G1340" i="1" l="1"/>
  <c r="J1340" i="1" s="1"/>
  <c r="F1341" i="1"/>
  <c r="G1341" i="1" l="1"/>
  <c r="J1341" i="1" s="1"/>
  <c r="F1342" i="1"/>
  <c r="G1342" i="1" l="1"/>
  <c r="J1342" i="1" s="1"/>
  <c r="F1343" i="1"/>
  <c r="G1343" i="1" l="1"/>
  <c r="J1343" i="1" s="1"/>
  <c r="F1344" i="1"/>
  <c r="G1344" i="1" l="1"/>
  <c r="J1344" i="1" s="1"/>
  <c r="F1345" i="1"/>
  <c r="G1345" i="1" l="1"/>
  <c r="J1345" i="1" s="1"/>
  <c r="F1346" i="1"/>
  <c r="G1346" i="1" l="1"/>
  <c r="J1346" i="1" s="1"/>
  <c r="F1347" i="1"/>
  <c r="G1347" i="1" l="1"/>
  <c r="J1347" i="1" s="1"/>
  <c r="F1348" i="1"/>
  <c r="G1348" i="1" l="1"/>
  <c r="J1348" i="1" s="1"/>
  <c r="F1349" i="1"/>
  <c r="G1349" i="1" l="1"/>
  <c r="J1349" i="1" s="1"/>
  <c r="F1350" i="1"/>
  <c r="G1350" i="1" l="1"/>
  <c r="J1350" i="1" s="1"/>
  <c r="F1351" i="1"/>
  <c r="G1351" i="1" l="1"/>
  <c r="J1351" i="1" s="1"/>
  <c r="F1352" i="1"/>
  <c r="F1353" i="1" l="1"/>
  <c r="G1352" i="1"/>
  <c r="J1352" i="1" s="1"/>
  <c r="G1353" i="1" l="1"/>
  <c r="J1353" i="1" s="1"/>
  <c r="F1354" i="1"/>
  <c r="G1354" i="1" l="1"/>
  <c r="J1354" i="1" s="1"/>
  <c r="F1355" i="1"/>
  <c r="G1355" i="1" l="1"/>
  <c r="J1355" i="1" s="1"/>
  <c r="F1356" i="1"/>
  <c r="G1356" i="1" l="1"/>
  <c r="J1356" i="1" s="1"/>
  <c r="F1357" i="1"/>
  <c r="G1357" i="1" l="1"/>
  <c r="J1357" i="1" s="1"/>
  <c r="F1358" i="1"/>
  <c r="G1358" i="1" l="1"/>
  <c r="J1358" i="1" s="1"/>
  <c r="F1359" i="1"/>
  <c r="G1359" i="1" l="1"/>
  <c r="J1359" i="1" s="1"/>
  <c r="F1360" i="1"/>
  <c r="G1360" i="1" l="1"/>
  <c r="J1360" i="1" s="1"/>
  <c r="F1361" i="1"/>
  <c r="G1361" i="1" l="1"/>
  <c r="J1361" i="1" s="1"/>
  <c r="F1362" i="1"/>
  <c r="G1362" i="1" l="1"/>
  <c r="J1362" i="1" s="1"/>
  <c r="F1363" i="1"/>
  <c r="G1363" i="1" l="1"/>
  <c r="J1363" i="1" s="1"/>
  <c r="F1364" i="1"/>
  <c r="G1364" i="1" l="1"/>
  <c r="J1364" i="1" s="1"/>
  <c r="F1365" i="1"/>
  <c r="G1365" i="1" l="1"/>
  <c r="J1365" i="1" s="1"/>
  <c r="F1366" i="1"/>
  <c r="G1366" i="1" l="1"/>
  <c r="J1366" i="1" s="1"/>
  <c r="F1367" i="1"/>
  <c r="G1367" i="1" l="1"/>
  <c r="J1367" i="1" s="1"/>
  <c r="F1368" i="1"/>
  <c r="G1368" i="1" l="1"/>
  <c r="J1368" i="1" s="1"/>
  <c r="F1369" i="1"/>
  <c r="G1369" i="1" l="1"/>
  <c r="J1369" i="1" s="1"/>
  <c r="F1370" i="1"/>
  <c r="G1370" i="1" l="1"/>
  <c r="J1370" i="1" s="1"/>
  <c r="F1371" i="1"/>
  <c r="G1371" i="1" l="1"/>
  <c r="J1371" i="1" s="1"/>
  <c r="F1372" i="1"/>
  <c r="F1373" i="1" l="1"/>
  <c r="G1372" i="1"/>
  <c r="J1372" i="1" s="1"/>
  <c r="G1373" i="1" l="1"/>
  <c r="J1373" i="1" s="1"/>
  <c r="F1374" i="1"/>
  <c r="G1374" i="1" l="1"/>
  <c r="J1374" i="1" s="1"/>
  <c r="F1375" i="1"/>
  <c r="G1375" i="1" l="1"/>
  <c r="J1375" i="1" s="1"/>
  <c r="F1376" i="1"/>
  <c r="G1376" i="1" l="1"/>
  <c r="J1376" i="1" s="1"/>
  <c r="F1377" i="1"/>
  <c r="G1377" i="1" l="1"/>
  <c r="J1377" i="1" s="1"/>
  <c r="F1378" i="1"/>
  <c r="G1378" i="1" l="1"/>
  <c r="J1378" i="1" s="1"/>
  <c r="F1379" i="1"/>
  <c r="G1379" i="1" l="1"/>
  <c r="J1379" i="1" s="1"/>
  <c r="F1380" i="1"/>
  <c r="G1380" i="1" l="1"/>
  <c r="J1380" i="1" s="1"/>
  <c r="F1381" i="1"/>
  <c r="G1381" i="1" l="1"/>
  <c r="J1381" i="1" s="1"/>
  <c r="F1382" i="1"/>
  <c r="G1382" i="1" l="1"/>
  <c r="J1382" i="1" s="1"/>
  <c r="F1383" i="1"/>
  <c r="G1383" i="1" l="1"/>
  <c r="J1383" i="1" s="1"/>
  <c r="F1384" i="1"/>
  <c r="F1385" i="1" l="1"/>
  <c r="G1384" i="1"/>
  <c r="J1384" i="1" s="1"/>
  <c r="G1385" i="1" l="1"/>
  <c r="J1385" i="1" s="1"/>
  <c r="F1386" i="1"/>
  <c r="G1386" i="1" l="1"/>
  <c r="J1386" i="1" s="1"/>
  <c r="F1387" i="1"/>
  <c r="G1387" i="1" l="1"/>
  <c r="J1387" i="1" s="1"/>
  <c r="F1388" i="1"/>
  <c r="G1388" i="1" l="1"/>
  <c r="J1388" i="1" s="1"/>
  <c r="F1389" i="1"/>
  <c r="F1390" i="1" l="1"/>
  <c r="G1389" i="1"/>
  <c r="J1389" i="1" s="1"/>
  <c r="G1390" i="1" l="1"/>
  <c r="J1390" i="1" s="1"/>
  <c r="F1391" i="1"/>
  <c r="G1391" i="1" l="1"/>
  <c r="J1391" i="1" s="1"/>
  <c r="F1392" i="1"/>
  <c r="G1392" i="1" l="1"/>
  <c r="J1392" i="1" s="1"/>
  <c r="F1393" i="1"/>
  <c r="G1393" i="1" l="1"/>
  <c r="J1393" i="1" s="1"/>
  <c r="F1394" i="1"/>
  <c r="F1395" i="1" l="1"/>
  <c r="G1394" i="1"/>
  <c r="J1394" i="1" s="1"/>
  <c r="G1395" i="1" l="1"/>
  <c r="J1395" i="1" s="1"/>
  <c r="F1396" i="1"/>
  <c r="G1396" i="1" l="1"/>
  <c r="J1396" i="1" s="1"/>
  <c r="F1397" i="1"/>
  <c r="F1398" i="1" l="1"/>
  <c r="G1397" i="1"/>
  <c r="J1397" i="1" s="1"/>
  <c r="G1398" i="1" l="1"/>
  <c r="J1398" i="1" s="1"/>
  <c r="F1399" i="1"/>
  <c r="G1399" i="1" l="1"/>
  <c r="J1399" i="1" s="1"/>
  <c r="F1400" i="1"/>
  <c r="G1400" i="1" l="1"/>
  <c r="J1400" i="1" s="1"/>
  <c r="F1401" i="1"/>
  <c r="G1401" i="1" l="1"/>
  <c r="J1401" i="1" s="1"/>
  <c r="F1402" i="1"/>
  <c r="G1402" i="1" l="1"/>
  <c r="J1402" i="1" s="1"/>
  <c r="F1403" i="1"/>
  <c r="G1403" i="1" l="1"/>
  <c r="J1403" i="1" s="1"/>
  <c r="F1404" i="1"/>
  <c r="G1404" i="1" l="1"/>
  <c r="J1404" i="1" s="1"/>
  <c r="F1405" i="1"/>
  <c r="G1405" i="1" l="1"/>
  <c r="J1405" i="1" s="1"/>
  <c r="F1406" i="1"/>
  <c r="G1406" i="1" l="1"/>
  <c r="J1406" i="1" s="1"/>
  <c r="F1407" i="1"/>
  <c r="G1407" i="1" l="1"/>
  <c r="J1407" i="1" s="1"/>
  <c r="F1408" i="1"/>
  <c r="F1409" i="1" l="1"/>
  <c r="G1408" i="1"/>
  <c r="J1408" i="1" s="1"/>
  <c r="G1409" i="1" l="1"/>
  <c r="J1409" i="1" s="1"/>
  <c r="F1410" i="1"/>
  <c r="G1410" i="1" l="1"/>
  <c r="J1410" i="1" s="1"/>
  <c r="F1411" i="1"/>
  <c r="G1411" i="1" l="1"/>
  <c r="J1411" i="1" s="1"/>
  <c r="F1412" i="1"/>
  <c r="G1412" i="1" l="1"/>
  <c r="J1412" i="1" s="1"/>
  <c r="F1413" i="1"/>
  <c r="G1413" i="1" l="1"/>
  <c r="J1413" i="1" s="1"/>
  <c r="F1414" i="1"/>
  <c r="G1414" i="1" l="1"/>
  <c r="J1414" i="1" s="1"/>
  <c r="F1415" i="1"/>
  <c r="G1415" i="1" l="1"/>
  <c r="J1415" i="1" s="1"/>
  <c r="F1416" i="1"/>
  <c r="F1417" i="1" l="1"/>
  <c r="G1416" i="1"/>
  <c r="J1416" i="1" s="1"/>
  <c r="G1417" i="1" l="1"/>
  <c r="J1417" i="1" s="1"/>
  <c r="F1418" i="1"/>
  <c r="G1418" i="1" l="1"/>
  <c r="J1418" i="1" s="1"/>
  <c r="F1419" i="1"/>
  <c r="G1419" i="1" l="1"/>
  <c r="J1419" i="1" s="1"/>
  <c r="F1420" i="1"/>
  <c r="G1420" i="1" l="1"/>
  <c r="J1420" i="1" s="1"/>
  <c r="F1421" i="1"/>
  <c r="G1421" i="1" l="1"/>
  <c r="J1421" i="1" s="1"/>
  <c r="F1422" i="1"/>
  <c r="G1422" i="1" l="1"/>
  <c r="J1422" i="1" s="1"/>
  <c r="F1423" i="1"/>
  <c r="G1423" i="1" l="1"/>
  <c r="J1423" i="1" s="1"/>
  <c r="F1424" i="1"/>
  <c r="G1424" i="1" l="1"/>
  <c r="J1424" i="1" s="1"/>
  <c r="F1425" i="1"/>
  <c r="F1426" i="1" l="1"/>
  <c r="G1425" i="1"/>
  <c r="J1425" i="1" s="1"/>
  <c r="G1426" i="1" l="1"/>
  <c r="J1426" i="1" s="1"/>
  <c r="F1427" i="1"/>
  <c r="G1427" i="1" l="1"/>
  <c r="J1427" i="1" s="1"/>
  <c r="F1428" i="1"/>
  <c r="G1428" i="1" l="1"/>
  <c r="J1428" i="1" s="1"/>
  <c r="F1429" i="1"/>
  <c r="G1429" i="1" l="1"/>
  <c r="J1429" i="1" s="1"/>
  <c r="F1430" i="1"/>
  <c r="G1430" i="1" l="1"/>
  <c r="J1430" i="1" s="1"/>
  <c r="F1431" i="1"/>
  <c r="G1431" i="1" l="1"/>
  <c r="J1431" i="1" s="1"/>
  <c r="F1432" i="1"/>
  <c r="F1433" i="1" l="1"/>
  <c r="G1432" i="1"/>
  <c r="J1432" i="1" s="1"/>
  <c r="G1433" i="1" l="1"/>
  <c r="J1433" i="1" s="1"/>
  <c r="F1434" i="1"/>
  <c r="G1434" i="1" l="1"/>
  <c r="J1434" i="1" s="1"/>
  <c r="F1435" i="1"/>
  <c r="G1435" i="1" l="1"/>
  <c r="J1435" i="1" s="1"/>
  <c r="F1436" i="1"/>
  <c r="F1437" i="1" l="1"/>
  <c r="G1436" i="1"/>
  <c r="J1436" i="1" s="1"/>
  <c r="G1437" i="1" l="1"/>
  <c r="J1437" i="1" s="1"/>
  <c r="F1438" i="1"/>
  <c r="G1438" i="1" l="1"/>
  <c r="J1438" i="1" s="1"/>
  <c r="F1439" i="1"/>
  <c r="G1439" i="1" l="1"/>
  <c r="J1439" i="1" s="1"/>
  <c r="F1440" i="1"/>
  <c r="G1440" i="1" l="1"/>
  <c r="J1440" i="1" s="1"/>
  <c r="F1441" i="1"/>
  <c r="G1441" i="1" l="1"/>
  <c r="J1441" i="1" s="1"/>
  <c r="F1442" i="1"/>
  <c r="G1442" i="1" l="1"/>
  <c r="J1442" i="1" s="1"/>
  <c r="F1443" i="1"/>
  <c r="G1443" i="1" l="1"/>
  <c r="J1443" i="1" s="1"/>
  <c r="F1444" i="1"/>
  <c r="G1444" i="1" l="1"/>
  <c r="J1444" i="1" s="1"/>
  <c r="F1445" i="1"/>
  <c r="G1445" i="1" l="1"/>
  <c r="J1445" i="1" s="1"/>
  <c r="F1446" i="1"/>
  <c r="G1446" i="1" l="1"/>
  <c r="J1446" i="1" s="1"/>
  <c r="F1447" i="1"/>
  <c r="G1447" i="1" l="1"/>
  <c r="J1447" i="1" s="1"/>
  <c r="F1448" i="1"/>
  <c r="G1448" i="1" l="1"/>
  <c r="J1448" i="1" s="1"/>
  <c r="F1449" i="1"/>
  <c r="G1449" i="1" l="1"/>
  <c r="J1449" i="1" s="1"/>
  <c r="F1450" i="1"/>
  <c r="G1450" i="1" l="1"/>
  <c r="J1450" i="1" s="1"/>
  <c r="F1451" i="1"/>
  <c r="G1451" i="1" l="1"/>
  <c r="J1451" i="1" s="1"/>
  <c r="F1452" i="1"/>
  <c r="G1452" i="1" l="1"/>
  <c r="J1452" i="1" s="1"/>
  <c r="F1453" i="1"/>
  <c r="G1453" i="1" l="1"/>
  <c r="J1453" i="1" s="1"/>
  <c r="F1454" i="1"/>
  <c r="G1454" i="1" l="1"/>
  <c r="J1454" i="1" s="1"/>
  <c r="F1455" i="1"/>
  <c r="G1455" i="1" l="1"/>
  <c r="J1455" i="1" s="1"/>
  <c r="F1456" i="1"/>
  <c r="G1456" i="1" l="1"/>
  <c r="J1456" i="1" s="1"/>
  <c r="F1457" i="1"/>
  <c r="G1457" i="1" l="1"/>
  <c r="J1457" i="1" s="1"/>
  <c r="F1458" i="1"/>
  <c r="G1458" i="1" l="1"/>
  <c r="J1458" i="1" s="1"/>
  <c r="F1459" i="1"/>
  <c r="G1459" i="1" l="1"/>
  <c r="J1459" i="1" s="1"/>
  <c r="F1460" i="1"/>
  <c r="F1461" i="1" l="1"/>
  <c r="G1460" i="1"/>
  <c r="J1460" i="1" s="1"/>
  <c r="F1462" i="1" l="1"/>
  <c r="G1461" i="1"/>
  <c r="J1461" i="1" s="1"/>
  <c r="G1462" i="1" l="1"/>
  <c r="J1462" i="1" s="1"/>
  <c r="F1463" i="1"/>
  <c r="G1463" i="1" l="1"/>
  <c r="J1463" i="1" s="1"/>
  <c r="F1464" i="1"/>
  <c r="G1464" i="1" l="1"/>
  <c r="J1464" i="1" s="1"/>
  <c r="F1465" i="1"/>
  <c r="G1465" i="1" l="1"/>
  <c r="J1465" i="1" s="1"/>
  <c r="F1466" i="1"/>
  <c r="G1466" i="1" l="1"/>
  <c r="J1466" i="1" s="1"/>
  <c r="F1467" i="1"/>
  <c r="F1468" i="1" l="1"/>
  <c r="G1467" i="1"/>
  <c r="J1467" i="1" s="1"/>
  <c r="F1469" i="1" l="1"/>
  <c r="G1468" i="1"/>
  <c r="J1468" i="1" s="1"/>
  <c r="G1469" i="1" l="1"/>
  <c r="J1469" i="1" s="1"/>
  <c r="F1470" i="1"/>
  <c r="F1471" i="1" l="1"/>
  <c r="G1470" i="1"/>
  <c r="J1470" i="1" s="1"/>
  <c r="G1471" i="1" l="1"/>
  <c r="J1471" i="1" s="1"/>
  <c r="F1472" i="1"/>
  <c r="F1473" i="1" l="1"/>
  <c r="G1472" i="1"/>
  <c r="J1472" i="1" s="1"/>
  <c r="F1474" i="1" l="1"/>
  <c r="G1473" i="1"/>
  <c r="J1473" i="1" s="1"/>
  <c r="G1474" i="1" l="1"/>
  <c r="J1474" i="1" s="1"/>
  <c r="F1475" i="1"/>
  <c r="G1475" i="1" l="1"/>
  <c r="J1475" i="1" s="1"/>
  <c r="F1476" i="1"/>
  <c r="F1477" i="1" l="1"/>
  <c r="G1476" i="1"/>
  <c r="J1476" i="1" s="1"/>
  <c r="F1478" i="1" l="1"/>
  <c r="G1477" i="1"/>
  <c r="J1477" i="1" s="1"/>
  <c r="G1478" i="1" l="1"/>
  <c r="J1478" i="1" s="1"/>
  <c r="F1479" i="1"/>
  <c r="G1479" i="1" l="1"/>
  <c r="J1479" i="1" s="1"/>
  <c r="F1480" i="1"/>
  <c r="G1480" i="1" l="1"/>
  <c r="J1480" i="1" s="1"/>
  <c r="F1481" i="1"/>
  <c r="G1481" i="1" l="1"/>
  <c r="J1481" i="1" s="1"/>
  <c r="F1482" i="1"/>
  <c r="G1482" i="1" l="1"/>
  <c r="J1482" i="1" s="1"/>
  <c r="F1483" i="1"/>
  <c r="G1483" i="1" l="1"/>
  <c r="J1483" i="1" s="1"/>
  <c r="F1484" i="1"/>
  <c r="G1484" i="1" l="1"/>
  <c r="J1484" i="1" s="1"/>
  <c r="F1485" i="1"/>
  <c r="G1485" i="1" l="1"/>
  <c r="J1485" i="1" s="1"/>
  <c r="F1486" i="1"/>
  <c r="G1486" i="1" l="1"/>
  <c r="J1486" i="1" s="1"/>
  <c r="F1487" i="1"/>
  <c r="G1487" i="1" l="1"/>
  <c r="J1487" i="1" s="1"/>
  <c r="F1488" i="1"/>
  <c r="G1488" i="1" l="1"/>
  <c r="J1488" i="1" s="1"/>
  <c r="F1489" i="1"/>
  <c r="F1490" i="1" l="1"/>
  <c r="G1489" i="1"/>
  <c r="J1489" i="1" s="1"/>
  <c r="G1490" i="1" l="1"/>
  <c r="J1490" i="1" s="1"/>
  <c r="F1491" i="1"/>
  <c r="G1491" i="1" l="1"/>
  <c r="J1491" i="1" s="1"/>
  <c r="F1492" i="1"/>
  <c r="G1492" i="1" l="1"/>
  <c r="J1492" i="1" s="1"/>
  <c r="F1493" i="1"/>
  <c r="G1493" i="1" l="1"/>
  <c r="J1493" i="1" s="1"/>
  <c r="F1494" i="1"/>
  <c r="G1494" i="1" l="1"/>
  <c r="J1494" i="1" s="1"/>
  <c r="F1495" i="1"/>
  <c r="G1495" i="1" l="1"/>
  <c r="J1495" i="1" s="1"/>
  <c r="F1496" i="1"/>
  <c r="G1496" i="1" l="1"/>
  <c r="J1496" i="1" s="1"/>
  <c r="F1497" i="1"/>
  <c r="G1497" i="1" l="1"/>
  <c r="J1497" i="1" s="1"/>
  <c r="F1498" i="1"/>
  <c r="G1498" i="1" l="1"/>
  <c r="J1498" i="1" s="1"/>
  <c r="F1499" i="1"/>
  <c r="G1499" i="1" l="1"/>
  <c r="J1499" i="1" s="1"/>
  <c r="F1500" i="1"/>
  <c r="F1501" i="1" l="1"/>
  <c r="G1500" i="1"/>
  <c r="J1500" i="1" s="1"/>
  <c r="G1501" i="1" l="1"/>
  <c r="J1501" i="1" s="1"/>
  <c r="F1502" i="1"/>
  <c r="G1502" i="1" l="1"/>
  <c r="J1502" i="1" s="1"/>
  <c r="F1503" i="1"/>
  <c r="G1503" i="1" l="1"/>
  <c r="J1503" i="1" s="1"/>
  <c r="F1504" i="1"/>
  <c r="G1504" i="1" l="1"/>
  <c r="J1504" i="1" s="1"/>
  <c r="F1505" i="1"/>
  <c r="G1505" i="1" l="1"/>
  <c r="J1505" i="1" s="1"/>
  <c r="F1506" i="1"/>
  <c r="G1506" i="1" l="1"/>
  <c r="J1506" i="1" s="1"/>
  <c r="F1507" i="1"/>
  <c r="G1507" i="1" l="1"/>
  <c r="J1507" i="1" s="1"/>
  <c r="F1508" i="1"/>
  <c r="G1508" i="1" l="1"/>
  <c r="J1508" i="1" s="1"/>
  <c r="F1509" i="1"/>
  <c r="G1509" i="1" l="1"/>
  <c r="J1509" i="1" s="1"/>
  <c r="F1510" i="1"/>
  <c r="G1510" i="1" l="1"/>
  <c r="J1510" i="1" s="1"/>
  <c r="F1511" i="1"/>
  <c r="G1511" i="1" l="1"/>
  <c r="J1511" i="1" s="1"/>
  <c r="F1512" i="1"/>
  <c r="G1512" i="1" l="1"/>
  <c r="J1512" i="1" s="1"/>
  <c r="F1513" i="1"/>
  <c r="G1513" i="1" l="1"/>
  <c r="J1513" i="1" s="1"/>
  <c r="F1514" i="1"/>
  <c r="G1514" i="1" l="1"/>
  <c r="J1514" i="1" s="1"/>
  <c r="F1515" i="1"/>
  <c r="G1515" i="1" l="1"/>
  <c r="J1515" i="1" s="1"/>
  <c r="F1516" i="1"/>
  <c r="G1516" i="1" l="1"/>
  <c r="J1516" i="1" s="1"/>
  <c r="F1517" i="1"/>
  <c r="G1517" i="1" l="1"/>
  <c r="J1517" i="1" s="1"/>
  <c r="F1518" i="1"/>
  <c r="F1519" i="1" l="1"/>
  <c r="G1518" i="1"/>
  <c r="J1518" i="1" s="1"/>
  <c r="G1519" i="1" l="1"/>
  <c r="J1519" i="1" s="1"/>
  <c r="F1520" i="1"/>
  <c r="G1520" i="1" l="1"/>
  <c r="J1520" i="1" s="1"/>
  <c r="F1521" i="1"/>
  <c r="G1521" i="1" l="1"/>
  <c r="J1521" i="1" s="1"/>
  <c r="F1522" i="1"/>
  <c r="F1523" i="1" l="1"/>
  <c r="G1522" i="1"/>
  <c r="J1522" i="1" s="1"/>
  <c r="G1523" i="1" l="1"/>
  <c r="J1523" i="1" s="1"/>
  <c r="F1524" i="1"/>
  <c r="G1524" i="1" l="1"/>
  <c r="J1524" i="1" s="1"/>
  <c r="F1525" i="1"/>
  <c r="G1525" i="1" l="1"/>
  <c r="J1525" i="1" s="1"/>
  <c r="F1526" i="1"/>
  <c r="G1526" i="1" l="1"/>
  <c r="J1526" i="1" s="1"/>
  <c r="F1527" i="1"/>
  <c r="G1527" i="1" l="1"/>
  <c r="J1527" i="1" s="1"/>
  <c r="F1528" i="1"/>
  <c r="F1529" i="1" l="1"/>
  <c r="G1528" i="1"/>
  <c r="J1528" i="1" s="1"/>
  <c r="G1529" i="1" l="1"/>
  <c r="J1529" i="1" s="1"/>
  <c r="F1530" i="1"/>
  <c r="G1530" i="1" l="1"/>
  <c r="J1530" i="1" s="1"/>
  <c r="F1531" i="1"/>
  <c r="G1531" i="1" l="1"/>
  <c r="J1531" i="1" s="1"/>
  <c r="F1532" i="1"/>
  <c r="F1533" i="1" l="1"/>
  <c r="G1532" i="1"/>
  <c r="J1532" i="1" s="1"/>
  <c r="G1533" i="1" l="1"/>
  <c r="J1533" i="1" s="1"/>
  <c r="F1534" i="1"/>
  <c r="G1534" i="1" l="1"/>
  <c r="J1534" i="1" s="1"/>
  <c r="F1535" i="1"/>
  <c r="F1536" i="1" l="1"/>
  <c r="G1535" i="1"/>
  <c r="J1535" i="1" s="1"/>
  <c r="F1537" i="1" l="1"/>
  <c r="G1536" i="1"/>
  <c r="J1536" i="1" s="1"/>
  <c r="G1537" i="1" l="1"/>
  <c r="J1537" i="1" s="1"/>
  <c r="F1538" i="1"/>
  <c r="G1538" i="1" l="1"/>
  <c r="J1538" i="1" s="1"/>
  <c r="F1539" i="1"/>
  <c r="G1539" i="1" l="1"/>
  <c r="J1539" i="1" s="1"/>
  <c r="F1540" i="1"/>
  <c r="G1540" i="1" l="1"/>
  <c r="J1540" i="1" s="1"/>
  <c r="F1541" i="1"/>
  <c r="G1541" i="1" l="1"/>
  <c r="J1541" i="1" s="1"/>
  <c r="F1542" i="1"/>
  <c r="G1542" i="1" l="1"/>
  <c r="J1542" i="1" s="1"/>
  <c r="F1543" i="1"/>
  <c r="G1543" i="1" l="1"/>
  <c r="J1543" i="1" s="1"/>
  <c r="F1544" i="1"/>
  <c r="G1544" i="1" l="1"/>
  <c r="J1544" i="1" s="1"/>
  <c r="F1545" i="1"/>
  <c r="G1545" i="1" l="1"/>
  <c r="J1545" i="1" s="1"/>
  <c r="F1546" i="1"/>
  <c r="G1546" i="1" l="1"/>
  <c r="J1546" i="1" s="1"/>
  <c r="F1547" i="1"/>
  <c r="F1548" i="1" l="1"/>
  <c r="G1547" i="1"/>
  <c r="J1547" i="1" s="1"/>
  <c r="G1548" i="1" l="1"/>
  <c r="J1548" i="1" s="1"/>
  <c r="F1549" i="1"/>
  <c r="G1549" i="1" l="1"/>
  <c r="J1549" i="1" s="1"/>
  <c r="F1550" i="1"/>
  <c r="G1550" i="1" l="1"/>
  <c r="J1550" i="1" s="1"/>
  <c r="F1551" i="1"/>
  <c r="G1551" i="1" l="1"/>
  <c r="J1551" i="1" s="1"/>
  <c r="F1552" i="1"/>
  <c r="F1553" i="1" l="1"/>
  <c r="G1552" i="1"/>
  <c r="J1552" i="1" s="1"/>
  <c r="F1554" i="1" l="1"/>
  <c r="G1553" i="1"/>
  <c r="J1553" i="1" s="1"/>
  <c r="G1554" i="1" l="1"/>
  <c r="J1554" i="1" s="1"/>
  <c r="F1555" i="1"/>
  <c r="G1555" i="1" l="1"/>
  <c r="J1555" i="1" s="1"/>
  <c r="F1556" i="1"/>
  <c r="F1557" i="1" l="1"/>
  <c r="G1556" i="1"/>
  <c r="J1556" i="1" s="1"/>
  <c r="G1557" i="1" l="1"/>
  <c r="J1557" i="1" s="1"/>
  <c r="F1558" i="1"/>
  <c r="G1558" i="1" l="1"/>
  <c r="J1558" i="1" s="1"/>
  <c r="F1559" i="1"/>
  <c r="G1559" i="1" l="1"/>
  <c r="J1559" i="1" s="1"/>
  <c r="F1560" i="1"/>
  <c r="G1560" i="1" l="1"/>
  <c r="J1560" i="1" s="1"/>
  <c r="F1561" i="1"/>
  <c r="G1561" i="1" l="1"/>
  <c r="J1561" i="1" s="1"/>
  <c r="F1562" i="1"/>
  <c r="G1562" i="1" l="1"/>
  <c r="J1562" i="1" s="1"/>
  <c r="F1563" i="1"/>
  <c r="G1563" i="1" l="1"/>
  <c r="J1563" i="1" s="1"/>
  <c r="F1564" i="1"/>
  <c r="G1564" i="1" l="1"/>
  <c r="J1564" i="1" s="1"/>
  <c r="F1565" i="1"/>
  <c r="G1565" i="1" l="1"/>
  <c r="J1565" i="1" s="1"/>
  <c r="F1566" i="1"/>
  <c r="F1567" i="1" l="1"/>
  <c r="G1566" i="1"/>
  <c r="J1566" i="1" s="1"/>
  <c r="G1567" i="1" l="1"/>
  <c r="J1567" i="1" s="1"/>
  <c r="F1568" i="1"/>
  <c r="G1568" i="1" l="1"/>
  <c r="J1568" i="1" s="1"/>
  <c r="F1569" i="1"/>
  <c r="G1569" i="1" l="1"/>
  <c r="J1569" i="1" s="1"/>
  <c r="F1570" i="1"/>
  <c r="G1570" i="1" l="1"/>
  <c r="J1570" i="1" s="1"/>
  <c r="F1571" i="1"/>
  <c r="G1571" i="1" l="1"/>
  <c r="J1571" i="1" s="1"/>
  <c r="F1572" i="1"/>
  <c r="F1573" i="1" l="1"/>
  <c r="G1572" i="1"/>
  <c r="J1572" i="1" s="1"/>
  <c r="G1573" i="1" l="1"/>
  <c r="J1573" i="1" s="1"/>
  <c r="F1574" i="1"/>
  <c r="G1574" i="1" l="1"/>
  <c r="J1574" i="1" s="1"/>
  <c r="F1575" i="1"/>
  <c r="F1576" i="1" l="1"/>
  <c r="G1575" i="1"/>
  <c r="J1575" i="1" s="1"/>
  <c r="G1576" i="1" l="1"/>
  <c r="J1576" i="1" s="1"/>
  <c r="F1577" i="1"/>
  <c r="G1577" i="1" l="1"/>
  <c r="J1577" i="1" s="1"/>
  <c r="F1578" i="1"/>
  <c r="G1578" i="1" l="1"/>
  <c r="J1578" i="1" s="1"/>
  <c r="F1579" i="1"/>
  <c r="G1579" i="1" l="1"/>
  <c r="J1579" i="1" s="1"/>
  <c r="F1580" i="1"/>
  <c r="G1580" i="1" l="1"/>
  <c r="J1580" i="1" s="1"/>
  <c r="F1581" i="1"/>
  <c r="G1581" i="1" l="1"/>
  <c r="J1581" i="1" s="1"/>
  <c r="F1582" i="1"/>
  <c r="F1583" i="1" l="1"/>
  <c r="G1582" i="1"/>
  <c r="J1582" i="1" s="1"/>
  <c r="G1583" i="1" l="1"/>
  <c r="J1583" i="1" s="1"/>
  <c r="F1584" i="1"/>
  <c r="G1584" i="1" l="1"/>
  <c r="J1584" i="1" s="1"/>
  <c r="F1585" i="1"/>
  <c r="G1585" i="1" l="1"/>
  <c r="J1585" i="1" s="1"/>
  <c r="F1586" i="1"/>
  <c r="F1587" i="1" l="1"/>
  <c r="G1586" i="1"/>
  <c r="J1586" i="1" s="1"/>
  <c r="G1587" i="1" l="1"/>
  <c r="J1587" i="1" s="1"/>
  <c r="F1588" i="1"/>
  <c r="G1588" i="1" l="1"/>
  <c r="J1588" i="1" s="1"/>
  <c r="F1589" i="1"/>
  <c r="G1589" i="1" l="1"/>
  <c r="J1589" i="1" s="1"/>
  <c r="F1590" i="1"/>
  <c r="F1591" i="1" l="1"/>
  <c r="G1590" i="1"/>
  <c r="J1590" i="1" s="1"/>
  <c r="F1592" i="1" l="1"/>
  <c r="G1591" i="1"/>
  <c r="J1591" i="1" s="1"/>
  <c r="G1592" i="1" l="1"/>
  <c r="J1592" i="1" s="1"/>
  <c r="F1593" i="1"/>
  <c r="G1593" i="1" l="1"/>
  <c r="J1593" i="1" s="1"/>
  <c r="F1594" i="1"/>
  <c r="G1594" i="1" l="1"/>
  <c r="J1594" i="1" s="1"/>
  <c r="F1595" i="1"/>
  <c r="F1596" i="1" l="1"/>
  <c r="G1595" i="1"/>
  <c r="J1595" i="1" s="1"/>
  <c r="F1597" i="1" l="1"/>
  <c r="G1596" i="1"/>
  <c r="J1596" i="1" s="1"/>
  <c r="G1597" i="1" l="1"/>
  <c r="J1597" i="1" s="1"/>
  <c r="F1598" i="1"/>
  <c r="G1598" i="1" l="1"/>
  <c r="J1598" i="1" s="1"/>
  <c r="F1599" i="1"/>
  <c r="G1599" i="1" l="1"/>
  <c r="J1599" i="1" s="1"/>
  <c r="F1600" i="1"/>
  <c r="F1601" i="1" l="1"/>
  <c r="G1600" i="1"/>
  <c r="J1600" i="1" s="1"/>
  <c r="G1601" i="1" l="1"/>
  <c r="J1601" i="1" s="1"/>
  <c r="F1602" i="1"/>
  <c r="G1602" i="1" l="1"/>
  <c r="J1602" i="1" s="1"/>
  <c r="F1603" i="1"/>
  <c r="F1604" i="1" l="1"/>
  <c r="G1603" i="1"/>
  <c r="J1603" i="1" s="1"/>
  <c r="F1605" i="1" l="1"/>
  <c r="G1604" i="1"/>
  <c r="J1604" i="1" s="1"/>
  <c r="G1605" i="1" l="1"/>
  <c r="J1605" i="1" s="1"/>
  <c r="F1606" i="1"/>
  <c r="G1606" i="1" l="1"/>
  <c r="J1606" i="1" s="1"/>
  <c r="F1607" i="1"/>
  <c r="G1607" i="1" l="1"/>
  <c r="J1607" i="1" s="1"/>
  <c r="F1608" i="1"/>
  <c r="F1609" i="1" l="1"/>
  <c r="G1608" i="1"/>
  <c r="J1608" i="1" s="1"/>
  <c r="G1609" i="1" l="1"/>
  <c r="J1609" i="1" s="1"/>
  <c r="F1610" i="1"/>
  <c r="F1611" i="1" l="1"/>
  <c r="G1610" i="1"/>
  <c r="J1610" i="1" s="1"/>
  <c r="G1611" i="1" l="1"/>
  <c r="J1611" i="1" s="1"/>
  <c r="F1612" i="1"/>
  <c r="G1612" i="1" l="1"/>
  <c r="J1612" i="1" s="1"/>
  <c r="F1613" i="1"/>
  <c r="F1614" i="1" l="1"/>
  <c r="G1613" i="1"/>
  <c r="J1613" i="1" s="1"/>
  <c r="G1614" i="1" l="1"/>
  <c r="J1614" i="1" s="1"/>
  <c r="F1615" i="1"/>
  <c r="G1615" i="1" l="1"/>
  <c r="J1615" i="1" s="1"/>
  <c r="F1616" i="1"/>
  <c r="F1617" i="1" l="1"/>
  <c r="G1616" i="1"/>
  <c r="J1616" i="1" s="1"/>
  <c r="F1618" i="1" l="1"/>
  <c r="G1617" i="1"/>
  <c r="J1617" i="1" s="1"/>
  <c r="G1618" i="1" l="1"/>
  <c r="J1618" i="1" s="1"/>
  <c r="F1619" i="1"/>
  <c r="G1619" i="1" l="1"/>
  <c r="J1619" i="1" s="1"/>
  <c r="F1620" i="1"/>
  <c r="G1620" i="1" l="1"/>
  <c r="J1620" i="1" s="1"/>
  <c r="F1621" i="1"/>
  <c r="G1621" i="1" l="1"/>
  <c r="J1621" i="1" s="1"/>
  <c r="F1622" i="1"/>
  <c r="G1622" i="1" l="1"/>
  <c r="J1622" i="1" s="1"/>
  <c r="F1623" i="1"/>
  <c r="G1623" i="1" l="1"/>
  <c r="J1623" i="1" s="1"/>
  <c r="F1624" i="1"/>
  <c r="G1624" i="1" l="1"/>
  <c r="J1624" i="1" s="1"/>
  <c r="F1625" i="1"/>
  <c r="F1626" i="1" l="1"/>
  <c r="G1625" i="1"/>
  <c r="J1625" i="1" s="1"/>
  <c r="G1626" i="1" l="1"/>
  <c r="J1626" i="1" s="1"/>
  <c r="F1627" i="1"/>
  <c r="G1627" i="1" l="1"/>
  <c r="J1627" i="1" s="1"/>
  <c r="F1628" i="1"/>
  <c r="G1628" i="1" l="1"/>
  <c r="J1628" i="1" s="1"/>
  <c r="F1629" i="1"/>
  <c r="G1629" i="1" l="1"/>
  <c r="J1629" i="1" s="1"/>
  <c r="F1630" i="1"/>
  <c r="G1630" i="1" l="1"/>
  <c r="J1630" i="1" s="1"/>
  <c r="F1631" i="1"/>
  <c r="F1632" i="1" l="1"/>
  <c r="G1631" i="1"/>
  <c r="J1631" i="1" s="1"/>
  <c r="F1633" i="1" l="1"/>
  <c r="G1632" i="1"/>
  <c r="J1632" i="1" s="1"/>
  <c r="G1633" i="1" l="1"/>
  <c r="J1633" i="1" s="1"/>
  <c r="F1634" i="1"/>
  <c r="G1634" i="1" l="1"/>
  <c r="J1634" i="1" s="1"/>
  <c r="F1635" i="1"/>
  <c r="F1636" i="1" l="1"/>
  <c r="G1635" i="1"/>
  <c r="J1635" i="1" s="1"/>
  <c r="G1636" i="1" l="1"/>
  <c r="J1636" i="1" s="1"/>
  <c r="F1637" i="1"/>
  <c r="G1637" i="1" l="1"/>
  <c r="J1637" i="1" s="1"/>
  <c r="F1638" i="1"/>
  <c r="G1638" i="1" l="1"/>
  <c r="J1638" i="1" s="1"/>
  <c r="F1639" i="1"/>
  <c r="G1639" i="1" l="1"/>
  <c r="J1639" i="1" s="1"/>
  <c r="F1640" i="1"/>
  <c r="G1640" i="1" l="1"/>
  <c r="J1640" i="1" s="1"/>
  <c r="F1641" i="1"/>
  <c r="G1641" i="1" l="1"/>
  <c r="J1641" i="1" s="1"/>
  <c r="F1642" i="1"/>
  <c r="F1643" i="1" l="1"/>
  <c r="G1642" i="1"/>
  <c r="J1642" i="1" s="1"/>
  <c r="G1643" i="1" l="1"/>
  <c r="J1643" i="1" s="1"/>
  <c r="F1644" i="1"/>
  <c r="G1644" i="1" l="1"/>
  <c r="J1644" i="1" s="1"/>
  <c r="F1645" i="1"/>
  <c r="G1645" i="1" l="1"/>
  <c r="J1645" i="1" s="1"/>
  <c r="F1646" i="1"/>
  <c r="G1646" i="1" l="1"/>
  <c r="J1646" i="1" s="1"/>
  <c r="F1647" i="1"/>
  <c r="F1648" i="1" l="1"/>
  <c r="G1647" i="1"/>
  <c r="J1647" i="1" s="1"/>
  <c r="G1648" i="1" l="1"/>
  <c r="J1648" i="1" s="1"/>
  <c r="F1649" i="1"/>
  <c r="G1649" i="1" l="1"/>
  <c r="J1649" i="1" s="1"/>
  <c r="F1650" i="1"/>
  <c r="G1650" i="1" l="1"/>
  <c r="J1650" i="1" s="1"/>
  <c r="F1651" i="1"/>
  <c r="F1652" i="1" l="1"/>
  <c r="G1651" i="1"/>
  <c r="J1651" i="1" s="1"/>
  <c r="G1652" i="1" l="1"/>
  <c r="J1652" i="1" s="1"/>
  <c r="F1653" i="1"/>
  <c r="F1654" i="1" l="1"/>
  <c r="G1653" i="1"/>
  <c r="J1653" i="1" s="1"/>
  <c r="G1654" i="1" l="1"/>
  <c r="J1654" i="1" s="1"/>
  <c r="F1655" i="1"/>
  <c r="G1655" i="1" l="1"/>
  <c r="J1655" i="1" s="1"/>
  <c r="F1656" i="1"/>
  <c r="G1656" i="1" l="1"/>
  <c r="J1656" i="1" s="1"/>
  <c r="F1657" i="1"/>
  <c r="G1657" i="1" l="1"/>
  <c r="J1657" i="1" s="1"/>
  <c r="F1658" i="1"/>
  <c r="G1658" i="1" l="1"/>
  <c r="J1658" i="1" s="1"/>
  <c r="F1659" i="1"/>
  <c r="G1659" i="1" l="1"/>
  <c r="J1659" i="1" s="1"/>
  <c r="F1660" i="1"/>
  <c r="G1660" i="1" l="1"/>
  <c r="J1660" i="1" s="1"/>
  <c r="F1661" i="1"/>
  <c r="G1661" i="1" l="1"/>
  <c r="J1661" i="1" s="1"/>
  <c r="F1662" i="1"/>
  <c r="G1662" i="1" l="1"/>
  <c r="J1662" i="1" s="1"/>
  <c r="F1663" i="1"/>
  <c r="F1664" i="1" l="1"/>
  <c r="G1663" i="1"/>
  <c r="J1663" i="1" s="1"/>
  <c r="G1664" i="1" l="1"/>
  <c r="J1664" i="1" s="1"/>
  <c r="F1665" i="1"/>
  <c r="G1665" i="1" l="1"/>
  <c r="J1665" i="1" s="1"/>
  <c r="F1666" i="1"/>
  <c r="G1666" i="1" l="1"/>
  <c r="J1666" i="1" s="1"/>
  <c r="F1667" i="1"/>
  <c r="F1668" i="1" l="1"/>
  <c r="G1667" i="1"/>
  <c r="J1667" i="1" s="1"/>
  <c r="G1668" i="1" l="1"/>
  <c r="J1668" i="1" s="1"/>
  <c r="F1669" i="1"/>
  <c r="G1669" i="1" l="1"/>
  <c r="J1669" i="1" s="1"/>
  <c r="F1670" i="1"/>
  <c r="G1670" i="1" l="1"/>
  <c r="J1670" i="1" s="1"/>
  <c r="F1671" i="1"/>
  <c r="G1671" i="1" l="1"/>
  <c r="J1671" i="1" s="1"/>
  <c r="F1672" i="1"/>
  <c r="G1672" i="1" l="1"/>
  <c r="J1672" i="1" s="1"/>
  <c r="F1673" i="1"/>
  <c r="G1673" i="1" l="1"/>
  <c r="J1673" i="1" s="1"/>
  <c r="F1674" i="1"/>
  <c r="F1675" i="1" l="1"/>
  <c r="G1674" i="1"/>
  <c r="G1675" i="1" l="1"/>
  <c r="F1676" i="1"/>
  <c r="G1676" i="1" l="1"/>
  <c r="F1677" i="1"/>
  <c r="G1677" i="1" l="1"/>
  <c r="F1678" i="1"/>
  <c r="G1678" i="1" l="1"/>
  <c r="F1679" i="1"/>
  <c r="G1679" i="1" l="1"/>
  <c r="F1680" i="1"/>
  <c r="G1680" i="1" l="1"/>
  <c r="F1681" i="1"/>
  <c r="G1681" i="1" l="1"/>
  <c r="F1682" i="1"/>
  <c r="G1682" i="1" l="1"/>
  <c r="F1683" i="1"/>
  <c r="G1683" i="1" l="1"/>
  <c r="F1684" i="1"/>
  <c r="G1684" i="1" l="1"/>
  <c r="F1685" i="1"/>
  <c r="G1685" i="1" l="1"/>
  <c r="F1686" i="1"/>
  <c r="G1686" i="1" l="1"/>
  <c r="F1687" i="1"/>
  <c r="G1687" i="1" l="1"/>
  <c r="F1688" i="1"/>
  <c r="G1688" i="1" l="1"/>
  <c r="F1689" i="1"/>
  <c r="G1689" i="1" l="1"/>
  <c r="F1690" i="1"/>
  <c r="G1690" i="1" l="1"/>
  <c r="F1691" i="1"/>
  <c r="G1691" i="1" l="1"/>
  <c r="F1692" i="1"/>
  <c r="G1692" i="1" l="1"/>
  <c r="F1693" i="1"/>
  <c r="G1693" i="1" l="1"/>
  <c r="F1694" i="1"/>
  <c r="G1694" i="1" l="1"/>
  <c r="F1695" i="1"/>
  <c r="G1695" i="1" l="1"/>
  <c r="F1696" i="1"/>
  <c r="G1696" i="1" l="1"/>
  <c r="F1697" i="1"/>
  <c r="G1697" i="1" l="1"/>
  <c r="F1698" i="1"/>
  <c r="G1698" i="1" l="1"/>
  <c r="F1699" i="1"/>
  <c r="G1699" i="1" l="1"/>
  <c r="F1700" i="1"/>
  <c r="G1700" i="1" l="1"/>
  <c r="F1701" i="1"/>
  <c r="G1701" i="1" l="1"/>
  <c r="F1702" i="1"/>
  <c r="G1702" i="1" l="1"/>
  <c r="F1703" i="1"/>
  <c r="G1703" i="1" l="1"/>
  <c r="F1704" i="1"/>
  <c r="G1704" i="1" l="1"/>
  <c r="F1705" i="1"/>
  <c r="G1705" i="1" l="1"/>
  <c r="F1706" i="1"/>
  <c r="G1706" i="1" l="1"/>
  <c r="F1707" i="1"/>
  <c r="G1707" i="1" l="1"/>
  <c r="F1708" i="1"/>
  <c r="G1708" i="1" l="1"/>
  <c r="F1709" i="1"/>
  <c r="G1709" i="1" l="1"/>
  <c r="F1710" i="1"/>
  <c r="G1710" i="1" l="1"/>
  <c r="F1711" i="1"/>
  <c r="G1711" i="1" l="1"/>
  <c r="F1712" i="1"/>
  <c r="G1712" i="1" l="1"/>
  <c r="F1713" i="1"/>
  <c r="G1713" i="1" l="1"/>
  <c r="F1714" i="1"/>
  <c r="G1714" i="1" l="1"/>
  <c r="F1715" i="1"/>
  <c r="G1715" i="1" l="1"/>
  <c r="F1716" i="1"/>
  <c r="G1716" i="1" l="1"/>
  <c r="F1717" i="1"/>
  <c r="G1717" i="1" l="1"/>
  <c r="F1718" i="1"/>
  <c r="G1718" i="1" l="1"/>
  <c r="F1719" i="1"/>
  <c r="G1719" i="1" l="1"/>
  <c r="F1720" i="1"/>
  <c r="G1720" i="1" l="1"/>
  <c r="F1721" i="1"/>
  <c r="G1721" i="1" l="1"/>
  <c r="F1722" i="1"/>
  <c r="G1722" i="1" l="1"/>
  <c r="F1723" i="1"/>
  <c r="G1723" i="1" l="1"/>
  <c r="F1724" i="1"/>
  <c r="G1724" i="1" l="1"/>
  <c r="F1725" i="1"/>
  <c r="G1725" i="1" l="1"/>
  <c r="F1726" i="1"/>
  <c r="G1726" i="1" l="1"/>
  <c r="F1727" i="1"/>
  <c r="G1727" i="1" l="1"/>
  <c r="F1728" i="1"/>
  <c r="G1728" i="1" l="1"/>
  <c r="F1729" i="1"/>
  <c r="G1729" i="1" l="1"/>
  <c r="F1730" i="1"/>
  <c r="G1730" i="1" l="1"/>
  <c r="F1731" i="1"/>
  <c r="G1731" i="1" l="1"/>
  <c r="F1732" i="1"/>
  <c r="G1732" i="1" l="1"/>
  <c r="F1733" i="1"/>
  <c r="G1733" i="1" l="1"/>
  <c r="F1734" i="1"/>
  <c r="G1734" i="1" l="1"/>
  <c r="F1735" i="1"/>
  <c r="G1735" i="1" l="1"/>
  <c r="F1736" i="1"/>
  <c r="G1736" i="1" l="1"/>
  <c r="F1737" i="1"/>
  <c r="G1737" i="1" l="1"/>
  <c r="F1738" i="1"/>
  <c r="F1739" i="1" l="1"/>
  <c r="G1738" i="1"/>
  <c r="G1739" i="1" l="1"/>
  <c r="F1740" i="1"/>
  <c r="G1740" i="1" l="1"/>
  <c r="F1741" i="1"/>
  <c r="G1741" i="1" l="1"/>
  <c r="F1742" i="1"/>
  <c r="G1742" i="1" l="1"/>
  <c r="F1743" i="1"/>
  <c r="G1743" i="1" l="1"/>
  <c r="F1744" i="1"/>
  <c r="G1744" i="1" l="1"/>
  <c r="F1745" i="1"/>
  <c r="G1745" i="1" l="1"/>
  <c r="F1746" i="1"/>
  <c r="G1746" i="1" l="1"/>
  <c r="F1747" i="1"/>
  <c r="G1747" i="1" l="1"/>
  <c r="F1748" i="1"/>
  <c r="G1748" i="1" l="1"/>
  <c r="F1749" i="1"/>
  <c r="G1749" i="1" l="1"/>
  <c r="F1750" i="1"/>
  <c r="G1750" i="1" l="1"/>
  <c r="F1751" i="1"/>
  <c r="G1751" i="1" l="1"/>
  <c r="F1752" i="1"/>
  <c r="G1752" i="1" l="1"/>
  <c r="F1753" i="1"/>
  <c r="G1753" i="1" l="1"/>
  <c r="F1754" i="1"/>
  <c r="G1754" i="1" l="1"/>
  <c r="F1755" i="1"/>
  <c r="G1755" i="1" l="1"/>
  <c r="F1756" i="1"/>
  <c r="G1756" i="1" l="1"/>
  <c r="F1757" i="1"/>
  <c r="G1757" i="1" l="1"/>
  <c r="F1758" i="1"/>
  <c r="G1758" i="1" l="1"/>
  <c r="F1759" i="1"/>
  <c r="G1759" i="1" l="1"/>
  <c r="F1760" i="1"/>
  <c r="G1760" i="1" l="1"/>
  <c r="F1761" i="1"/>
  <c r="G1761" i="1" l="1"/>
  <c r="F1762" i="1"/>
  <c r="F1763" i="1" l="1"/>
  <c r="G1762" i="1"/>
  <c r="F1764" i="1" l="1"/>
  <c r="G1763" i="1"/>
  <c r="G1764" i="1" l="1"/>
  <c r="F1765" i="1"/>
  <c r="G1765" i="1" l="1"/>
  <c r="F1766" i="1"/>
  <c r="G1766" i="1" l="1"/>
  <c r="F1767" i="1"/>
  <c r="G1767" i="1" l="1"/>
  <c r="F1768" i="1"/>
  <c r="G1768" i="1" l="1"/>
  <c r="F1769" i="1"/>
  <c r="G1769" i="1" l="1"/>
  <c r="F1770" i="1"/>
  <c r="G1770" i="1" l="1"/>
  <c r="F1771" i="1"/>
  <c r="G1771" i="1" l="1"/>
  <c r="F1772" i="1"/>
  <c r="G1772" i="1" l="1"/>
  <c r="F1773" i="1"/>
  <c r="G1773" i="1" l="1"/>
  <c r="F1774" i="1"/>
  <c r="G1774" i="1" l="1"/>
  <c r="F1775" i="1"/>
  <c r="G1775" i="1" l="1"/>
  <c r="F1776" i="1"/>
  <c r="G1776" i="1" l="1"/>
  <c r="F1777" i="1"/>
  <c r="F1778" i="1" l="1"/>
  <c r="G1777" i="1"/>
  <c r="G1778" i="1" l="1"/>
  <c r="F1779" i="1"/>
  <c r="F1780" i="1" l="1"/>
  <c r="G1779" i="1"/>
  <c r="G1780" i="1" l="1"/>
  <c r="F1781" i="1"/>
  <c r="G1781" i="1" l="1"/>
  <c r="F1782" i="1"/>
  <c r="G1782" i="1" l="1"/>
  <c r="F1783" i="1"/>
  <c r="G1783" i="1" l="1"/>
  <c r="F1784" i="1"/>
  <c r="G1784" i="1" l="1"/>
  <c r="F1785" i="1"/>
  <c r="G1785" i="1" l="1"/>
  <c r="F1786" i="1"/>
  <c r="G1786" i="1" l="1"/>
  <c r="F1787" i="1"/>
  <c r="G1787" i="1" l="1"/>
  <c r="F1788" i="1"/>
  <c r="G1788" i="1" l="1"/>
  <c r="F1789" i="1"/>
  <c r="G1789" i="1" l="1"/>
  <c r="F1790" i="1"/>
  <c r="G1790" i="1" l="1"/>
  <c r="F1791" i="1"/>
  <c r="G1791" i="1" l="1"/>
  <c r="F1792" i="1"/>
  <c r="G1792" i="1" l="1"/>
  <c r="F1793" i="1"/>
  <c r="G1793" i="1" l="1"/>
  <c r="F1794" i="1"/>
  <c r="G1794" i="1" l="1"/>
  <c r="F1795" i="1"/>
  <c r="G1795" i="1" l="1"/>
  <c r="F1796" i="1"/>
  <c r="G1796" i="1" l="1"/>
  <c r="F1797" i="1"/>
  <c r="G1797" i="1" l="1"/>
  <c r="F1798" i="1"/>
  <c r="G1798" i="1" l="1"/>
  <c r="F1799" i="1"/>
  <c r="G1799" i="1" l="1"/>
  <c r="F1800" i="1"/>
  <c r="G1800" i="1" l="1"/>
  <c r="F1801" i="1"/>
  <c r="G1801" i="1" l="1"/>
  <c r="F1802" i="1"/>
  <c r="G1802" i="1" l="1"/>
  <c r="F1803" i="1"/>
  <c r="G1803" i="1" l="1"/>
  <c r="F1804" i="1"/>
  <c r="G1804" i="1" l="1"/>
  <c r="F1805" i="1"/>
  <c r="G1805" i="1" l="1"/>
  <c r="F1806" i="1"/>
  <c r="G1806" i="1" l="1"/>
  <c r="F1807" i="1"/>
  <c r="G1807" i="1" l="1"/>
  <c r="F1808" i="1"/>
  <c r="G1808" i="1" l="1"/>
  <c r="F1809" i="1"/>
  <c r="G1809" i="1" l="1"/>
  <c r="F1810" i="1"/>
  <c r="G1810" i="1" l="1"/>
  <c r="F1811" i="1"/>
  <c r="G1811" i="1" l="1"/>
  <c r="F1812" i="1"/>
  <c r="G1812" i="1" l="1"/>
  <c r="F1813" i="1"/>
  <c r="G1813" i="1" l="1"/>
  <c r="F1814" i="1"/>
  <c r="G1814" i="1" l="1"/>
  <c r="F1815" i="1"/>
  <c r="G1815" i="1" l="1"/>
  <c r="F1816" i="1"/>
  <c r="G1816" i="1" l="1"/>
  <c r="F1817" i="1"/>
  <c r="G1817" i="1" l="1"/>
  <c r="F1818" i="1"/>
  <c r="G1818" i="1" l="1"/>
  <c r="F1819" i="1"/>
  <c r="G1819" i="1" l="1"/>
  <c r="F1820" i="1"/>
  <c r="G1820" i="1" l="1"/>
  <c r="F1821" i="1"/>
  <c r="G1821" i="1" l="1"/>
  <c r="F1822" i="1"/>
  <c r="G1822" i="1" l="1"/>
  <c r="F1823" i="1"/>
  <c r="G1823" i="1" l="1"/>
  <c r="F1824" i="1"/>
  <c r="G1824" i="1" l="1"/>
  <c r="F1825" i="1"/>
  <c r="G1825" i="1" l="1"/>
  <c r="F1826" i="1"/>
  <c r="F1827" i="1" l="1"/>
  <c r="G1826" i="1"/>
  <c r="F1828" i="1" l="1"/>
  <c r="G1827" i="1"/>
  <c r="G1828" i="1" l="1"/>
  <c r="F1829" i="1"/>
  <c r="G1829" i="1" l="1"/>
  <c r="F1830" i="1"/>
  <c r="G1830" i="1" l="1"/>
  <c r="F1831" i="1"/>
  <c r="F1832" i="1" l="1"/>
  <c r="G1831" i="1"/>
  <c r="G1832" i="1" l="1"/>
  <c r="F1833" i="1"/>
  <c r="G1833" i="1" l="1"/>
  <c r="F1834" i="1"/>
  <c r="G1834" i="1" l="1"/>
  <c r="F1835" i="1"/>
  <c r="G1835" i="1" l="1"/>
  <c r="F1836" i="1"/>
  <c r="G1836" i="1" l="1"/>
  <c r="F1837" i="1"/>
  <c r="G1837" i="1" l="1"/>
  <c r="F1838" i="1"/>
  <c r="G1838" i="1" l="1"/>
  <c r="F1839" i="1"/>
  <c r="G1839" i="1" l="1"/>
  <c r="F1840" i="1"/>
  <c r="G1840" i="1" l="1"/>
  <c r="F1841" i="1"/>
  <c r="G1841" i="1" l="1"/>
  <c r="F1842" i="1"/>
  <c r="G1842" i="1" l="1"/>
  <c r="F1843" i="1"/>
  <c r="F1844" i="1" l="1"/>
  <c r="G1843" i="1"/>
  <c r="G1844" i="1" l="1"/>
  <c r="F1845" i="1"/>
  <c r="G1845" i="1" l="1"/>
  <c r="F1846" i="1"/>
  <c r="G1846" i="1" l="1"/>
  <c r="F1847" i="1"/>
  <c r="G1847" i="1" l="1"/>
  <c r="F1848" i="1"/>
  <c r="G1848" i="1" l="1"/>
  <c r="F1849" i="1"/>
  <c r="G1849" i="1" l="1"/>
  <c r="F1850" i="1"/>
  <c r="G1850" i="1" l="1"/>
  <c r="F1851" i="1"/>
  <c r="G1851" i="1" l="1"/>
  <c r="F1852" i="1"/>
  <c r="G1852" i="1" l="1"/>
  <c r="F1853" i="1"/>
  <c r="G1853" i="1" l="1"/>
  <c r="F1854" i="1"/>
  <c r="G1854" i="1" l="1"/>
  <c r="F1855" i="1"/>
  <c r="G1855" i="1" l="1"/>
  <c r="F1856" i="1"/>
  <c r="G1856" i="1" l="1"/>
  <c r="F1857" i="1"/>
  <c r="G1857" i="1" l="1"/>
  <c r="F1858" i="1"/>
  <c r="G1858" i="1" l="1"/>
  <c r="F1859" i="1"/>
  <c r="G1859" i="1" l="1"/>
  <c r="F1860" i="1"/>
  <c r="G1860" i="1" l="1"/>
  <c r="F1861" i="1"/>
  <c r="G1861" i="1" l="1"/>
  <c r="F1862" i="1"/>
  <c r="G1862" i="1" l="1"/>
  <c r="F1863" i="1"/>
  <c r="F1864" i="1" l="1"/>
  <c r="G1863" i="1"/>
  <c r="G1864" i="1" l="1"/>
  <c r="F1865" i="1"/>
  <c r="G1865" i="1" l="1"/>
  <c r="F1866" i="1"/>
  <c r="G1866" i="1" l="1"/>
  <c r="F1867" i="1"/>
  <c r="G1867" i="1" l="1"/>
  <c r="F1868" i="1"/>
  <c r="G1868" i="1" l="1"/>
  <c r="F1869" i="1"/>
  <c r="G1869" i="1" l="1"/>
  <c r="F1870" i="1"/>
  <c r="G1870" i="1" l="1"/>
  <c r="F1871" i="1"/>
  <c r="G1871" i="1" l="1"/>
  <c r="F1872" i="1"/>
  <c r="G1872" i="1" l="1"/>
  <c r="F1873" i="1"/>
  <c r="G1873" i="1" l="1"/>
  <c r="F1874" i="1"/>
  <c r="G1874" i="1" l="1"/>
  <c r="F1875" i="1"/>
  <c r="G1875" i="1" l="1"/>
  <c r="F1876" i="1"/>
  <c r="G1876" i="1" l="1"/>
  <c r="F1877" i="1"/>
  <c r="G1877" i="1" l="1"/>
  <c r="F1878" i="1"/>
  <c r="G1878" i="1" l="1"/>
  <c r="F1879" i="1"/>
  <c r="G1879" i="1" l="1"/>
  <c r="F1880" i="1"/>
  <c r="G1880" i="1" l="1"/>
  <c r="F1881" i="1"/>
  <c r="G1881" i="1" l="1"/>
  <c r="F1882" i="1"/>
  <c r="G1882" i="1" l="1"/>
  <c r="F1883" i="1"/>
  <c r="G1883" i="1" l="1"/>
  <c r="F1884" i="1"/>
  <c r="F1885" i="1" l="1"/>
  <c r="G1884" i="1"/>
  <c r="G1885" i="1" l="1"/>
  <c r="F1886" i="1"/>
  <c r="G1886" i="1" l="1"/>
  <c r="F1887" i="1"/>
  <c r="G1887" i="1" l="1"/>
  <c r="F1888" i="1"/>
  <c r="G1888" i="1" l="1"/>
  <c r="F1889" i="1"/>
  <c r="G1889" i="1" l="1"/>
  <c r="F1890" i="1"/>
  <c r="G1890" i="1" l="1"/>
  <c r="F1891" i="1"/>
  <c r="G1891" i="1" l="1"/>
  <c r="F1892" i="1"/>
  <c r="G1892" i="1" l="1"/>
  <c r="F1893" i="1"/>
  <c r="G1893" i="1" l="1"/>
  <c r="F1894" i="1"/>
  <c r="G1894" i="1" l="1"/>
  <c r="F1895" i="1"/>
  <c r="G1895" i="1" l="1"/>
  <c r="F1896" i="1"/>
  <c r="G1896" i="1" l="1"/>
  <c r="F1897" i="1"/>
  <c r="G1897" i="1" l="1"/>
  <c r="F1898" i="1"/>
  <c r="G1898" i="1" l="1"/>
  <c r="F1899" i="1"/>
  <c r="G1899" i="1" l="1"/>
  <c r="F1900" i="1"/>
  <c r="G1900" i="1" l="1"/>
  <c r="F1901" i="1"/>
  <c r="G1901" i="1" l="1"/>
  <c r="F1902" i="1"/>
  <c r="G1902" i="1" l="1"/>
  <c r="F1903" i="1"/>
  <c r="G1903" i="1" l="1"/>
  <c r="F1904" i="1"/>
  <c r="G1904" i="1" l="1"/>
  <c r="F1905" i="1"/>
  <c r="F1906" i="1" l="1"/>
  <c r="G1905" i="1"/>
  <c r="G1906" i="1" l="1"/>
  <c r="F1907" i="1"/>
  <c r="G1907" i="1" l="1"/>
  <c r="F1908" i="1"/>
  <c r="G1908" i="1" l="1"/>
  <c r="F1909" i="1"/>
  <c r="G1909" i="1" l="1"/>
  <c r="F1910" i="1"/>
  <c r="G1910" i="1" l="1"/>
  <c r="F1911" i="1"/>
  <c r="G1911" i="1" l="1"/>
  <c r="F1912" i="1"/>
  <c r="G1912" i="1" l="1"/>
  <c r="F1913" i="1"/>
  <c r="G1913" i="1" l="1"/>
  <c r="F1914" i="1"/>
  <c r="G1914" i="1" l="1"/>
  <c r="F1915" i="1"/>
  <c r="G1915" i="1" l="1"/>
  <c r="F1916" i="1"/>
  <c r="G1916" i="1" l="1"/>
  <c r="F1917" i="1"/>
  <c r="G1917" i="1" l="1"/>
  <c r="F1918" i="1"/>
  <c r="G1918" i="1" l="1"/>
  <c r="F1919" i="1"/>
  <c r="G1919" i="1" l="1"/>
  <c r="F1920" i="1"/>
  <c r="G1920" i="1" l="1"/>
  <c r="F1921" i="1"/>
  <c r="G1921" i="1" l="1"/>
  <c r="F1922" i="1"/>
  <c r="G1922" i="1" l="1"/>
  <c r="F1923" i="1"/>
  <c r="G1923" i="1" l="1"/>
  <c r="F1924" i="1"/>
  <c r="G1924" i="1" l="1"/>
  <c r="F1925" i="1"/>
  <c r="G1925" i="1" l="1"/>
  <c r="F1926" i="1"/>
  <c r="G1926" i="1" l="1"/>
  <c r="F1927" i="1"/>
  <c r="F1928" i="1" l="1"/>
  <c r="G1927" i="1"/>
  <c r="G1928" i="1" l="1"/>
  <c r="F1929" i="1"/>
  <c r="G1929" i="1" l="1"/>
  <c r="F1930" i="1"/>
  <c r="G1930" i="1" l="1"/>
  <c r="F1931" i="1"/>
  <c r="G1931" i="1" l="1"/>
  <c r="F1932" i="1"/>
  <c r="G1932" i="1" l="1"/>
  <c r="F1933" i="1"/>
  <c r="G1933" i="1" l="1"/>
  <c r="F1934" i="1"/>
  <c r="G1934" i="1" l="1"/>
  <c r="F1935" i="1"/>
  <c r="G1935" i="1" l="1"/>
  <c r="F1936" i="1"/>
  <c r="G1936" i="1" l="1"/>
  <c r="F1937" i="1"/>
  <c r="G1937" i="1" l="1"/>
  <c r="F1938" i="1"/>
  <c r="G1938" i="1" l="1"/>
  <c r="F1939" i="1"/>
  <c r="G1939" i="1" l="1"/>
  <c r="F1940" i="1"/>
  <c r="G1940" i="1" l="1"/>
  <c r="F1941" i="1"/>
  <c r="G1941" i="1" l="1"/>
  <c r="F1942" i="1"/>
  <c r="G1942" i="1" l="1"/>
  <c r="F1943" i="1"/>
  <c r="G1943" i="1" l="1"/>
  <c r="F1944" i="1"/>
  <c r="G1944" i="1" l="1"/>
  <c r="F1945" i="1"/>
  <c r="G1945" i="1" l="1"/>
  <c r="F1946" i="1"/>
  <c r="G1946" i="1" l="1"/>
  <c r="F1947" i="1"/>
  <c r="G1947" i="1" l="1"/>
  <c r="F1948" i="1"/>
  <c r="G1948" i="1" l="1"/>
  <c r="F1949" i="1"/>
  <c r="G1949" i="1" l="1"/>
  <c r="F1950" i="1"/>
  <c r="G1950" i="1" l="1"/>
  <c r="F1951" i="1"/>
  <c r="G1951" i="1" l="1"/>
  <c r="F1952" i="1"/>
  <c r="G1952" i="1" l="1"/>
  <c r="F1953" i="1"/>
  <c r="G1953" i="1" l="1"/>
  <c r="F1954" i="1"/>
  <c r="G1954" i="1" l="1"/>
  <c r="F1955" i="1"/>
  <c r="G1955" i="1" l="1"/>
  <c r="F1956" i="1"/>
  <c r="G1956" i="1" l="1"/>
  <c r="F1957" i="1"/>
  <c r="G1957" i="1" l="1"/>
  <c r="F1958" i="1"/>
  <c r="G1958" i="1" l="1"/>
  <c r="F1959" i="1"/>
  <c r="G1959" i="1" l="1"/>
  <c r="F1960" i="1"/>
  <c r="G1960" i="1" l="1"/>
  <c r="F1961" i="1"/>
  <c r="G1961" i="1" l="1"/>
  <c r="F1962" i="1"/>
  <c r="G1962" i="1" l="1"/>
  <c r="F1963" i="1"/>
  <c r="G1963" i="1" l="1"/>
  <c r="F1964" i="1"/>
  <c r="G1964" i="1" l="1"/>
  <c r="F1965" i="1"/>
  <c r="G1965" i="1" l="1"/>
  <c r="F1966" i="1"/>
  <c r="G1966" i="1" l="1"/>
  <c r="F1967" i="1"/>
  <c r="G1967" i="1" l="1"/>
  <c r="F1968" i="1"/>
  <c r="G1968" i="1" l="1"/>
  <c r="F1969" i="1"/>
  <c r="G1969" i="1" l="1"/>
  <c r="F1970" i="1"/>
  <c r="G1970" i="1" l="1"/>
  <c r="F1971" i="1"/>
  <c r="G1971" i="1" l="1"/>
  <c r="F1972" i="1"/>
  <c r="G1972" i="1" l="1"/>
  <c r="F1973" i="1"/>
  <c r="G1973" i="1" l="1"/>
  <c r="F1974" i="1"/>
  <c r="G1974" i="1" l="1"/>
  <c r="F1975" i="1"/>
  <c r="G1975" i="1" l="1"/>
  <c r="F1976" i="1"/>
  <c r="G1976" i="1" l="1"/>
  <c r="F1977" i="1"/>
  <c r="G1977" i="1" l="1"/>
  <c r="F1978" i="1"/>
  <c r="G1978" i="1" l="1"/>
  <c r="F1979" i="1"/>
  <c r="G1979" i="1" l="1"/>
  <c r="F1980" i="1"/>
  <c r="G1980" i="1" l="1"/>
  <c r="F1981" i="1"/>
  <c r="G1981" i="1" l="1"/>
  <c r="F1982" i="1"/>
  <c r="G1982" i="1" l="1"/>
  <c r="F1983" i="1"/>
  <c r="G1983" i="1" l="1"/>
  <c r="F1984" i="1"/>
  <c r="G1984" i="1" l="1"/>
  <c r="F1985" i="1"/>
  <c r="G1985" i="1" l="1"/>
  <c r="F1986" i="1"/>
  <c r="G1986" i="1" l="1"/>
  <c r="F1987" i="1"/>
  <c r="G1987" i="1" l="1"/>
  <c r="F1988" i="1"/>
  <c r="G1988" i="1" l="1"/>
  <c r="F1989" i="1"/>
  <c r="G1989" i="1" l="1"/>
  <c r="F1990" i="1"/>
  <c r="G1990" i="1" l="1"/>
  <c r="F1991" i="1"/>
  <c r="G1991" i="1" l="1"/>
  <c r="F1992" i="1"/>
  <c r="F1993" i="1" l="1"/>
  <c r="G1992" i="1"/>
  <c r="F1994" i="1" l="1"/>
  <c r="G1993" i="1"/>
  <c r="G1994" i="1" l="1"/>
  <c r="F1995" i="1"/>
  <c r="G1995" i="1" l="1"/>
  <c r="F1996" i="1"/>
  <c r="G1996" i="1" l="1"/>
  <c r="F1997" i="1"/>
  <c r="G1997" i="1" l="1"/>
  <c r="F1998" i="1"/>
  <c r="G1998" i="1" l="1"/>
  <c r="F1999" i="1"/>
  <c r="G1999" i="1" l="1"/>
  <c r="F2000" i="1"/>
  <c r="G2000" i="1" l="1"/>
  <c r="F2001" i="1"/>
  <c r="G2001" i="1" l="1"/>
  <c r="F2002" i="1"/>
  <c r="F2003" i="1" l="1"/>
  <c r="G2002" i="1"/>
  <c r="G2003" i="1" l="1"/>
  <c r="F2004" i="1"/>
  <c r="G2004" i="1" l="1"/>
  <c r="F2005" i="1"/>
  <c r="G2005" i="1" l="1"/>
  <c r="F2006" i="1"/>
  <c r="G2006" i="1" l="1"/>
  <c r="F2007" i="1"/>
  <c r="G2007" i="1" l="1"/>
  <c r="F2008" i="1"/>
  <c r="G2008" i="1" l="1"/>
  <c r="F2009" i="1"/>
  <c r="G2009" i="1" l="1"/>
  <c r="F2010" i="1"/>
  <c r="G2010" i="1" l="1"/>
  <c r="F2011" i="1"/>
  <c r="G2011" i="1" l="1"/>
  <c r="F2012" i="1"/>
  <c r="G2012" i="1" l="1"/>
  <c r="F2013" i="1"/>
  <c r="G2013" i="1" l="1"/>
  <c r="F2014" i="1"/>
  <c r="G2014" i="1" l="1"/>
  <c r="F2015" i="1"/>
  <c r="G2015" i="1" l="1"/>
  <c r="F2016" i="1"/>
  <c r="G2016" i="1" l="1"/>
  <c r="F2017" i="1"/>
  <c r="G2017" i="1" l="1"/>
  <c r="F2018" i="1"/>
  <c r="G2018" i="1" l="1"/>
  <c r="F2019" i="1"/>
  <c r="G2019" i="1" l="1"/>
  <c r="F2020" i="1"/>
  <c r="G2020" i="1" l="1"/>
  <c r="F2021" i="1"/>
  <c r="G2021" i="1" l="1"/>
  <c r="F2022" i="1"/>
  <c r="G2022" i="1" l="1"/>
  <c r="F2023" i="1"/>
  <c r="G2023" i="1" l="1"/>
  <c r="F2024" i="1"/>
  <c r="G2024" i="1" l="1"/>
  <c r="F2025" i="1"/>
  <c r="G2025" i="1" l="1"/>
  <c r="F2026" i="1"/>
  <c r="G2026" i="1" l="1"/>
  <c r="F2027" i="1"/>
  <c r="G2027" i="1" l="1"/>
  <c r="F2028" i="1"/>
  <c r="G2028" i="1" l="1"/>
  <c r="F2029" i="1"/>
  <c r="G2029" i="1" l="1"/>
  <c r="F2030" i="1"/>
  <c r="G2030" i="1" l="1"/>
  <c r="F2031" i="1"/>
  <c r="G2031" i="1" l="1"/>
  <c r="F2032" i="1"/>
  <c r="G2032" i="1" l="1"/>
  <c r="F2033" i="1"/>
  <c r="G2033" i="1" l="1"/>
  <c r="F2034" i="1"/>
  <c r="G2034" i="1" l="1"/>
  <c r="F2035" i="1"/>
  <c r="G2035" i="1" l="1"/>
  <c r="F2036" i="1"/>
  <c r="F2037" i="1" l="1"/>
  <c r="G2036" i="1"/>
  <c r="G2037" i="1" l="1"/>
  <c r="F2038" i="1"/>
  <c r="G2038" i="1" l="1"/>
  <c r="F2039" i="1"/>
  <c r="G2039" i="1" l="1"/>
  <c r="F2040" i="1"/>
  <c r="G2040" i="1" l="1"/>
  <c r="F2041" i="1"/>
  <c r="G2041" i="1" l="1"/>
  <c r="F2042" i="1"/>
  <c r="G2042" i="1" l="1"/>
  <c r="F2043" i="1"/>
  <c r="G2043" i="1" l="1"/>
  <c r="F2044" i="1"/>
  <c r="G2044" i="1" l="1"/>
  <c r="F2045" i="1"/>
  <c r="G2045" i="1" l="1"/>
  <c r="F2046" i="1"/>
  <c r="G2046" i="1" l="1"/>
  <c r="F2047" i="1"/>
  <c r="G2047" i="1" l="1"/>
  <c r="F2048" i="1"/>
  <c r="G2048" i="1" l="1"/>
  <c r="F2049" i="1"/>
  <c r="F2050" i="1" l="1"/>
  <c r="G2049" i="1"/>
  <c r="G2050" i="1" l="1"/>
  <c r="F2051" i="1"/>
  <c r="F2052" i="1" l="1"/>
  <c r="G2051" i="1"/>
  <c r="G2052" i="1" l="1"/>
  <c r="F2053" i="1"/>
  <c r="G2053" i="1" l="1"/>
  <c r="F2054" i="1"/>
  <c r="G2054" i="1" l="1"/>
  <c r="F2055" i="1"/>
  <c r="G2055" i="1" l="1"/>
  <c r="F2056" i="1"/>
  <c r="G2056" i="1" l="1"/>
  <c r="F2057" i="1"/>
  <c r="G2057" i="1" l="1"/>
  <c r="F2058" i="1"/>
  <c r="G2058" i="1" l="1"/>
  <c r="F2059" i="1"/>
  <c r="G2059" i="1" l="1"/>
  <c r="F2060" i="1"/>
  <c r="G2060" i="1" l="1"/>
  <c r="F2061" i="1"/>
  <c r="G2061" i="1" l="1"/>
  <c r="F2062" i="1"/>
  <c r="G2062" i="1" l="1"/>
  <c r="F2063" i="1"/>
  <c r="G2063" i="1" l="1"/>
  <c r="F2064" i="1"/>
  <c r="G2064" i="1" l="1"/>
  <c r="F2065" i="1"/>
  <c r="G2065" i="1" l="1"/>
  <c r="F2066" i="1"/>
  <c r="G2066" i="1" l="1"/>
  <c r="F2067" i="1"/>
  <c r="G2067" i="1" l="1"/>
  <c r="F2068" i="1"/>
  <c r="G2068" i="1" l="1"/>
  <c r="F2069" i="1"/>
  <c r="G2069" i="1" l="1"/>
  <c r="F2070" i="1"/>
  <c r="G2070" i="1" l="1"/>
  <c r="F2071" i="1"/>
  <c r="G2071" i="1" l="1"/>
  <c r="F2072" i="1"/>
  <c r="G2072" i="1" l="1"/>
  <c r="F2073" i="1"/>
  <c r="G2073" i="1" l="1"/>
  <c r="F2074" i="1"/>
  <c r="G2074" i="1" l="1"/>
  <c r="F2075" i="1"/>
  <c r="G2075" i="1" l="1"/>
  <c r="F2076" i="1"/>
  <c r="G2076" i="1" l="1"/>
  <c r="F2077" i="1"/>
  <c r="G2077" i="1" l="1"/>
  <c r="F2078" i="1"/>
  <c r="G2078" i="1" l="1"/>
  <c r="F2079" i="1"/>
  <c r="G2079" i="1" l="1"/>
  <c r="F2080" i="1"/>
  <c r="G2080" i="1" l="1"/>
  <c r="F2081" i="1"/>
  <c r="G2081" i="1" l="1"/>
  <c r="F2082" i="1"/>
  <c r="G2082" i="1" l="1"/>
  <c r="F2083" i="1"/>
  <c r="G2083" i="1" l="1"/>
  <c r="F2084" i="1"/>
  <c r="G2084" i="1" l="1"/>
  <c r="F2085" i="1"/>
  <c r="G2085" i="1" l="1"/>
  <c r="F2086" i="1"/>
  <c r="G2086" i="1" l="1"/>
  <c r="F2087" i="1"/>
  <c r="G2087" i="1" l="1"/>
  <c r="F2088" i="1"/>
  <c r="G2088" i="1" l="1"/>
  <c r="F2089" i="1"/>
  <c r="G2089" i="1" l="1"/>
  <c r="F2090" i="1"/>
  <c r="G2090" i="1" l="1"/>
  <c r="F2091" i="1"/>
  <c r="G2091" i="1" l="1"/>
  <c r="F2092" i="1"/>
  <c r="G2092" i="1" l="1"/>
  <c r="F2093" i="1"/>
  <c r="G2093" i="1" l="1"/>
  <c r="F2094" i="1"/>
  <c r="G2094" i="1" l="1"/>
  <c r="F2095" i="1"/>
  <c r="G2095" i="1" l="1"/>
  <c r="F2096" i="1"/>
  <c r="G2096" i="1" l="1"/>
  <c r="F2097" i="1"/>
  <c r="G2097" i="1" l="1"/>
  <c r="F2098" i="1"/>
  <c r="G2098" i="1" l="1"/>
  <c r="F2099" i="1"/>
  <c r="G2099" i="1" l="1"/>
  <c r="F2100" i="1"/>
  <c r="G2100" i="1" l="1"/>
  <c r="F2101" i="1"/>
  <c r="G2101" i="1" l="1"/>
  <c r="F2102" i="1"/>
  <c r="G2102" i="1" l="1"/>
  <c r="F2103" i="1"/>
  <c r="G2103" i="1" l="1"/>
  <c r="F2104" i="1"/>
  <c r="G2104" i="1" l="1"/>
  <c r="F2105" i="1"/>
  <c r="G2105" i="1" l="1"/>
  <c r="F2106" i="1"/>
  <c r="G2106" i="1" l="1"/>
  <c r="F2107" i="1"/>
  <c r="G2107" i="1" l="1"/>
  <c r="F2108" i="1"/>
  <c r="G2108" i="1" l="1"/>
  <c r="F2109" i="1"/>
  <c r="G2109" i="1" l="1"/>
  <c r="F2110" i="1"/>
  <c r="G2110" i="1" l="1"/>
  <c r="F2111" i="1"/>
  <c r="G2111" i="1" l="1"/>
  <c r="F2112" i="1"/>
  <c r="G2112" i="1" l="1"/>
  <c r="F2113" i="1"/>
  <c r="G2113" i="1" l="1"/>
  <c r="F2114" i="1"/>
  <c r="G2114" i="1" l="1"/>
  <c r="F2115" i="1"/>
  <c r="F2116" i="1" l="1"/>
  <c r="G2115" i="1"/>
  <c r="G2116" i="1" l="1"/>
  <c r="F2117" i="1"/>
  <c r="G2117" i="1" l="1"/>
  <c r="F2118" i="1"/>
  <c r="G2118" i="1" l="1"/>
  <c r="F2119" i="1"/>
  <c r="G2119" i="1" l="1"/>
  <c r="F2120" i="1"/>
  <c r="G2120" i="1" l="1"/>
  <c r="F2121" i="1"/>
  <c r="G2121" i="1" l="1"/>
  <c r="F2122" i="1"/>
  <c r="G2122" i="1" l="1"/>
  <c r="F2123" i="1"/>
  <c r="G2123" i="1" l="1"/>
  <c r="F2124" i="1"/>
  <c r="G2124" i="1" l="1"/>
  <c r="F2125" i="1"/>
  <c r="G2125" i="1" l="1"/>
  <c r="F2126" i="1"/>
  <c r="G2126" i="1" l="1"/>
  <c r="F2127" i="1"/>
  <c r="G2127" i="1" l="1"/>
  <c r="F2128" i="1"/>
  <c r="G2128" i="1" l="1"/>
  <c r="F2129" i="1"/>
  <c r="G2129" i="1" l="1"/>
  <c r="F2130" i="1"/>
  <c r="G2130" i="1" l="1"/>
  <c r="F2131" i="1"/>
  <c r="G2131" i="1" l="1"/>
  <c r="F2132" i="1"/>
  <c r="G2132" i="1" l="1"/>
  <c r="F2133" i="1"/>
  <c r="G2133" i="1" l="1"/>
  <c r="F2134" i="1"/>
  <c r="G2134" i="1" l="1"/>
  <c r="F2135" i="1"/>
  <c r="G2135" i="1" l="1"/>
  <c r="F2136" i="1"/>
  <c r="G2136" i="1" l="1"/>
  <c r="F2137" i="1"/>
  <c r="G2137" i="1" l="1"/>
  <c r="F2138" i="1"/>
  <c r="G2138" i="1" l="1"/>
  <c r="F2139" i="1"/>
  <c r="G2139" i="1" l="1"/>
  <c r="F2140" i="1"/>
  <c r="G2140" i="1" l="1"/>
  <c r="F2141" i="1"/>
  <c r="G2141" i="1" l="1"/>
  <c r="F2142" i="1"/>
  <c r="G2142" i="1" l="1"/>
  <c r="F2143" i="1"/>
  <c r="G2143" i="1" l="1"/>
  <c r="F2144" i="1"/>
  <c r="G2144" i="1" l="1"/>
  <c r="F2145" i="1"/>
  <c r="G2145" i="1" l="1"/>
  <c r="F2146" i="1"/>
  <c r="G2146" i="1" l="1"/>
  <c r="F2147" i="1"/>
  <c r="G2147" i="1" l="1"/>
  <c r="F2148" i="1"/>
  <c r="G2148" i="1" l="1"/>
  <c r="F2149" i="1"/>
  <c r="G2149" i="1" l="1"/>
  <c r="F2150" i="1"/>
  <c r="F2151" i="1" l="1"/>
  <c r="H14" i="1" a="1"/>
  <c r="G2150" i="1"/>
  <c r="H1739" i="1" l="1"/>
  <c r="I1739" i="1" s="1"/>
  <c r="H646" i="1"/>
  <c r="I646" i="1" s="1"/>
  <c r="H799" i="1"/>
  <c r="I799" i="1" s="1"/>
  <c r="H599" i="1"/>
  <c r="I599" i="1" s="1"/>
  <c r="H592" i="1"/>
  <c r="I592" i="1" s="1"/>
  <c r="H2085" i="1"/>
  <c r="I2085" i="1" s="1"/>
  <c r="H796" i="1"/>
  <c r="I796" i="1" s="1"/>
  <c r="H440" i="1"/>
  <c r="I440" i="1" s="1"/>
  <c r="H2082" i="1"/>
  <c r="I2082" i="1" s="1"/>
  <c r="H811" i="1"/>
  <c r="I811" i="1" s="1"/>
  <c r="H2125" i="1"/>
  <c r="I2125" i="1" s="1"/>
  <c r="H1890" i="1"/>
  <c r="I1890" i="1" s="1"/>
  <c r="H986" i="1"/>
  <c r="I986" i="1" s="1"/>
  <c r="H1875" i="1"/>
  <c r="I1875" i="1" s="1"/>
  <c r="H182" i="1"/>
  <c r="I182" i="1" s="1"/>
  <c r="H983" i="1"/>
  <c r="I983" i="1" s="1"/>
  <c r="H1356" i="1"/>
  <c r="I1356" i="1" s="1"/>
  <c r="H1130" i="1"/>
  <c r="I1130" i="1" s="1"/>
  <c r="H1068" i="1"/>
  <c r="I1068" i="1" s="1"/>
  <c r="H130" i="1"/>
  <c r="I130" i="1" s="1"/>
  <c r="H859" i="1"/>
  <c r="I859" i="1" s="1"/>
  <c r="H1942" i="1"/>
  <c r="I1942" i="1" s="1"/>
  <c r="H463" i="1"/>
  <c r="I463" i="1" s="1"/>
  <c r="H349" i="1"/>
  <c r="I349" i="1" s="1"/>
  <c r="H2100" i="1"/>
  <c r="I2100" i="1" s="1"/>
  <c r="H793" i="1"/>
  <c r="I793" i="1" s="1"/>
  <c r="H1425" i="1"/>
  <c r="I1425" i="1" s="1"/>
  <c r="H607" i="1"/>
  <c r="I607" i="1" s="1"/>
  <c r="H605" i="1"/>
  <c r="I605" i="1" s="1"/>
  <c r="H1547" i="1"/>
  <c r="I1547" i="1" s="1"/>
  <c r="H674" i="1"/>
  <c r="I674" i="1" s="1"/>
  <c r="H826" i="1"/>
  <c r="I826" i="1" s="1"/>
  <c r="H1669" i="1"/>
  <c r="I1669" i="1" s="1"/>
  <c r="H224" i="1"/>
  <c r="I224" i="1" s="1"/>
  <c r="H297" i="1"/>
  <c r="I297" i="1" s="1"/>
  <c r="H279" i="1"/>
  <c r="I279" i="1" s="1"/>
  <c r="H1011" i="1"/>
  <c r="I1011" i="1" s="1"/>
  <c r="H1549" i="1"/>
  <c r="I1549" i="1" s="1"/>
  <c r="H416" i="1"/>
  <c r="I416" i="1" s="1"/>
  <c r="H553" i="1"/>
  <c r="I553" i="1" s="1"/>
  <c r="H2121" i="1"/>
  <c r="I2121" i="1" s="1"/>
  <c r="H317" i="1"/>
  <c r="I317" i="1" s="1"/>
  <c r="H1888" i="1"/>
  <c r="I1888" i="1" s="1"/>
  <c r="H2028" i="1"/>
  <c r="I2028" i="1" s="1"/>
  <c r="H70" i="1"/>
  <c r="I70" i="1" s="1"/>
  <c r="H2013" i="1"/>
  <c r="I2013" i="1" s="1"/>
  <c r="H84" i="1"/>
  <c r="I84" i="1" s="1"/>
  <c r="H851" i="1"/>
  <c r="I851" i="1" s="1"/>
  <c r="H1862" i="1"/>
  <c r="I1862" i="1" s="1"/>
  <c r="H147" i="1"/>
  <c r="I147" i="1" s="1"/>
  <c r="H770" i="1"/>
  <c r="I770" i="1" s="1"/>
  <c r="H1201" i="1"/>
  <c r="I1201" i="1" s="1"/>
  <c r="H680" i="1"/>
  <c r="I680" i="1" s="1"/>
  <c r="H2070" i="1"/>
  <c r="I2070" i="1" s="1"/>
  <c r="H143" i="1"/>
  <c r="I143" i="1" s="1"/>
  <c r="H875" i="1"/>
  <c r="I875" i="1" s="1"/>
  <c r="H2148" i="1"/>
  <c r="I2148" i="1" s="1"/>
  <c r="H291" i="1"/>
  <c r="I291" i="1" s="1"/>
  <c r="H1085" i="1"/>
  <c r="I1085" i="1" s="1"/>
  <c r="H287" i="1"/>
  <c r="I287" i="1" s="1"/>
  <c r="H1019" i="1"/>
  <c r="I1019" i="1" s="1"/>
  <c r="H1573" i="1"/>
  <c r="I1573" i="1" s="1"/>
  <c r="H256" i="1"/>
  <c r="I256" i="1" s="1"/>
  <c r="H340" i="1"/>
  <c r="I340" i="1" s="1"/>
  <c r="H2115" i="1"/>
  <c r="I2115" i="1" s="1"/>
  <c r="H480" i="1"/>
  <c r="I480" i="1" s="1"/>
  <c r="H636" i="1"/>
  <c r="I636" i="1" s="1"/>
  <c r="H471" i="1"/>
  <c r="I471" i="1" s="1"/>
  <c r="H365" i="1"/>
  <c r="I365" i="1" s="1"/>
  <c r="H1611" i="1"/>
  <c r="I1611" i="1" s="1"/>
  <c r="H665" i="1"/>
  <c r="I665" i="1" s="1"/>
  <c r="H817" i="1"/>
  <c r="I817" i="1" s="1"/>
  <c r="H1501" i="1"/>
  <c r="I1501" i="1" s="1"/>
  <c r="H653" i="1"/>
  <c r="I653" i="1" s="1"/>
  <c r="H2107" i="1"/>
  <c r="I2107" i="1" s="1"/>
  <c r="H1691" i="1"/>
  <c r="I1691" i="1" s="1"/>
  <c r="H211" i="1"/>
  <c r="I211" i="1" s="1"/>
  <c r="H1637" i="1"/>
  <c r="I1637" i="1" s="1"/>
  <c r="H235" i="1"/>
  <c r="I235" i="1" s="1"/>
  <c r="H313" i="1"/>
  <c r="I313" i="1" s="1"/>
  <c r="H2130" i="1"/>
  <c r="I2130" i="1" s="1"/>
  <c r="H304" i="1"/>
  <c r="I304" i="1" s="1"/>
  <c r="H1094" i="1"/>
  <c r="I1094" i="1" s="1"/>
  <c r="H167" i="1"/>
  <c r="I167" i="1" s="1"/>
  <c r="H899" i="1"/>
  <c r="I899" i="1" s="1"/>
  <c r="H357" i="1"/>
  <c r="I357" i="1" s="1"/>
  <c r="H428" i="1"/>
  <c r="I428" i="1" s="1"/>
  <c r="H1996" i="1"/>
  <c r="I1996" i="1" s="1"/>
  <c r="H434" i="1"/>
  <c r="I434" i="1" s="1"/>
  <c r="H494" i="1"/>
  <c r="I494" i="1" s="1"/>
  <c r="H283" i="1"/>
  <c r="I283" i="1" s="1"/>
  <c r="H620" i="1"/>
  <c r="I620" i="1" s="1"/>
  <c r="H1352" i="1"/>
  <c r="I1352" i="1" s="1"/>
  <c r="H1998" i="1"/>
  <c r="I1998" i="1" s="1"/>
  <c r="H233" i="1"/>
  <c r="I233" i="1" s="1"/>
  <c r="H1933" i="1"/>
  <c r="I1933" i="1" s="1"/>
  <c r="H1683" i="1"/>
  <c r="I1683" i="1" s="1"/>
  <c r="H532" i="1"/>
  <c r="I532" i="1" s="1"/>
  <c r="H1946" i="1"/>
  <c r="I1946" i="1" s="1"/>
  <c r="H37" i="1"/>
  <c r="I37" i="1" s="1"/>
  <c r="H483" i="1"/>
  <c r="I483" i="1" s="1"/>
  <c r="H31" i="1"/>
  <c r="I31" i="1" s="1"/>
  <c r="H749" i="1"/>
  <c r="I749" i="1" s="1"/>
  <c r="H2068" i="1"/>
  <c r="I2068" i="1" s="1"/>
  <c r="H36" i="1"/>
  <c r="I36" i="1" s="1"/>
  <c r="H797" i="1"/>
  <c r="I797" i="1" s="1"/>
  <c r="H2025" i="1"/>
  <c r="I2025" i="1" s="1"/>
  <c r="H298" i="1"/>
  <c r="I298" i="1" s="1"/>
  <c r="H252" i="1"/>
  <c r="I252" i="1" s="1"/>
  <c r="H2017" i="1"/>
  <c r="I2017" i="1" s="1"/>
  <c r="H198" i="1"/>
  <c r="I198" i="1" s="1"/>
  <c r="H1978" i="1"/>
  <c r="I1978" i="1" s="1"/>
  <c r="H442" i="1"/>
  <c r="I442" i="1" s="1"/>
  <c r="H508" i="1"/>
  <c r="I508" i="1" s="1"/>
  <c r="H2093" i="1"/>
  <c r="I2093" i="1" s="1"/>
  <c r="H460" i="1"/>
  <c r="I460" i="1" s="1"/>
  <c r="H1230" i="1"/>
  <c r="I1230" i="1" s="1"/>
  <c r="H2030" i="1"/>
  <c r="I2030" i="1" s="1"/>
  <c r="H844" i="1"/>
  <c r="I844" i="1" s="1"/>
  <c r="H660" i="1"/>
  <c r="I660" i="1" s="1"/>
  <c r="H114" i="1"/>
  <c r="I114" i="1" s="1"/>
  <c r="H841" i="1"/>
  <c r="I841" i="1" s="1"/>
  <c r="H1865" i="1"/>
  <c r="I1865" i="1" s="1"/>
  <c r="H193" i="1"/>
  <c r="I193" i="1" s="1"/>
  <c r="H993" i="1"/>
  <c r="I993" i="1" s="1"/>
  <c r="H1861" i="1"/>
  <c r="I1861" i="1" s="1"/>
  <c r="H1010" i="1"/>
  <c r="I1010" i="1" s="1"/>
  <c r="H2116" i="1"/>
  <c r="I2116" i="1" s="1"/>
  <c r="H1629" i="1"/>
  <c r="I1629" i="1" s="1"/>
  <c r="H616" i="1"/>
  <c r="I616" i="1" s="1"/>
  <c r="H1675" i="1"/>
  <c r="I1675" i="1" s="1"/>
  <c r="H656" i="1"/>
  <c r="I656" i="1" s="1"/>
  <c r="H808" i="1"/>
  <c r="I808" i="1" s="1"/>
  <c r="H2091" i="1"/>
  <c r="I2091" i="1" s="1"/>
  <c r="H802" i="1"/>
  <c r="I802" i="1" s="1"/>
  <c r="H51" i="1"/>
  <c r="I51" i="1" s="1"/>
  <c r="H487" i="1"/>
  <c r="I487" i="1" s="1"/>
  <c r="H392" i="1"/>
  <c r="I392" i="1" s="1"/>
  <c r="H1088" i="1"/>
  <c r="I1088" i="1" s="1"/>
  <c r="H655" i="1"/>
  <c r="I655" i="1" s="1"/>
  <c r="H681" i="1"/>
  <c r="I681" i="1" s="1"/>
  <c r="H1881" i="1"/>
  <c r="I1881" i="1" s="1"/>
  <c r="H994" i="1"/>
  <c r="I994" i="1" s="1"/>
  <c r="H870" i="1"/>
  <c r="I870" i="1" s="1"/>
  <c r="H122" i="1"/>
  <c r="I122" i="1" s="1"/>
  <c r="H850" i="1"/>
  <c r="I850" i="1" s="1"/>
  <c r="H2003" i="1"/>
  <c r="I2003" i="1" s="1"/>
  <c r="H16" i="1"/>
  <c r="I16" i="1" s="1"/>
  <c r="H743" i="1"/>
  <c r="I743" i="1" s="1"/>
  <c r="H1699" i="1"/>
  <c r="I1699" i="1" s="1"/>
  <c r="H257" i="1"/>
  <c r="I257" i="1" s="1"/>
  <c r="H1056" i="1"/>
  <c r="I1056" i="1" s="1"/>
  <c r="H306" i="1"/>
  <c r="I306" i="1" s="1"/>
  <c r="H265" i="1"/>
  <c r="I265" i="1" s="1"/>
  <c r="H2112" i="1"/>
  <c r="I2112" i="1" s="1"/>
  <c r="H449" i="1"/>
  <c r="I449" i="1" s="1"/>
  <c r="H1221" i="1"/>
  <c r="I1221" i="1" s="1"/>
  <c r="H2145" i="1"/>
  <c r="I2145" i="1" s="1"/>
  <c r="H1202" i="1"/>
  <c r="I1202" i="1" s="1"/>
  <c r="H1979" i="1"/>
  <c r="I1979" i="1" s="1"/>
  <c r="H2036" i="1"/>
  <c r="I2036" i="1" s="1"/>
  <c r="H857" i="1"/>
  <c r="I857" i="1" s="1"/>
  <c r="H2021" i="1"/>
  <c r="I2021" i="1" s="1"/>
  <c r="H852" i="1"/>
  <c r="I852" i="1" s="1"/>
  <c r="H689" i="1"/>
  <c r="I689" i="1" s="1"/>
  <c r="H1872" i="1"/>
  <c r="I1872" i="1" s="1"/>
  <c r="H1002" i="1"/>
  <c r="I1002" i="1" s="1"/>
  <c r="H887" i="1"/>
  <c r="I887" i="1" s="1"/>
  <c r="H679" i="1"/>
  <c r="I679" i="1" s="1"/>
  <c r="H713" i="1"/>
  <c r="I713" i="1" s="1"/>
  <c r="H1741" i="1"/>
  <c r="I1741" i="1" s="1"/>
  <c r="H1430" i="1"/>
  <c r="I1430" i="1" s="1"/>
  <c r="H145" i="1"/>
  <c r="I145" i="1" s="1"/>
  <c r="H1324" i="1"/>
  <c r="I1324" i="1" s="1"/>
  <c r="H320" i="1"/>
  <c r="I320" i="1" s="1"/>
  <c r="H425" i="1"/>
  <c r="I425" i="1" s="1"/>
  <c r="H2002" i="1"/>
  <c r="I2002" i="1" s="1"/>
  <c r="H419" i="1"/>
  <c r="I419" i="1" s="1"/>
  <c r="H1167" i="1"/>
  <c r="I1167" i="1" s="1"/>
  <c r="H231" i="1"/>
  <c r="I231" i="1" s="1"/>
  <c r="H963" i="1"/>
  <c r="I963" i="1" s="1"/>
  <c r="H2098" i="1"/>
  <c r="I2098" i="1" s="1"/>
  <c r="H399" i="1"/>
  <c r="I399" i="1" s="1"/>
  <c r="H237" i="1"/>
  <c r="I237" i="1" s="1"/>
  <c r="H1136" i="1"/>
  <c r="I1136" i="1" s="1"/>
  <c r="H720" i="1"/>
  <c r="I720" i="1" s="1"/>
  <c r="H1361" i="1"/>
  <c r="I1361" i="1" s="1"/>
  <c r="H543" i="1"/>
  <c r="I543" i="1" s="1"/>
  <c r="H493" i="1"/>
  <c r="I493" i="1" s="1"/>
  <c r="H1914" i="1"/>
  <c r="I1914" i="1" s="1"/>
  <c r="H597" i="1"/>
  <c r="I597" i="1" s="1"/>
  <c r="H753" i="1"/>
  <c r="I753" i="1" s="1"/>
  <c r="H1876" i="1"/>
  <c r="I1876" i="1" s="1"/>
  <c r="H139" i="1"/>
  <c r="I139" i="1" s="1"/>
  <c r="H174" i="1"/>
  <c r="I174" i="1" s="1"/>
  <c r="H215" i="1"/>
  <c r="I215" i="1" s="1"/>
  <c r="H947" i="1"/>
  <c r="I947" i="1" s="1"/>
  <c r="H1255" i="1"/>
  <c r="I1255" i="1" s="1"/>
  <c r="H331" i="1"/>
  <c r="I331" i="1" s="1"/>
  <c r="H441" i="1"/>
  <c r="I441" i="1" s="1"/>
  <c r="H1228" i="1"/>
  <c r="I1228" i="1" s="1"/>
  <c r="H197" i="1"/>
  <c r="I197" i="1" s="1"/>
  <c r="H1709" i="1"/>
  <c r="I1709" i="1" s="1"/>
  <c r="H2101" i="1"/>
  <c r="I2101" i="1" s="1"/>
  <c r="H675" i="1"/>
  <c r="I675" i="1" s="1"/>
  <c r="H2086" i="1"/>
  <c r="I2086" i="1" s="1"/>
  <c r="H20" i="1"/>
  <c r="I20" i="1" s="1"/>
  <c r="H778" i="1"/>
  <c r="I778" i="1" s="1"/>
  <c r="H1937" i="1"/>
  <c r="I1937" i="1" s="1"/>
  <c r="H49" i="1"/>
  <c r="I49" i="1" s="1"/>
  <c r="H516" i="1"/>
  <c r="I516" i="1" s="1"/>
  <c r="H1587" i="1"/>
  <c r="I1587" i="1" s="1"/>
  <c r="H574" i="1"/>
  <c r="I574" i="1" s="1"/>
  <c r="H1988" i="1"/>
  <c r="I1988" i="1" s="1"/>
  <c r="H584" i="1"/>
  <c r="I584" i="1" s="1"/>
  <c r="H1178" i="1"/>
  <c r="I1178" i="1" s="1"/>
  <c r="H2139" i="1"/>
  <c r="I2139" i="1" s="1"/>
  <c r="H438" i="1"/>
  <c r="I438" i="1" s="1"/>
  <c r="H1212" i="1"/>
  <c r="I1212" i="1" s="1"/>
  <c r="H2008" i="1"/>
  <c r="I2008" i="1" s="1"/>
  <c r="H217" i="1"/>
  <c r="I217" i="1" s="1"/>
  <c r="H1645" i="1"/>
  <c r="I1645" i="1" s="1"/>
  <c r="H322" i="1"/>
  <c r="I322" i="1" s="1"/>
  <c r="H294" i="1"/>
  <c r="I294" i="1" s="1"/>
  <c r="H1868" i="1"/>
  <c r="I1868" i="1" s="1"/>
  <c r="H490" i="1"/>
  <c r="I490" i="1" s="1"/>
  <c r="H593" i="1"/>
  <c r="I593" i="1" s="1"/>
  <c r="H1651" i="1"/>
  <c r="I1651" i="1" s="1"/>
  <c r="H548" i="1"/>
  <c r="I548" i="1" s="1"/>
  <c r="H2077" i="1"/>
  <c r="I2077" i="1" s="1"/>
  <c r="H28" i="1"/>
  <c r="I28" i="1" s="1"/>
  <c r="H787" i="1"/>
  <c r="I787" i="1" s="1"/>
  <c r="H2074" i="1"/>
  <c r="I2074" i="1" s="1"/>
  <c r="H701" i="1"/>
  <c r="I701" i="1" s="1"/>
  <c r="H2034" i="1"/>
  <c r="I2034" i="1" s="1"/>
  <c r="H1882" i="1"/>
  <c r="I1882" i="1" s="1"/>
  <c r="H125" i="1"/>
  <c r="I125" i="1" s="1"/>
  <c r="H1867" i="1"/>
  <c r="I1867" i="1" s="1"/>
  <c r="H149" i="1"/>
  <c r="I149" i="1" s="1"/>
  <c r="H190" i="1"/>
  <c r="I190" i="1" s="1"/>
  <c r="H1302" i="1"/>
  <c r="I1302" i="1" s="1"/>
  <c r="H180" i="1"/>
  <c r="I180" i="1" s="1"/>
  <c r="H1016" i="1"/>
  <c r="I1016" i="1" s="1"/>
  <c r="H103" i="1"/>
  <c r="I103" i="1" s="1"/>
  <c r="H831" i="1"/>
  <c r="I831" i="1" s="1"/>
  <c r="H981" i="1"/>
  <c r="I981" i="1" s="1"/>
  <c r="H1953" i="1"/>
  <c r="I1953" i="1" s="1"/>
  <c r="H305" i="1"/>
  <c r="I305" i="1" s="1"/>
  <c r="H2092" i="1"/>
  <c r="I2092" i="1" s="1"/>
  <c r="H684" i="1"/>
  <c r="I684" i="1" s="1"/>
  <c r="H1408" i="1"/>
  <c r="I1408" i="1" s="1"/>
  <c r="H1619" i="1"/>
  <c r="I1619" i="1" s="1"/>
  <c r="H561" i="1"/>
  <c r="I561" i="1" s="1"/>
  <c r="H1707" i="1"/>
  <c r="I1707" i="1" s="1"/>
  <c r="H514" i="1"/>
  <c r="I514" i="1" s="1"/>
  <c r="H2052" i="1"/>
  <c r="I2052" i="1" s="1"/>
  <c r="H1963" i="1"/>
  <c r="I1963" i="1" s="1"/>
  <c r="H922" i="1"/>
  <c r="I922" i="1" s="1"/>
  <c r="H1948" i="1"/>
  <c r="I1948" i="1" s="1"/>
  <c r="H93" i="1"/>
  <c r="I93" i="1" s="1"/>
  <c r="H881" i="1"/>
  <c r="I881" i="1" s="1"/>
  <c r="H1653" i="1"/>
  <c r="I1653" i="1" s="1"/>
  <c r="H1066" i="1"/>
  <c r="I1066" i="1" s="1"/>
  <c r="H985" i="1"/>
  <c r="I985" i="1" s="1"/>
  <c r="H66" i="1"/>
  <c r="I66" i="1" s="1"/>
  <c r="H786" i="1"/>
  <c r="I786" i="1" s="1"/>
  <c r="H1837" i="1"/>
  <c r="I1837" i="1" s="1"/>
  <c r="H234" i="1"/>
  <c r="I234" i="1" s="1"/>
  <c r="H120" i="1"/>
  <c r="I120" i="1" s="1"/>
  <c r="H2090" i="1"/>
  <c r="I2090" i="1" s="1"/>
  <c r="H25" i="1"/>
  <c r="I25" i="1" s="1"/>
  <c r="H2124" i="1"/>
  <c r="I2124" i="1" s="1"/>
  <c r="H378" i="1"/>
  <c r="I378" i="1" s="1"/>
  <c r="H393" i="1"/>
  <c r="I393" i="1" s="1"/>
  <c r="H1252" i="1"/>
  <c r="I1252" i="1" s="1"/>
  <c r="H374" i="1"/>
  <c r="I374" i="1" s="1"/>
  <c r="H1157" i="1"/>
  <c r="I1157" i="1" s="1"/>
  <c r="H2104" i="1"/>
  <c r="I2104" i="1" s="1"/>
  <c r="H780" i="1"/>
  <c r="I780" i="1" s="1"/>
  <c r="H358" i="1"/>
  <c r="I358" i="1" s="1"/>
  <c r="H50" i="1"/>
  <c r="I50" i="1" s="1"/>
  <c r="H768" i="1"/>
  <c r="I768" i="1" s="1"/>
  <c r="H1939" i="1"/>
  <c r="I1939" i="1" s="1"/>
  <c r="H105" i="1"/>
  <c r="I105" i="1" s="1"/>
  <c r="H897" i="1"/>
  <c r="I897" i="1" s="1"/>
  <c r="H1936" i="1"/>
  <c r="I1936" i="1" s="1"/>
  <c r="H946" i="1"/>
  <c r="I946" i="1" s="1"/>
  <c r="H2043" i="1"/>
  <c r="I2043" i="1" s="1"/>
  <c r="H1901" i="1"/>
  <c r="I1901" i="1" s="1"/>
  <c r="H504" i="1"/>
  <c r="I504" i="1" s="1"/>
  <c r="H1950" i="1"/>
  <c r="I1950" i="1" s="1"/>
  <c r="H576" i="1"/>
  <c r="I576" i="1" s="1"/>
  <c r="H735" i="1"/>
  <c r="I735" i="1" s="1"/>
  <c r="H1036" i="1"/>
  <c r="I1036" i="1" s="1"/>
  <c r="H729" i="1"/>
  <c r="I729" i="1" s="1"/>
  <c r="H1369" i="1"/>
  <c r="I1369" i="1" s="1"/>
  <c r="H423" i="1"/>
  <c r="I423" i="1" s="1"/>
  <c r="H280" i="1"/>
  <c r="I280" i="1" s="1"/>
  <c r="H1869" i="1"/>
  <c r="I1869" i="1" s="1"/>
  <c r="H79" i="1"/>
  <c r="I79" i="1" s="1"/>
  <c r="H803" i="1"/>
  <c r="I803" i="1" s="1"/>
  <c r="H1366" i="1"/>
  <c r="I1366" i="1" s="1"/>
  <c r="H164" i="1"/>
  <c r="I164" i="1" s="1"/>
  <c r="H1006" i="1"/>
  <c r="I1006" i="1" s="1"/>
  <c r="H223" i="1"/>
  <c r="I223" i="1" s="1"/>
  <c r="H955" i="1"/>
  <c r="I955" i="1" s="1"/>
  <c r="H1829" i="1"/>
  <c r="I1829" i="1" s="1"/>
  <c r="H171" i="1"/>
  <c r="I171" i="1" s="1"/>
  <c r="H227" i="1"/>
  <c r="I227" i="1" s="1"/>
  <c r="H1677" i="1"/>
  <c r="I1677" i="1" s="1"/>
  <c r="H395" i="1"/>
  <c r="I395" i="1" s="1"/>
  <c r="H526" i="1"/>
  <c r="I526" i="1" s="1"/>
  <c r="H407" i="1"/>
  <c r="I407" i="1" s="1"/>
  <c r="H251" i="1"/>
  <c r="I251" i="1" s="1"/>
  <c r="H1932" i="1"/>
  <c r="I1932" i="1" s="1"/>
  <c r="H587" i="1"/>
  <c r="I587" i="1" s="1"/>
  <c r="H744" i="1"/>
  <c r="I744" i="1" s="1"/>
  <c r="H1851" i="1"/>
  <c r="I1851" i="1" s="1"/>
  <c r="H547" i="1"/>
  <c r="I547" i="1" s="1"/>
  <c r="H1906" i="1"/>
  <c r="I1906" i="1" s="1"/>
  <c r="H2109" i="1"/>
  <c r="I2109" i="1" s="1"/>
  <c r="H784" i="1"/>
  <c r="I784" i="1" s="1"/>
  <c r="H2094" i="1"/>
  <c r="I2094" i="1" s="1"/>
  <c r="H788" i="1"/>
  <c r="I788" i="1" s="1"/>
  <c r="H400" i="1"/>
  <c r="I400" i="1" s="1"/>
  <c r="H1945" i="1"/>
  <c r="I1945" i="1" s="1"/>
  <c r="H938" i="1"/>
  <c r="I938" i="1" s="1"/>
  <c r="H698" i="1"/>
  <c r="I698" i="1" s="1"/>
  <c r="H615" i="1"/>
  <c r="I615" i="1" s="1"/>
  <c r="H621" i="1"/>
  <c r="I621" i="1" s="1"/>
  <c r="H2089" i="1"/>
  <c r="I2089" i="1" s="1"/>
  <c r="H271" i="1"/>
  <c r="I271" i="1" s="1"/>
  <c r="H1003" i="1"/>
  <c r="I1003" i="1" s="1"/>
  <c r="H1883" i="1"/>
  <c r="I1883" i="1" s="1"/>
  <c r="H517" i="1"/>
  <c r="I517" i="1" s="1"/>
  <c r="H1231" i="1"/>
  <c r="I1231" i="1" s="1"/>
  <c r="H415" i="1"/>
  <c r="I415" i="1" s="1"/>
  <c r="H264" i="1"/>
  <c r="I264" i="1" s="1"/>
  <c r="H1485" i="1"/>
  <c r="I1485" i="1" s="1"/>
  <c r="H427" i="1"/>
  <c r="I427" i="1" s="1"/>
  <c r="H1859" i="1"/>
  <c r="I1859" i="1" s="1"/>
  <c r="H1880" i="1"/>
  <c r="I1880" i="1" s="1"/>
  <c r="H420" i="1"/>
  <c r="I420" i="1" s="1"/>
  <c r="H2019" i="1"/>
  <c r="I2019" i="1" s="1"/>
  <c r="H83" i="1"/>
  <c r="I83" i="1" s="1"/>
  <c r="H163" i="1"/>
  <c r="I163" i="1" s="1"/>
  <c r="H1286" i="1"/>
  <c r="I1286" i="1" s="1"/>
  <c r="H668" i="1"/>
  <c r="I668" i="1" s="1"/>
  <c r="H2141" i="1"/>
  <c r="I2141" i="1" s="1"/>
  <c r="H578" i="1"/>
  <c r="I578" i="1" s="1"/>
  <c r="H723" i="1"/>
  <c r="I723" i="1" s="1"/>
  <c r="H1949" i="1"/>
  <c r="I1949" i="1" s="1"/>
  <c r="H40" i="1"/>
  <c r="I40" i="1" s="1"/>
  <c r="H909" i="1"/>
  <c r="I909" i="1" s="1"/>
  <c r="H151" i="1"/>
  <c r="I151" i="1" s="1"/>
  <c r="H883" i="1"/>
  <c r="I883" i="1" s="1"/>
  <c r="H1605" i="1"/>
  <c r="I1605" i="1" s="1"/>
  <c r="H245" i="1"/>
  <c r="I245" i="1" s="1"/>
  <c r="H326" i="1"/>
  <c r="I326" i="1" s="1"/>
  <c r="H1595" i="1"/>
  <c r="I1595" i="1" s="1"/>
  <c r="H22" i="1"/>
  <c r="I22" i="1" s="1"/>
  <c r="H144" i="1"/>
  <c r="I144" i="1" s="1"/>
  <c r="H1725" i="1"/>
  <c r="I1725" i="1" s="1"/>
  <c r="H598" i="1"/>
  <c r="I598" i="1" s="1"/>
  <c r="H467" i="1"/>
  <c r="I467" i="1" s="1"/>
  <c r="H562" i="1"/>
  <c r="I562" i="1" s="1"/>
  <c r="H705" i="1"/>
  <c r="I705" i="1" s="1"/>
  <c r="H2010" i="1"/>
  <c r="I2010" i="1" s="1"/>
  <c r="H21" i="1"/>
  <c r="I21" i="1" s="1"/>
  <c r="H209" i="1"/>
  <c r="I209" i="1" s="1"/>
  <c r="H1843" i="1"/>
  <c r="I1843" i="1" s="1"/>
  <c r="H462" i="1"/>
  <c r="I462" i="1" s="1"/>
  <c r="H1915" i="1"/>
  <c r="I1915" i="1" s="1"/>
  <c r="H1461" i="1"/>
  <c r="I1461" i="1" s="1"/>
  <c r="H1114" i="1"/>
  <c r="I1114" i="1" s="1"/>
  <c r="H1382" i="1"/>
  <c r="I1382" i="1" s="1"/>
  <c r="H353" i="1"/>
  <c r="I353" i="1" s="1"/>
  <c r="H1139" i="1"/>
  <c r="I1139" i="1" s="1"/>
  <c r="H2081" i="1"/>
  <c r="I2081" i="1" s="1"/>
  <c r="H61" i="1"/>
  <c r="I61" i="1" s="1"/>
  <c r="H1214" i="1"/>
  <c r="I1214" i="1" s="1"/>
  <c r="H258" i="1"/>
  <c r="I258" i="1" s="1"/>
  <c r="H169" i="1"/>
  <c r="I169" i="1" s="1"/>
  <c r="H1952" i="1"/>
  <c r="I1952" i="1" s="1"/>
  <c r="H591" i="1"/>
  <c r="I591" i="1" s="1"/>
  <c r="H579" i="1"/>
  <c r="I579" i="1" s="1"/>
  <c r="H1954" i="1"/>
  <c r="I1954" i="1" s="1"/>
  <c r="H930" i="1"/>
  <c r="I930" i="1" s="1"/>
  <c r="H664" i="1"/>
  <c r="I664" i="1" s="1"/>
  <c r="H58" i="1"/>
  <c r="I58" i="1" s="1"/>
  <c r="H777" i="1"/>
  <c r="I777" i="1" s="1"/>
  <c r="H2076" i="1"/>
  <c r="I2076" i="1" s="1"/>
  <c r="H804" i="1"/>
  <c r="I804" i="1" s="1"/>
  <c r="H473" i="1"/>
  <c r="I473" i="1" s="1"/>
  <c r="H1884" i="1"/>
  <c r="I1884" i="1" s="1"/>
  <c r="H172" i="1"/>
  <c r="I172" i="1" s="1"/>
  <c r="H973" i="1"/>
  <c r="I973" i="1" s="1"/>
  <c r="H242" i="1"/>
  <c r="I242" i="1" s="1"/>
  <c r="H134" i="1"/>
  <c r="I134" i="1" s="1"/>
  <c r="H1318" i="1"/>
  <c r="I1318" i="1" s="1"/>
  <c r="H364" i="1"/>
  <c r="I364" i="1" s="1"/>
  <c r="H1148" i="1"/>
  <c r="I1148" i="1" s="1"/>
  <c r="H1292" i="1"/>
  <c r="I1292" i="1" s="1"/>
  <c r="H1138" i="1"/>
  <c r="I1138" i="1" s="1"/>
  <c r="H2134" i="1"/>
  <c r="I2134" i="1" s="1"/>
  <c r="H2026" i="1"/>
  <c r="I2026" i="1" s="1"/>
  <c r="H184" i="1"/>
  <c r="I184" i="1" s="1"/>
  <c r="H1565" i="1"/>
  <c r="I1565" i="1" s="1"/>
  <c r="H609" i="1"/>
  <c r="I609" i="1" s="1"/>
  <c r="H1344" i="1"/>
  <c r="I1344" i="1" s="1"/>
  <c r="H1860" i="1"/>
  <c r="I1860" i="1" s="1"/>
  <c r="H446" i="1"/>
  <c r="I446" i="1" s="1"/>
  <c r="H1960" i="1"/>
  <c r="I1960" i="1" s="1"/>
  <c r="H450" i="1"/>
  <c r="I450" i="1" s="1"/>
  <c r="H521" i="1"/>
  <c r="I521" i="1" s="1"/>
  <c r="H2016" i="1"/>
  <c r="I2016" i="1" s="1"/>
  <c r="H106" i="1"/>
  <c r="I106" i="1" s="1"/>
  <c r="H832" i="1"/>
  <c r="I832" i="1" s="1"/>
  <c r="H1420" i="1"/>
  <c r="I1420" i="1" s="1"/>
  <c r="H1122" i="1"/>
  <c r="I1122" i="1" s="1"/>
  <c r="H1059" i="1"/>
  <c r="I1059" i="1" s="1"/>
  <c r="H250" i="1"/>
  <c r="I250" i="1" s="1"/>
  <c r="H153" i="1"/>
  <c r="I153" i="1" s="1"/>
  <c r="H1852" i="1"/>
  <c r="I1852" i="1" s="1"/>
  <c r="H204" i="1"/>
  <c r="I204" i="1" s="1"/>
  <c r="H1924" i="1"/>
  <c r="I1924" i="1" s="1"/>
  <c r="H335" i="1"/>
  <c r="I335" i="1" s="1"/>
  <c r="H96" i="1"/>
  <c r="I96" i="1" s="1"/>
  <c r="H1597" i="1"/>
  <c r="I1597" i="1" s="1"/>
  <c r="H630" i="1"/>
  <c r="I630" i="1" s="1"/>
  <c r="H1297" i="1"/>
  <c r="I1297" i="1" s="1"/>
  <c r="H479" i="1"/>
  <c r="I479" i="1" s="1"/>
  <c r="H379" i="1"/>
  <c r="I379" i="1" s="1"/>
  <c r="H2060" i="1"/>
  <c r="I2060" i="1" s="1"/>
  <c r="H512" i="1"/>
  <c r="I512" i="1" s="1"/>
  <c r="H673" i="1"/>
  <c r="I673" i="1" s="1"/>
  <c r="H1081" i="1"/>
  <c r="I1081" i="1" s="1"/>
  <c r="H716" i="1"/>
  <c r="I716" i="1" s="1"/>
  <c r="H871" i="1"/>
  <c r="I871" i="1" s="1"/>
  <c r="H663" i="1"/>
  <c r="I663" i="1" s="1"/>
  <c r="H694" i="1"/>
  <c r="I694" i="1" s="1"/>
  <c r="H2012" i="1"/>
  <c r="I2012" i="1" s="1"/>
  <c r="H860" i="1"/>
  <c r="I860" i="1" s="1"/>
  <c r="H718" i="1"/>
  <c r="I718" i="1" s="1"/>
  <c r="H2009" i="1"/>
  <c r="I2009" i="1" s="1"/>
  <c r="H882" i="1"/>
  <c r="I882" i="1" s="1"/>
  <c r="H1970" i="1"/>
  <c r="I1970" i="1" s="1"/>
  <c r="H2029" i="1"/>
  <c r="I2029" i="1" s="1"/>
  <c r="H389" i="1"/>
  <c r="I389" i="1" s="1"/>
  <c r="H2097" i="1"/>
  <c r="I2097" i="1" s="1"/>
  <c r="H491" i="1"/>
  <c r="I491" i="1" s="1"/>
  <c r="H650" i="1"/>
  <c r="I650" i="1" s="1"/>
  <c r="H1533" i="1"/>
  <c r="I1533" i="1" s="1"/>
  <c r="H642" i="1"/>
  <c r="I642" i="1" s="1"/>
  <c r="H1305" i="1"/>
  <c r="I1305" i="1" s="1"/>
  <c r="H359" i="1"/>
  <c r="I359" i="1" s="1"/>
  <c r="H152" i="1"/>
  <c r="I152" i="1" s="1"/>
  <c r="H2080" i="1"/>
  <c r="I2080" i="1" s="1"/>
  <c r="H15" i="1"/>
  <c r="I15" i="1" s="1"/>
  <c r="H730" i="1"/>
  <c r="I730" i="1" s="1"/>
  <c r="H1659" i="1"/>
  <c r="I1659" i="1" s="1"/>
  <c r="H221" i="1"/>
  <c r="I221" i="1" s="1"/>
  <c r="H918" i="1"/>
  <c r="I918" i="1" s="1"/>
  <c r="H159" i="1"/>
  <c r="I159" i="1" s="1"/>
  <c r="H891" i="1"/>
  <c r="I891" i="1" s="1"/>
  <c r="H1922" i="1"/>
  <c r="I1922" i="1" s="1"/>
  <c r="H78" i="1"/>
  <c r="I78" i="1" s="1"/>
  <c r="H77" i="1"/>
  <c r="I77" i="1" s="1"/>
  <c r="H2014" i="1"/>
  <c r="I2014" i="1" s="1"/>
  <c r="H426" i="1"/>
  <c r="I426" i="1" s="1"/>
  <c r="H478" i="1"/>
  <c r="I478" i="1" s="1"/>
  <c r="H1870" i="1"/>
  <c r="I1870" i="1" s="1"/>
  <c r="H433" i="1"/>
  <c r="I433" i="1" s="1"/>
  <c r="H2150" i="1"/>
  <c r="I2150" i="1" s="1"/>
  <c r="H570" i="1"/>
  <c r="I570" i="1" s="1"/>
  <c r="H714" i="1"/>
  <c r="I714" i="1" s="1"/>
  <c r="H2147" i="1"/>
  <c r="I2147" i="1" s="1"/>
  <c r="H629" i="1"/>
  <c r="I629" i="1" s="1"/>
  <c r="H1961" i="1"/>
  <c r="I1961" i="1" s="1"/>
  <c r="H1955" i="1"/>
  <c r="I1955" i="1" s="1"/>
  <c r="H24" i="1"/>
  <c r="I24" i="1" s="1"/>
  <c r="H1940" i="1"/>
  <c r="I1940" i="1" s="1"/>
  <c r="H53" i="1"/>
  <c r="I53" i="1" s="1"/>
  <c r="H917" i="1"/>
  <c r="I917" i="1" s="1"/>
  <c r="H1627" i="1"/>
  <c r="I1627" i="1" s="1"/>
  <c r="H232" i="1"/>
  <c r="I232" i="1" s="1"/>
  <c r="H929" i="1"/>
  <c r="I929" i="1" s="1"/>
  <c r="H39" i="1"/>
  <c r="I39" i="1" s="1"/>
  <c r="H758" i="1"/>
  <c r="I758" i="1" s="1"/>
  <c r="H1878" i="1"/>
  <c r="I1878" i="1" s="1"/>
  <c r="H207" i="1"/>
  <c r="I207" i="1" s="1"/>
  <c r="H939" i="1"/>
  <c r="I939" i="1" s="1"/>
  <c r="H2011" i="1"/>
  <c r="I2011" i="1" s="1"/>
  <c r="H403" i="1"/>
  <c r="I403" i="1" s="1"/>
  <c r="H1158" i="1"/>
  <c r="I1158" i="1" s="1"/>
  <c r="H351" i="1"/>
  <c r="I351" i="1" s="1"/>
  <c r="H133" i="1"/>
  <c r="I133" i="1" s="1"/>
  <c r="H1161" i="1"/>
  <c r="I1161" i="1" s="1"/>
  <c r="H341" i="1"/>
  <c r="I341" i="1" s="1"/>
  <c r="H454" i="1"/>
  <c r="I454" i="1" s="1"/>
  <c r="H2096" i="1"/>
  <c r="I2096" i="1" s="1"/>
  <c r="H618" i="1"/>
  <c r="I618" i="1" s="1"/>
  <c r="H769" i="1"/>
  <c r="I769" i="1" s="1"/>
  <c r="H23" i="1"/>
  <c r="I23" i="1" s="1"/>
  <c r="H739" i="1"/>
  <c r="I739" i="1" s="1"/>
  <c r="H1931" i="1"/>
  <c r="I1931" i="1" s="1"/>
  <c r="H65" i="1"/>
  <c r="I65" i="1" s="1"/>
  <c r="H43" i="1"/>
  <c r="I43" i="1" s="1"/>
  <c r="H1928" i="1"/>
  <c r="I1928" i="1" s="1"/>
  <c r="H62" i="1"/>
  <c r="I62" i="1" s="1"/>
  <c r="H1183" i="1"/>
  <c r="I1183" i="1" s="1"/>
  <c r="H170" i="1"/>
  <c r="I170" i="1" s="1"/>
  <c r="H900" i="1"/>
  <c r="I900" i="1" s="1"/>
  <c r="H177" i="1"/>
  <c r="I177" i="1" s="1"/>
  <c r="H1186" i="1"/>
  <c r="I1186" i="1" s="1"/>
  <c r="H1132" i="1"/>
  <c r="I1132" i="1" s="1"/>
  <c r="H314" i="1"/>
  <c r="I314" i="1" s="1"/>
  <c r="H281" i="1"/>
  <c r="I281" i="1" s="1"/>
  <c r="H1603" i="1"/>
  <c r="I1603" i="1" s="1"/>
  <c r="H289" i="1"/>
  <c r="I289" i="1" s="1"/>
  <c r="H1084" i="1"/>
  <c r="I1084" i="1" s="1"/>
  <c r="H1993" i="1"/>
  <c r="I1993" i="1" s="1"/>
  <c r="H513" i="1"/>
  <c r="I513" i="1" s="1"/>
  <c r="H1835" i="1"/>
  <c r="I1835" i="1" s="1"/>
  <c r="H498" i="1"/>
  <c r="I498" i="1" s="1"/>
  <c r="H606" i="1"/>
  <c r="I606" i="1" s="1"/>
  <c r="H2083" i="1"/>
  <c r="I2083" i="1" s="1"/>
  <c r="H693" i="1"/>
  <c r="I693" i="1" s="1"/>
  <c r="H1416" i="1"/>
  <c r="I1416" i="1" s="1"/>
  <c r="H1925" i="1"/>
  <c r="I1925" i="1" s="1"/>
  <c r="H348" i="1"/>
  <c r="I348" i="1" s="1"/>
  <c r="H1805" i="1"/>
  <c r="I1805" i="1" s="1"/>
  <c r="H1717" i="1"/>
  <c r="I1717" i="1" s="1"/>
  <c r="H1050" i="1"/>
  <c r="I1050" i="1" s="1"/>
  <c r="H1667" i="1"/>
  <c r="I1667" i="1" s="1"/>
  <c r="H268" i="1"/>
  <c r="I268" i="1" s="1"/>
  <c r="H1065" i="1"/>
  <c r="I1065" i="1" s="1"/>
  <c r="H921" i="1"/>
  <c r="I921" i="1" s="1"/>
  <c r="H1194" i="1"/>
  <c r="I1194" i="1" s="1"/>
  <c r="H1141" i="1"/>
  <c r="I1141" i="1" s="1"/>
  <c r="H194" i="1"/>
  <c r="I194" i="1" s="1"/>
  <c r="H924" i="1"/>
  <c r="I924" i="1" s="1"/>
  <c r="H2144" i="1"/>
  <c r="I2144" i="1" s="1"/>
  <c r="H527" i="1"/>
  <c r="I527" i="1" s="1"/>
  <c r="H464" i="1"/>
  <c r="I464" i="1" s="1"/>
  <c r="H2027" i="1"/>
  <c r="I2027" i="1" s="1"/>
  <c r="H866" i="1"/>
  <c r="I866" i="1" s="1"/>
  <c r="H371" i="1"/>
  <c r="I371" i="1" s="1"/>
  <c r="H671" i="1"/>
  <c r="I671" i="1" s="1"/>
  <c r="H704" i="1"/>
  <c r="I704" i="1" s="1"/>
  <c r="H2149" i="1"/>
  <c r="I2149" i="1" s="1"/>
  <c r="H740" i="1"/>
  <c r="I740" i="1" s="1"/>
  <c r="H158" i="1"/>
  <c r="I158" i="1" s="1"/>
  <c r="H1388" i="1"/>
  <c r="I1388" i="1" s="1"/>
  <c r="H309" i="1"/>
  <c r="I309" i="1" s="1"/>
  <c r="H412" i="1"/>
  <c r="I412" i="1" s="1"/>
  <c r="H343" i="1"/>
  <c r="I343" i="1" s="1"/>
  <c r="H115" i="1"/>
  <c r="I115" i="1" s="1"/>
  <c r="H2078" i="1"/>
  <c r="I2078" i="1" s="1"/>
  <c r="H501" i="1"/>
  <c r="I501" i="1" s="1"/>
  <c r="H661" i="1"/>
  <c r="I661" i="1" s="1"/>
  <c r="H1984" i="1"/>
  <c r="I1984" i="1" s="1"/>
  <c r="H432" i="1"/>
  <c r="I432" i="1" s="1"/>
  <c r="H1773" i="1"/>
  <c r="I1773" i="1" s="1"/>
  <c r="H1235" i="1"/>
  <c r="I1235" i="1" s="1"/>
  <c r="H711" i="1"/>
  <c r="I711" i="1" s="1"/>
  <c r="H972" i="1"/>
  <c r="I972" i="1" s="1"/>
  <c r="H724" i="1"/>
  <c r="I724" i="1" s="1"/>
  <c r="H38" i="1"/>
  <c r="I38" i="1" s="1"/>
  <c r="H2018" i="1"/>
  <c r="I2018" i="1" s="1"/>
  <c r="H874" i="1"/>
  <c r="I874" i="1" s="1"/>
  <c r="H411" i="1"/>
  <c r="I411" i="1" s="1"/>
  <c r="H551" i="1"/>
  <c r="I551" i="1" s="1"/>
  <c r="H507" i="1"/>
  <c r="I507" i="1" s="1"/>
  <c r="H1997" i="1"/>
  <c r="I1997" i="1" s="1"/>
  <c r="H42" i="1"/>
  <c r="I42" i="1" s="1"/>
  <c r="H759" i="1"/>
  <c r="I759" i="1" s="1"/>
  <c r="H1685" i="1"/>
  <c r="I1685" i="1" s="1"/>
  <c r="H1058" i="1"/>
  <c r="I1058" i="1" s="1"/>
  <c r="H975" i="1"/>
  <c r="I975" i="1" s="1"/>
  <c r="H186" i="1"/>
  <c r="I186" i="1" s="1"/>
  <c r="H916" i="1"/>
  <c r="I916" i="1" s="1"/>
  <c r="H1930" i="1"/>
  <c r="I1930" i="1" s="1"/>
  <c r="H118" i="1"/>
  <c r="I118" i="1" s="1"/>
  <c r="H913" i="1"/>
  <c r="I913" i="1" s="1"/>
  <c r="H1969" i="1"/>
  <c r="I1969" i="1" s="1"/>
  <c r="H565" i="1"/>
  <c r="I565" i="1" s="1"/>
  <c r="H726" i="1"/>
  <c r="I726" i="1" s="1"/>
  <c r="H535" i="1"/>
  <c r="I535" i="1" s="1"/>
  <c r="H477" i="1"/>
  <c r="I477" i="1" s="1"/>
  <c r="H801" i="1"/>
  <c r="I801" i="1" s="1"/>
  <c r="H732" i="1"/>
  <c r="I732" i="1" s="1"/>
  <c r="H109" i="1"/>
  <c r="I109" i="1" s="1"/>
  <c r="H685" i="1"/>
  <c r="I685" i="1" s="1"/>
  <c r="H738" i="1"/>
  <c r="I738" i="1" s="1"/>
  <c r="H2022" i="1"/>
  <c r="I2022" i="1" s="1"/>
  <c r="H76" i="1"/>
  <c r="I76" i="1" s="1"/>
  <c r="H842" i="1"/>
  <c r="I842" i="1" s="1"/>
  <c r="H87" i="1"/>
  <c r="I87" i="1" s="1"/>
  <c r="H813" i="1"/>
  <c r="I813" i="1" s="1"/>
  <c r="H1853" i="1"/>
  <c r="I1853" i="1" s="1"/>
  <c r="H160" i="1"/>
  <c r="I160" i="1" s="1"/>
  <c r="H208" i="1"/>
  <c r="I208" i="1" s="1"/>
  <c r="H1849" i="1"/>
  <c r="I1849" i="1" s="1"/>
  <c r="H157" i="1"/>
  <c r="I157" i="1" s="1"/>
  <c r="H1897" i="1"/>
  <c r="I1897" i="1" s="1"/>
  <c r="H269" i="1"/>
  <c r="I269" i="1" s="1"/>
  <c r="H275" i="1"/>
  <c r="I275" i="1" s="1"/>
  <c r="H1613" i="1"/>
  <c r="I1613" i="1" s="1"/>
  <c r="H405" i="1"/>
  <c r="I405" i="1" s="1"/>
  <c r="H540" i="1"/>
  <c r="I540" i="1" s="1"/>
  <c r="H1874" i="1"/>
  <c r="I1874" i="1" s="1"/>
  <c r="H531" i="1"/>
  <c r="I531" i="1" s="1"/>
  <c r="H1240" i="1"/>
  <c r="I1240" i="1" s="1"/>
  <c r="H295" i="1"/>
  <c r="I295" i="1" s="1"/>
  <c r="H1027" i="1"/>
  <c r="I1027" i="1" s="1"/>
  <c r="H2006" i="1"/>
  <c r="I2006" i="1" s="1"/>
  <c r="H1414" i="1"/>
  <c r="I1414" i="1" s="1"/>
  <c r="H643" i="1"/>
  <c r="I643" i="1" s="1"/>
  <c r="H1873" i="1"/>
  <c r="I1873" i="1" s="1"/>
  <c r="H136" i="1"/>
  <c r="I136" i="1" s="1"/>
  <c r="H745" i="1"/>
  <c r="I745" i="1" s="1"/>
  <c r="H95" i="1"/>
  <c r="I95" i="1" s="1"/>
  <c r="H822" i="1"/>
  <c r="I822" i="1" s="1"/>
  <c r="H1995" i="1"/>
  <c r="I1995" i="1" s="1"/>
  <c r="H100" i="1"/>
  <c r="I100" i="1" s="1"/>
  <c r="H869" i="1"/>
  <c r="I869" i="1" s="1"/>
  <c r="H496" i="1"/>
  <c r="I496" i="1" s="1"/>
  <c r="H362" i="1"/>
  <c r="I362" i="1" s="1"/>
  <c r="H366" i="1"/>
  <c r="I366" i="1" s="1"/>
  <c r="H1944" i="1"/>
  <c r="I1944" i="1" s="1"/>
  <c r="H318" i="1"/>
  <c r="I318" i="1" s="1"/>
  <c r="H1771" i="1"/>
  <c r="I1771" i="1" s="1"/>
  <c r="H506" i="1"/>
  <c r="I506" i="1" s="1"/>
  <c r="H622" i="1"/>
  <c r="I622" i="1" s="1"/>
  <c r="H1929" i="1"/>
  <c r="I1929" i="1" s="1"/>
  <c r="H545" i="1"/>
  <c r="I545" i="1" s="1"/>
  <c r="H1296" i="1"/>
  <c r="I1296" i="1" s="1"/>
  <c r="H1957" i="1"/>
  <c r="I1957" i="1" s="1"/>
  <c r="H80" i="1"/>
  <c r="I80" i="1" s="1"/>
  <c r="H864" i="1"/>
  <c r="I864" i="1" s="1"/>
  <c r="H178" i="1"/>
  <c r="I178" i="1" s="1"/>
  <c r="H908" i="1"/>
  <c r="I908" i="1" s="1"/>
  <c r="H1635" i="1"/>
  <c r="I1635" i="1" s="1"/>
  <c r="H278" i="1"/>
  <c r="I278" i="1" s="1"/>
  <c r="H1075" i="1"/>
  <c r="I1075" i="1" s="1"/>
  <c r="H1621" i="1"/>
  <c r="I1621" i="1" s="1"/>
  <c r="H1074" i="1"/>
  <c r="I1074" i="1" s="1"/>
  <c r="H2061" i="1"/>
  <c r="I2061" i="1" s="1"/>
  <c r="H2099" i="1"/>
  <c r="I2099" i="1" s="1"/>
  <c r="H1242" i="1"/>
  <c r="I1242" i="1" s="1"/>
  <c r="H1974" i="1"/>
  <c r="I1974" i="1" s="1"/>
  <c r="H524" i="1"/>
  <c r="I524" i="1" s="1"/>
  <c r="H1280" i="1"/>
  <c r="I1280" i="1" s="1"/>
  <c r="H1934" i="1"/>
  <c r="I1934" i="1" s="1"/>
  <c r="H334" i="1"/>
  <c r="I334" i="1" s="1"/>
  <c r="H2106" i="1"/>
  <c r="I2106" i="1" s="1"/>
  <c r="H386" i="1"/>
  <c r="I386" i="1" s="1"/>
  <c r="H409" i="1"/>
  <c r="I409" i="1" s="1"/>
  <c r="H1270" i="1"/>
  <c r="I1270" i="1" s="1"/>
  <c r="H554" i="1"/>
  <c r="I554" i="1" s="1"/>
  <c r="H695" i="1"/>
  <c r="I695" i="1" s="1"/>
  <c r="H1350" i="1"/>
  <c r="I1350" i="1" s="1"/>
  <c r="H654" i="1"/>
  <c r="I654" i="1" s="1"/>
  <c r="H2004" i="1"/>
  <c r="I2004" i="1" s="1"/>
  <c r="H92" i="1"/>
  <c r="I92" i="1" s="1"/>
  <c r="H861" i="1"/>
  <c r="I861" i="1" s="1"/>
  <c r="H2001" i="1"/>
  <c r="I2001" i="1" s="1"/>
  <c r="H33" i="1"/>
  <c r="I33" i="1" s="1"/>
  <c r="H253" i="1"/>
  <c r="I253" i="1" s="1"/>
  <c r="H1441" i="1"/>
  <c r="I1441" i="1" s="1"/>
  <c r="H342" i="1"/>
  <c r="I342" i="1" s="1"/>
  <c r="H2142" i="1"/>
  <c r="I2142" i="1" s="1"/>
  <c r="H370" i="1"/>
  <c r="I370" i="1" s="1"/>
  <c r="H380" i="1"/>
  <c r="I380" i="1" s="1"/>
  <c r="H1956" i="1"/>
  <c r="I1956" i="1" s="1"/>
  <c r="H534" i="1"/>
  <c r="I534" i="1" s="1"/>
  <c r="H1288" i="1"/>
  <c r="I1288" i="1" s="1"/>
  <c r="H2072" i="1"/>
  <c r="I2072" i="1" s="1"/>
  <c r="H94" i="1"/>
  <c r="I94" i="1" s="1"/>
  <c r="H1918" i="1"/>
  <c r="I1918" i="1" s="1"/>
  <c r="H75" i="1"/>
  <c r="I75" i="1" s="1"/>
  <c r="H595" i="1"/>
  <c r="I595" i="1" s="1"/>
  <c r="H290" i="1"/>
  <c r="I290" i="1" s="1"/>
  <c r="H238" i="1"/>
  <c r="I238" i="1" s="1"/>
  <c r="H1077" i="1"/>
  <c r="I1077" i="1" s="1"/>
  <c r="H1348" i="1"/>
  <c r="I1348" i="1" s="1"/>
  <c r="H854" i="1"/>
  <c r="I854" i="1" s="1"/>
  <c r="H2063" i="1"/>
  <c r="I2063" i="1" s="1"/>
  <c r="H533" i="1"/>
  <c r="I533" i="1" s="1"/>
  <c r="H1678" i="1"/>
  <c r="I1678" i="1" s="1"/>
  <c r="H1733" i="1"/>
  <c r="I1733" i="1" s="1"/>
  <c r="H1819" i="1"/>
  <c r="I1819" i="1" s="1"/>
  <c r="H168" i="1"/>
  <c r="I168" i="1" s="1"/>
  <c r="H1340" i="1"/>
  <c r="I1340" i="1" s="1"/>
  <c r="H354" i="1"/>
  <c r="I354" i="1" s="1"/>
  <c r="H350" i="1"/>
  <c r="I350" i="1" s="1"/>
  <c r="H1168" i="1"/>
  <c r="I1168" i="1" s="1"/>
  <c r="H1457" i="1"/>
  <c r="I1457" i="1" s="1"/>
  <c r="H791" i="1"/>
  <c r="I791" i="1" s="1"/>
  <c r="H2127" i="1"/>
  <c r="I2127" i="1" s="1"/>
  <c r="H820" i="1"/>
  <c r="I820" i="1" s="1"/>
  <c r="H1742" i="1"/>
  <c r="I1742" i="1" s="1"/>
  <c r="H2005" i="1"/>
  <c r="I2005" i="1" s="1"/>
  <c r="H1916" i="1"/>
  <c r="I1916" i="1" s="1"/>
  <c r="H361" i="1"/>
  <c r="I361" i="1" s="1"/>
  <c r="H1966" i="1"/>
  <c r="I1966" i="1" s="1"/>
  <c r="H67" i="1"/>
  <c r="I67" i="1" s="1"/>
  <c r="H1892" i="1"/>
  <c r="I1892" i="1" s="1"/>
  <c r="H807" i="1"/>
  <c r="I807" i="1" s="1"/>
  <c r="H1866" i="1"/>
  <c r="I1866" i="1" s="1"/>
  <c r="H1258" i="1"/>
  <c r="I1258" i="1" s="1"/>
  <c r="H1529" i="1"/>
  <c r="I1529" i="1" s="1"/>
  <c r="H816" i="1"/>
  <c r="I816" i="1" s="1"/>
  <c r="H2135" i="1"/>
  <c r="I2135" i="1" s="1"/>
  <c r="H828" i="1"/>
  <c r="I828" i="1" s="1"/>
  <c r="H367" i="1"/>
  <c r="I367" i="1" s="1"/>
  <c r="H166" i="1"/>
  <c r="I166" i="1" s="1"/>
  <c r="H1964" i="1"/>
  <c r="I1964" i="1" s="1"/>
  <c r="H85" i="1"/>
  <c r="I85" i="1" s="1"/>
  <c r="H18" i="1"/>
  <c r="I18" i="1" s="1"/>
  <c r="H1373" i="1"/>
  <c r="I1373" i="1" s="1"/>
  <c r="H1740" i="1"/>
  <c r="I1740" i="1" s="1"/>
  <c r="H1160" i="1"/>
  <c r="I1160" i="1" s="1"/>
  <c r="H1413" i="1"/>
  <c r="I1413" i="1" s="1"/>
  <c r="H1265" i="1"/>
  <c r="I1265" i="1" s="1"/>
  <c r="H1720" i="1"/>
  <c r="I1720" i="1" s="1"/>
  <c r="H557" i="1"/>
  <c r="I557" i="1" s="1"/>
  <c r="H266" i="1"/>
  <c r="I266" i="1" s="1"/>
  <c r="H187" i="1"/>
  <c r="I187" i="1" s="1"/>
  <c r="H2118" i="1"/>
  <c r="I2118" i="1" s="1"/>
  <c r="H775" i="1"/>
  <c r="I775" i="1" s="1"/>
  <c r="H347" i="1"/>
  <c r="I347" i="1" s="1"/>
  <c r="H1070" i="1"/>
  <c r="I1070" i="1" s="1"/>
  <c r="H2066" i="1"/>
  <c r="I2066" i="1" s="1"/>
  <c r="H1044" i="1"/>
  <c r="I1044" i="1" s="1"/>
  <c r="H1109" i="1"/>
  <c r="I1109" i="1" s="1"/>
  <c r="H1330" i="1"/>
  <c r="I1330" i="1" s="1"/>
  <c r="H2067" i="1"/>
  <c r="I2067" i="1" s="1"/>
  <c r="H812" i="1"/>
  <c r="I812" i="1" s="1"/>
  <c r="H515" i="1"/>
  <c r="I515" i="1" s="1"/>
  <c r="H263" i="1"/>
  <c r="I263" i="1" s="1"/>
  <c r="H995" i="1"/>
  <c r="I995" i="1" s="1"/>
  <c r="H48" i="1"/>
  <c r="I48" i="1" s="1"/>
  <c r="H1327" i="1"/>
  <c r="I1327" i="1" s="1"/>
  <c r="H766" i="1"/>
  <c r="I766" i="1" s="1"/>
  <c r="H1278" i="1"/>
  <c r="I1278" i="1" s="1"/>
  <c r="H1947" i="1"/>
  <c r="I1947" i="1" s="1"/>
  <c r="H1053" i="1"/>
  <c r="I1053" i="1" s="1"/>
  <c r="H1134" i="1"/>
  <c r="I1134" i="1" s="1"/>
  <c r="H1994" i="1"/>
  <c r="I1994" i="1" s="1"/>
  <c r="H29" i="1"/>
  <c r="I29" i="1" s="1"/>
  <c r="H765" i="1"/>
  <c r="I765" i="1" s="1"/>
  <c r="H327" i="1"/>
  <c r="I327" i="1" s="1"/>
  <c r="H64" i="1"/>
  <c r="I64" i="1" s="1"/>
  <c r="H696" i="1"/>
  <c r="I696" i="1" s="1"/>
  <c r="H1447" i="1"/>
  <c r="I1447" i="1" s="1"/>
  <c r="H1034" i="1"/>
  <c r="I1034" i="1" s="1"/>
  <c r="H1406" i="1"/>
  <c r="I1406" i="1" s="1"/>
  <c r="H2064" i="1"/>
  <c r="I2064" i="1" s="1"/>
  <c r="H1992" i="1"/>
  <c r="I1992" i="1" s="1"/>
  <c r="H46" i="1"/>
  <c r="I46" i="1" s="1"/>
  <c r="H286" i="1"/>
  <c r="I286" i="1" s="1"/>
  <c r="H226" i="1"/>
  <c r="I226" i="1" s="1"/>
  <c r="H97" i="1"/>
  <c r="I97" i="1" s="1"/>
  <c r="H2146" i="1"/>
  <c r="I2146" i="1" s="1"/>
  <c r="H747" i="1"/>
  <c r="I747" i="1" s="1"/>
  <c r="H1885" i="1"/>
  <c r="I1885" i="1" s="1"/>
  <c r="H128" i="1"/>
  <c r="I128" i="1" s="1"/>
  <c r="H156" i="1"/>
  <c r="I156" i="1" s="1"/>
  <c r="H904" i="1"/>
  <c r="I904" i="1" s="1"/>
  <c r="H789" i="1"/>
  <c r="I789" i="1" s="1"/>
  <c r="H1057" i="1"/>
  <c r="I1057" i="1" s="1"/>
  <c r="H1584" i="1"/>
  <c r="I1584" i="1" s="1"/>
  <c r="H262" i="1"/>
  <c r="I262" i="1" s="1"/>
  <c r="H1495" i="1"/>
  <c r="I1495" i="1" s="1"/>
  <c r="H1525" i="1"/>
  <c r="I1525" i="1" s="1"/>
  <c r="H2073" i="1"/>
  <c r="I2073" i="1" s="1"/>
  <c r="H821" i="1"/>
  <c r="I821" i="1" s="1"/>
  <c r="H1701" i="1"/>
  <c r="I1701" i="1" s="1"/>
  <c r="H213" i="1"/>
  <c r="I213" i="1" s="1"/>
  <c r="H284" i="1"/>
  <c r="I284" i="1" s="1"/>
  <c r="H998" i="1"/>
  <c r="I998" i="1" s="1"/>
  <c r="H1079" i="1"/>
  <c r="I1079" i="1" s="1"/>
  <c r="H1149" i="1"/>
  <c r="I1149" i="1" s="1"/>
  <c r="H1648" i="1"/>
  <c r="I1648" i="1" s="1"/>
  <c r="H703" i="1"/>
  <c r="I703" i="1" s="1"/>
  <c r="H1559" i="1"/>
  <c r="I1559" i="1" s="1"/>
  <c r="H1971" i="1"/>
  <c r="I1971" i="1" s="1"/>
  <c r="H303" i="1"/>
  <c r="I303" i="1" s="1"/>
  <c r="H1035" i="1"/>
  <c r="I1035" i="1" s="1"/>
  <c r="H2037" i="1"/>
  <c r="I2037" i="1" s="1"/>
  <c r="H57" i="1"/>
  <c r="I57" i="1" s="1"/>
  <c r="H439" i="1"/>
  <c r="I439" i="1" s="1"/>
  <c r="H1237" i="1"/>
  <c r="I1237" i="1" s="1"/>
  <c r="H1676" i="1"/>
  <c r="I1676" i="1" s="1"/>
  <c r="H1087" i="1"/>
  <c r="I1087" i="1" s="1"/>
  <c r="H1285" i="1"/>
  <c r="I1285" i="1" s="1"/>
  <c r="H1176" i="1"/>
  <c r="I1176" i="1" s="1"/>
  <c r="H1656" i="1"/>
  <c r="I1656" i="1" s="1"/>
  <c r="H1424" i="1"/>
  <c r="I1424" i="1" s="1"/>
  <c r="H202" i="1"/>
  <c r="I202" i="1" s="1"/>
  <c r="H932" i="1"/>
  <c r="I932" i="1" s="1"/>
  <c r="H1308" i="1"/>
  <c r="I1308" i="1" s="1"/>
  <c r="H702" i="1"/>
  <c r="I702" i="1" s="1"/>
  <c r="H88" i="1"/>
  <c r="I88" i="1" s="1"/>
  <c r="H763" i="1"/>
  <c r="I763" i="1" s="1"/>
  <c r="H1900" i="1"/>
  <c r="I1900" i="1" s="1"/>
  <c r="H958" i="1"/>
  <c r="I958" i="1" s="1"/>
  <c r="H873" i="1"/>
  <c r="I873" i="1" s="1"/>
  <c r="H1266" i="1"/>
  <c r="I1266" i="1" s="1"/>
  <c r="H1537" i="1"/>
  <c r="I1537" i="1" s="1"/>
  <c r="H1913" i="1"/>
  <c r="I1913" i="1" s="1"/>
  <c r="H91" i="1"/>
  <c r="I91" i="1" s="1"/>
  <c r="H102" i="1"/>
  <c r="I102" i="1" s="1"/>
  <c r="H2035" i="1"/>
  <c r="I2035" i="1" s="1"/>
  <c r="H165" i="1"/>
  <c r="I165" i="1" s="1"/>
  <c r="H205" i="1"/>
  <c r="I205" i="1" s="1"/>
  <c r="H1799" i="1"/>
  <c r="I1799" i="1" s="1"/>
  <c r="H282" i="1"/>
  <c r="I282" i="1" s="1"/>
  <c r="H1478" i="1"/>
  <c r="I1478" i="1" s="1"/>
  <c r="H1812" i="1"/>
  <c r="I1812" i="1" s="1"/>
  <c r="H1169" i="1"/>
  <c r="I1169" i="1" s="1"/>
  <c r="H2138" i="1"/>
  <c r="I2138" i="1" s="1"/>
  <c r="H638" i="1"/>
  <c r="I638" i="1" s="1"/>
  <c r="H1368" i="1"/>
  <c r="I1368" i="1" s="1"/>
  <c r="H98" i="1"/>
  <c r="I98" i="1" s="1"/>
  <c r="H823" i="1"/>
  <c r="I823" i="1" s="1"/>
  <c r="H444" i="1"/>
  <c r="I444" i="1" s="1"/>
  <c r="H541" i="1"/>
  <c r="I541" i="1" s="1"/>
  <c r="H670" i="1"/>
  <c r="I670" i="1" s="1"/>
  <c r="H1871" i="1"/>
  <c r="I1871" i="1" s="1"/>
  <c r="H338" i="1"/>
  <c r="I338" i="1" s="1"/>
  <c r="H1486" i="1"/>
  <c r="I1486" i="1" s="1"/>
  <c r="H1820" i="1"/>
  <c r="I1820" i="1" s="1"/>
  <c r="H2065" i="1"/>
  <c r="I2065" i="1" s="1"/>
  <c r="H19" i="1"/>
  <c r="I19" i="1" s="1"/>
  <c r="H1432" i="1"/>
  <c r="I1432" i="1" s="1"/>
  <c r="H162" i="1"/>
  <c r="I162" i="1" s="1"/>
  <c r="H892" i="1"/>
  <c r="I892" i="1" s="1"/>
  <c r="H773" i="1"/>
  <c r="I773" i="1" s="1"/>
  <c r="H992" i="1"/>
  <c r="I992" i="1" s="1"/>
  <c r="H141" i="1"/>
  <c r="I141" i="1" s="1"/>
  <c r="H1935" i="1"/>
  <c r="I1935" i="1" s="1"/>
  <c r="H594" i="1"/>
  <c r="I594" i="1" s="1"/>
  <c r="H1469" i="1"/>
  <c r="I1469" i="1" s="1"/>
  <c r="H667" i="1"/>
  <c r="I667" i="1" s="1"/>
  <c r="H1958" i="1"/>
  <c r="I1958" i="1" s="1"/>
  <c r="H27" i="1"/>
  <c r="I27" i="1" s="1"/>
  <c r="H901" i="1"/>
  <c r="I901" i="1" s="1"/>
  <c r="H634" i="1"/>
  <c r="I634" i="1" s="1"/>
  <c r="H2062" i="1"/>
  <c r="I2062" i="1" s="1"/>
  <c r="H112" i="1"/>
  <c r="I112" i="1" s="1"/>
  <c r="H2113" i="1"/>
  <c r="I2113" i="1" s="1"/>
  <c r="H772" i="1"/>
  <c r="I772" i="1" s="1"/>
  <c r="H2131" i="1"/>
  <c r="I2131" i="1" s="1"/>
  <c r="H272" i="1"/>
  <c r="I272" i="1" s="1"/>
  <c r="H1738" i="1"/>
  <c r="I1738" i="1" s="1"/>
  <c r="H1086" i="1"/>
  <c r="I1086" i="1" s="1"/>
  <c r="H1364" i="1"/>
  <c r="I1364" i="1" s="1"/>
  <c r="H697" i="1"/>
  <c r="I697" i="1" s="1"/>
  <c r="H2007" i="1"/>
  <c r="I2007" i="1" s="1"/>
  <c r="H203" i="1"/>
  <c r="I203" i="1" s="1"/>
  <c r="H1989" i="1"/>
  <c r="I1989" i="1" s="1"/>
  <c r="H249" i="1"/>
  <c r="I249" i="1" s="1"/>
  <c r="H2040" i="1"/>
  <c r="I2040" i="1" s="1"/>
  <c r="H836" i="1"/>
  <c r="I836" i="1" s="1"/>
  <c r="H1795" i="1"/>
  <c r="I1795" i="1" s="1"/>
  <c r="H572" i="1"/>
  <c r="I572" i="1" s="1"/>
  <c r="H1802" i="1"/>
  <c r="I1802" i="1" s="1"/>
  <c r="H1177" i="1"/>
  <c r="I1177" i="1" s="1"/>
  <c r="H1465" i="1"/>
  <c r="I1465" i="1" s="1"/>
  <c r="H863" i="1"/>
  <c r="I863" i="1" s="1"/>
  <c r="H2071" i="1"/>
  <c r="I2071" i="1" s="1"/>
  <c r="H1360" i="1"/>
  <c r="I1360" i="1" s="1"/>
  <c r="H138" i="1"/>
  <c r="I138" i="1" s="1"/>
  <c r="H868" i="1"/>
  <c r="I868" i="1" s="1"/>
  <c r="H1661" i="1"/>
  <c r="I1661" i="1" s="1"/>
  <c r="H603" i="1"/>
  <c r="I603" i="1" s="1"/>
  <c r="H566" i="1"/>
  <c r="I566" i="1" s="1"/>
  <c r="H1854" i="1"/>
  <c r="I1854" i="1" s="1"/>
  <c r="H1864" i="1"/>
  <c r="I1864" i="1" s="1"/>
  <c r="H829" i="1"/>
  <c r="I829" i="1" s="1"/>
  <c r="H155" i="1"/>
  <c r="I155" i="1" s="1"/>
  <c r="H1187" i="1"/>
  <c r="I1187" i="1" s="1"/>
  <c r="H1473" i="1"/>
  <c r="I1473" i="1" s="1"/>
  <c r="H1986" i="1"/>
  <c r="I1986" i="1" s="1"/>
  <c r="H108" i="1"/>
  <c r="I108" i="1" s="1"/>
  <c r="H877" i="1"/>
  <c r="I877" i="1" s="1"/>
  <c r="H2108" i="1"/>
  <c r="I2108" i="1" s="1"/>
  <c r="H1234" i="1"/>
  <c r="I1234" i="1" s="1"/>
  <c r="H731" i="1"/>
  <c r="I731" i="1" s="1"/>
  <c r="H1735" i="1"/>
  <c r="I1735" i="1" s="1"/>
  <c r="H26" i="1"/>
  <c r="I26" i="1" s="1"/>
  <c r="H1389" i="1"/>
  <c r="I1389" i="1" s="1"/>
  <c r="H1748" i="1"/>
  <c r="I1748" i="1" s="1"/>
  <c r="H1096" i="1"/>
  <c r="I1096" i="1" s="1"/>
  <c r="H1301" i="1"/>
  <c r="I1301" i="1" s="1"/>
  <c r="H2140" i="1"/>
  <c r="I2140" i="1" s="1"/>
  <c r="H748" i="1"/>
  <c r="I748" i="1" s="1"/>
  <c r="H206" i="1"/>
  <c r="I206" i="1" s="1"/>
  <c r="H199" i="1"/>
  <c r="I199" i="1" s="1"/>
  <c r="H931" i="1"/>
  <c r="I931" i="1" s="1"/>
  <c r="H1328" i="1"/>
  <c r="I1328" i="1" s="1"/>
  <c r="H1171" i="1"/>
  <c r="I1171" i="1" s="1"/>
  <c r="H360" i="1"/>
  <c r="I360" i="1" s="1"/>
  <c r="H1092" i="1"/>
  <c r="I1092" i="1" s="1"/>
  <c r="H1787" i="1"/>
  <c r="I1787" i="1" s="1"/>
  <c r="H968" i="1"/>
  <c r="I968" i="1" s="1"/>
  <c r="H1965" i="1"/>
  <c r="I1965" i="1" s="1"/>
  <c r="H445" i="1"/>
  <c r="I445" i="1" s="1"/>
  <c r="H2105" i="1"/>
  <c r="I2105" i="1" s="1"/>
  <c r="H610" i="1"/>
  <c r="I610" i="1" s="1"/>
  <c r="H760" i="1"/>
  <c r="I760" i="1" s="1"/>
  <c r="H126" i="1"/>
  <c r="I126" i="1" s="1"/>
  <c r="H1713" i="1"/>
  <c r="I1713" i="1" s="1"/>
  <c r="H121" i="1"/>
  <c r="I121" i="1" s="1"/>
  <c r="H1343" i="1"/>
  <c r="I1343" i="1" s="1"/>
  <c r="H461" i="1"/>
  <c r="I461" i="1" s="1"/>
  <c r="H1118" i="1"/>
  <c r="I1118" i="1" s="1"/>
  <c r="H1755" i="1"/>
  <c r="I1755" i="1" s="1"/>
  <c r="H1789" i="1"/>
  <c r="I1789" i="1" s="1"/>
  <c r="H560" i="1"/>
  <c r="I560" i="1" s="1"/>
  <c r="H2032" i="1"/>
  <c r="I2032" i="1" s="1"/>
  <c r="H68" i="1"/>
  <c r="I68" i="1" s="1"/>
  <c r="H833" i="1"/>
  <c r="I833" i="1" s="1"/>
  <c r="H453" i="1"/>
  <c r="I453" i="1" s="1"/>
  <c r="H1777" i="1"/>
  <c r="I1777" i="1" s="1"/>
  <c r="H719" i="1"/>
  <c r="I719" i="1" s="1"/>
  <c r="H1456" i="1"/>
  <c r="I1456" i="1" s="1"/>
  <c r="H830" i="1"/>
  <c r="I830" i="1" s="1"/>
  <c r="H2136" i="1"/>
  <c r="I2136" i="1" s="1"/>
  <c r="H1210" i="1"/>
  <c r="I1210" i="1" s="1"/>
  <c r="H1180" i="1"/>
  <c r="I1180" i="1" s="1"/>
  <c r="H708" i="1"/>
  <c r="I708" i="1" s="1"/>
  <c r="H1276" i="1"/>
  <c r="I1276" i="1" s="1"/>
  <c r="H569" i="1"/>
  <c r="I569" i="1" s="1"/>
  <c r="H175" i="1"/>
  <c r="I175" i="1" s="1"/>
  <c r="H907" i="1"/>
  <c r="I907" i="1" s="1"/>
  <c r="H1821" i="1"/>
  <c r="I1821" i="1" s="1"/>
  <c r="H588" i="1"/>
  <c r="I588" i="1" s="1"/>
  <c r="H1523" i="1"/>
  <c r="I1523" i="1" s="1"/>
  <c r="H688" i="1"/>
  <c r="I688" i="1" s="1"/>
  <c r="H1548" i="1"/>
  <c r="I1548" i="1" s="1"/>
  <c r="H920" i="1"/>
  <c r="I920" i="1" s="1"/>
  <c r="H856" i="1"/>
  <c r="I856" i="1" s="1"/>
  <c r="H964" i="1"/>
  <c r="I964" i="1" s="1"/>
  <c r="H1528" i="1"/>
  <c r="I1528" i="1" s="1"/>
  <c r="H1098" i="1"/>
  <c r="I1098" i="1" s="1"/>
  <c r="H239" i="1"/>
  <c r="I239" i="1" s="1"/>
  <c r="H971" i="1"/>
  <c r="I971" i="1" s="1"/>
  <c r="H2110" i="1"/>
  <c r="I2110" i="1" s="1"/>
  <c r="H666" i="1"/>
  <c r="I666" i="1" s="1"/>
  <c r="H183" i="1"/>
  <c r="I183" i="1" s="1"/>
  <c r="H1041" i="1"/>
  <c r="I1041" i="1" s="1"/>
  <c r="H1612" i="1"/>
  <c r="I1612" i="1" s="1"/>
  <c r="H1008" i="1"/>
  <c r="I1008" i="1" s="1"/>
  <c r="H1101" i="1"/>
  <c r="I1101" i="1" s="1"/>
  <c r="H1067" i="1"/>
  <c r="I1067" i="1" s="1"/>
  <c r="H1592" i="1"/>
  <c r="I1592" i="1" s="1"/>
  <c r="H2059" i="1"/>
  <c r="I2059" i="1" s="1"/>
  <c r="H44" i="1"/>
  <c r="I44" i="1" s="1"/>
  <c r="H806" i="1"/>
  <c r="I806" i="1" s="1"/>
  <c r="H879" i="1"/>
  <c r="I879" i="1" s="1"/>
  <c r="H1170" i="1"/>
  <c r="I1170" i="1" s="1"/>
  <c r="H307" i="1"/>
  <c r="I307" i="1" s="1"/>
  <c r="H1671" i="1"/>
  <c r="I1671" i="1" s="1"/>
  <c r="H447" i="1"/>
  <c r="I447" i="1" s="1"/>
  <c r="H1260" i="1"/>
  <c r="I1260" i="1" s="1"/>
  <c r="H1684" i="1"/>
  <c r="I1684" i="1" s="1"/>
  <c r="H1020" i="1"/>
  <c r="I1020" i="1" s="1"/>
  <c r="H1127" i="1"/>
  <c r="I1127" i="1" s="1"/>
  <c r="H1483" i="1"/>
  <c r="I1483" i="1" s="1"/>
  <c r="H683" i="1"/>
  <c r="I683" i="1" s="1"/>
  <c r="H835" i="1"/>
  <c r="I835" i="1" s="1"/>
  <c r="H135" i="1"/>
  <c r="I135" i="1" s="1"/>
  <c r="H867" i="1"/>
  <c r="I867" i="1" s="1"/>
  <c r="H1193" i="1"/>
  <c r="I1193" i="1" s="1"/>
  <c r="H960" i="1"/>
  <c r="I960" i="1" s="1"/>
  <c r="H101" i="1"/>
  <c r="I101" i="1" s="1"/>
  <c r="H834" i="1"/>
  <c r="I834" i="1" s="1"/>
  <c r="H2129" i="1"/>
  <c r="I2129" i="1" s="1"/>
  <c r="H855" i="1"/>
  <c r="I855" i="1" s="1"/>
  <c r="H273" i="1"/>
  <c r="I273" i="1" s="1"/>
  <c r="H1910" i="1"/>
  <c r="I1910" i="1" s="1"/>
  <c r="H556" i="1"/>
  <c r="I556" i="1" s="1"/>
  <c r="H1304" i="1"/>
  <c r="I1304" i="1" s="1"/>
  <c r="H34" i="1"/>
  <c r="I34" i="1" s="1"/>
  <c r="H750" i="1"/>
  <c r="I750" i="1" s="1"/>
  <c r="H1409" i="1"/>
  <c r="I1409" i="1" s="1"/>
  <c r="H1832" i="1"/>
  <c r="I1832" i="1" s="1"/>
  <c r="H220" i="1"/>
  <c r="I220" i="1" s="1"/>
  <c r="H1807" i="1"/>
  <c r="I1807" i="1" s="1"/>
  <c r="H82" i="1"/>
  <c r="I82" i="1" s="1"/>
  <c r="H1405" i="1"/>
  <c r="I1405" i="1" s="1"/>
  <c r="H1589" i="1"/>
  <c r="I1589" i="1" s="1"/>
  <c r="H1082" i="1"/>
  <c r="I1082" i="1" s="1"/>
  <c r="H1987" i="1"/>
  <c r="I1987" i="1" s="1"/>
  <c r="H555" i="1"/>
  <c r="I555" i="1" s="1"/>
  <c r="H1579" i="1"/>
  <c r="I1579" i="1" s="1"/>
  <c r="H1291" i="1"/>
  <c r="I1291" i="1" s="1"/>
  <c r="H1546" i="1"/>
  <c r="I1546" i="1" s="1"/>
  <c r="H485" i="1"/>
  <c r="I485" i="1" s="1"/>
  <c r="H641" i="1"/>
  <c r="I641" i="1" s="1"/>
  <c r="H324" i="1"/>
  <c r="I324" i="1" s="1"/>
  <c r="H1815" i="1"/>
  <c r="I1815" i="1" s="1"/>
  <c r="H90" i="1"/>
  <c r="I90" i="1" s="1"/>
  <c r="H1209" i="1"/>
  <c r="I1209" i="1" s="1"/>
  <c r="H1146" i="1"/>
  <c r="I1146" i="1" s="1"/>
  <c r="H1803" i="1"/>
  <c r="I1803" i="1" s="1"/>
  <c r="H637" i="1"/>
  <c r="I637" i="1" s="1"/>
  <c r="H1904" i="1"/>
  <c r="I1904" i="1" s="1"/>
  <c r="H1355" i="1"/>
  <c r="I1355" i="1" s="1"/>
  <c r="H1610" i="1"/>
  <c r="I1610" i="1" s="1"/>
  <c r="H798" i="1"/>
  <c r="I798" i="1" s="1"/>
  <c r="H1023" i="1"/>
  <c r="I1023" i="1" s="1"/>
  <c r="H742" i="1"/>
  <c r="I742" i="1" s="1"/>
  <c r="H111" i="1"/>
  <c r="I111" i="1" s="1"/>
  <c r="H840" i="1"/>
  <c r="I840" i="1" s="1"/>
  <c r="H2020" i="1"/>
  <c r="I2020" i="1" s="1"/>
  <c r="H502" i="1"/>
  <c r="I502" i="1" s="1"/>
  <c r="H2053" i="1"/>
  <c r="I2053" i="1" s="1"/>
  <c r="H1005" i="1"/>
  <c r="I1005" i="1" s="1"/>
  <c r="H687" i="1"/>
  <c r="I687" i="1" s="1"/>
  <c r="H722" i="1"/>
  <c r="I722" i="1" s="1"/>
  <c r="H2048" i="1"/>
  <c r="I2048" i="1" s="1"/>
  <c r="H376" i="1"/>
  <c r="I376" i="1" s="1"/>
  <c r="H756" i="1"/>
  <c r="I756" i="1" s="1"/>
  <c r="H1726" i="1"/>
  <c r="I1726" i="1" s="1"/>
  <c r="H2122" i="1"/>
  <c r="I2122" i="1" s="1"/>
  <c r="H312" i="1"/>
  <c r="I312" i="1" s="1"/>
  <c r="H1746" i="1"/>
  <c r="I1746" i="1" s="1"/>
  <c r="H997" i="1"/>
  <c r="I997" i="1" s="1"/>
  <c r="H1246" i="1"/>
  <c r="I1246" i="1" s="1"/>
  <c r="H270" i="1"/>
  <c r="I270" i="1" s="1"/>
  <c r="H74" i="1"/>
  <c r="I74" i="1" s="1"/>
  <c r="H795" i="1"/>
  <c r="I795" i="1" s="1"/>
  <c r="H1920" i="1"/>
  <c r="I1920" i="1" s="1"/>
  <c r="H488" i="1"/>
  <c r="I488" i="1" s="1"/>
  <c r="H225" i="1"/>
  <c r="I225" i="1" s="1"/>
  <c r="H1790" i="1"/>
  <c r="I1790" i="1" s="1"/>
  <c r="H1763" i="1"/>
  <c r="I1763" i="1" s="1"/>
  <c r="H613" i="1"/>
  <c r="I613" i="1" s="1"/>
  <c r="H1810" i="1"/>
  <c r="I1810" i="1" s="1"/>
  <c r="H1095" i="1"/>
  <c r="I1095" i="1" s="1"/>
  <c r="H1380" i="1"/>
  <c r="I1380" i="1" s="1"/>
  <c r="H1896" i="1"/>
  <c r="I1896" i="1" s="1"/>
  <c r="H608" i="1"/>
  <c r="I608" i="1" s="1"/>
  <c r="H762" i="1"/>
  <c r="I762" i="1" s="1"/>
  <c r="H71" i="1"/>
  <c r="I71" i="1" s="1"/>
  <c r="H794" i="1"/>
  <c r="I794" i="1" s="1"/>
  <c r="H1037" i="1"/>
  <c r="I1037" i="1" s="1"/>
  <c r="H429" i="1"/>
  <c r="I429" i="1" s="1"/>
  <c r="H577" i="1"/>
  <c r="I577" i="1" s="1"/>
  <c r="H81" i="1"/>
  <c r="I81" i="1" s="1"/>
  <c r="H1539" i="1"/>
  <c r="I1539" i="1" s="1"/>
  <c r="H649" i="1"/>
  <c r="I649" i="1" s="1"/>
  <c r="H1818" i="1"/>
  <c r="I1818" i="1" s="1"/>
  <c r="H2075" i="1"/>
  <c r="I2075" i="1" s="1"/>
  <c r="H470" i="1"/>
  <c r="I470" i="1" s="1"/>
  <c r="H1239" i="1"/>
  <c r="I1239" i="1" s="1"/>
  <c r="H647" i="1"/>
  <c r="I647" i="1" s="1"/>
  <c r="H669" i="1"/>
  <c r="I669" i="1" s="1"/>
  <c r="H1329" i="1"/>
  <c r="I1329" i="1" s="1"/>
  <c r="H1768" i="1"/>
  <c r="I1768" i="1" s="1"/>
  <c r="H741" i="1"/>
  <c r="I741" i="1" s="1"/>
  <c r="H1743" i="1"/>
  <c r="I1743" i="1" s="1"/>
  <c r="H503" i="1"/>
  <c r="I503" i="1" s="1"/>
  <c r="H1277" i="1"/>
  <c r="I1277" i="1" s="1"/>
  <c r="H1692" i="1"/>
  <c r="I1692" i="1" s="1"/>
  <c r="H2102" i="1"/>
  <c r="I2102" i="1" s="1"/>
  <c r="H333" i="1"/>
  <c r="I333" i="1" s="1"/>
  <c r="H1451" i="1"/>
  <c r="I1451" i="1" s="1"/>
  <c r="H546" i="1"/>
  <c r="I546" i="1" s="1"/>
  <c r="H682" i="1"/>
  <c r="I682" i="1" s="1"/>
  <c r="H1378" i="1"/>
  <c r="I1378" i="1" s="1"/>
  <c r="H1649" i="1"/>
  <c r="I1649" i="1" s="1"/>
  <c r="H1336" i="1"/>
  <c r="I1336" i="1" s="1"/>
  <c r="H1192" i="1"/>
  <c r="I1192" i="1" s="1"/>
  <c r="H179" i="1"/>
  <c r="I179" i="1" s="1"/>
  <c r="H889" i="1"/>
  <c r="I889" i="1" s="1"/>
  <c r="H1107" i="1"/>
  <c r="I1107" i="1" s="1"/>
  <c r="H691" i="1"/>
  <c r="I691" i="1" s="1"/>
  <c r="H1475" i="1"/>
  <c r="I1475" i="1" s="1"/>
  <c r="H332" i="1"/>
  <c r="I332" i="1" s="1"/>
  <c r="H2137" i="1"/>
  <c r="I2137" i="1" s="1"/>
  <c r="H1108" i="1"/>
  <c r="I1108" i="1" s="1"/>
  <c r="H1271" i="1"/>
  <c r="I1271" i="1" s="1"/>
  <c r="H176" i="1"/>
  <c r="I176" i="1" s="1"/>
  <c r="H1721" i="1"/>
  <c r="I1721" i="1" s="1"/>
  <c r="H1376" i="1"/>
  <c r="I1376" i="1" s="1"/>
  <c r="H1219" i="1"/>
  <c r="I1219" i="1" s="1"/>
  <c r="H189" i="1"/>
  <c r="I189" i="1" s="1"/>
  <c r="H47" i="1"/>
  <c r="I47" i="1" s="1"/>
  <c r="H767" i="1"/>
  <c r="I767" i="1" s="1"/>
  <c r="H736" i="1"/>
  <c r="I736" i="1" s="1"/>
  <c r="H417" i="1"/>
  <c r="I417" i="1" s="1"/>
  <c r="H1813" i="1"/>
  <c r="I1813" i="1" s="1"/>
  <c r="H1181" i="1"/>
  <c r="I1181" i="1" s="1"/>
  <c r="H1399" i="1"/>
  <c r="I1399" i="1" s="1"/>
  <c r="H486" i="1"/>
  <c r="I486" i="1" s="1"/>
  <c r="H1785" i="1"/>
  <c r="I1785" i="1" s="1"/>
  <c r="H328" i="1"/>
  <c r="I328" i="1" s="1"/>
  <c r="H623" i="1"/>
  <c r="I623" i="1" s="1"/>
  <c r="H633" i="1"/>
  <c r="I633" i="1" s="1"/>
  <c r="H652" i="1"/>
  <c r="I652" i="1" s="1"/>
  <c r="H261" i="1"/>
  <c r="I261" i="1" s="1"/>
  <c r="H448" i="1"/>
  <c r="I448" i="1" s="1"/>
  <c r="H1643" i="1"/>
  <c r="I1643" i="1" s="1"/>
  <c r="H522" i="1"/>
  <c r="I522" i="1" s="1"/>
  <c r="H645" i="1"/>
  <c r="I645" i="1" s="1"/>
  <c r="H1749" i="1"/>
  <c r="I1749" i="1" s="1"/>
  <c r="H1042" i="1"/>
  <c r="I1042" i="1" s="1"/>
  <c r="H604" i="1"/>
  <c r="I604" i="1" s="1"/>
  <c r="H1543" i="1"/>
  <c r="I1543" i="1" s="1"/>
  <c r="H1491" i="1"/>
  <c r="I1491" i="1" s="1"/>
  <c r="H761" i="1"/>
  <c r="I761" i="1" s="1"/>
  <c r="H1556" i="1"/>
  <c r="I1556" i="1" s="1"/>
  <c r="H774" i="1"/>
  <c r="I774" i="1" s="1"/>
  <c r="H243" i="1"/>
  <c r="I243" i="1" s="1"/>
  <c r="H2132" i="1"/>
  <c r="I2132" i="1" s="1"/>
  <c r="H586" i="1"/>
  <c r="I586" i="1" s="1"/>
  <c r="H733" i="1"/>
  <c r="I733" i="1" s="1"/>
  <c r="H1493" i="1"/>
  <c r="I1493" i="1" s="1"/>
  <c r="H1106" i="1"/>
  <c r="I1106" i="1" s="1"/>
  <c r="H915" i="1"/>
  <c r="I915" i="1" s="1"/>
  <c r="H1607" i="1"/>
  <c r="I1607" i="1" s="1"/>
  <c r="H191" i="1"/>
  <c r="I191" i="1" s="1"/>
  <c r="H1064" i="1"/>
  <c r="I1064" i="1" s="1"/>
  <c r="H1620" i="1"/>
  <c r="I1620" i="1" s="1"/>
  <c r="H934" i="1"/>
  <c r="I934" i="1" s="1"/>
  <c r="H905" i="1"/>
  <c r="I905" i="1" s="1"/>
  <c r="H1155" i="1"/>
  <c r="I1155" i="1" s="1"/>
  <c r="H385" i="1"/>
  <c r="I385" i="1" s="1"/>
  <c r="H1166" i="1"/>
  <c r="I1166" i="1" s="1"/>
  <c r="H583" i="1"/>
  <c r="I583" i="1" s="1"/>
  <c r="H563" i="1"/>
  <c r="I563" i="1" s="1"/>
  <c r="H1249" i="1"/>
  <c r="I1249" i="1" s="1"/>
  <c r="H1704" i="1"/>
  <c r="I1704" i="1" s="1"/>
  <c r="H323" i="1"/>
  <c r="I323" i="1" s="1"/>
  <c r="H1679" i="1"/>
  <c r="I1679" i="1" s="1"/>
  <c r="H247" i="1"/>
  <c r="I247" i="1" s="1"/>
  <c r="H1091" i="1"/>
  <c r="I1091" i="1" s="1"/>
  <c r="H1628" i="1"/>
  <c r="I1628" i="1" s="1"/>
  <c r="H1128" i="1"/>
  <c r="I1128" i="1" s="1"/>
  <c r="H216" i="1"/>
  <c r="I216" i="1" s="1"/>
  <c r="H1886" i="1"/>
  <c r="I1886" i="1" s="1"/>
  <c r="H482" i="1"/>
  <c r="I482" i="1" s="1"/>
  <c r="H580" i="1"/>
  <c r="I580" i="1" s="1"/>
  <c r="H1314" i="1"/>
  <c r="I1314" i="1" s="1"/>
  <c r="H1585" i="1"/>
  <c r="I1585" i="1" s="1"/>
  <c r="H1203" i="1"/>
  <c r="I1203" i="1" s="1"/>
  <c r="H991" i="1"/>
  <c r="I991" i="1" s="1"/>
  <c r="H648" i="1"/>
  <c r="I648" i="1" s="1"/>
  <c r="H196" i="1"/>
  <c r="I196" i="1" s="1"/>
  <c r="H1507" i="1"/>
  <c r="I1507" i="1" s="1"/>
  <c r="H1845" i="1"/>
  <c r="I1845" i="1" s="1"/>
  <c r="H1018" i="1"/>
  <c r="I1018" i="1" s="1"/>
  <c r="H2133" i="1"/>
  <c r="I2133" i="1" s="1"/>
  <c r="H469" i="1"/>
  <c r="I469" i="1" s="1"/>
  <c r="H625" i="1"/>
  <c r="I625" i="1" s="1"/>
  <c r="H1224" i="1"/>
  <c r="I1224" i="1" s="1"/>
  <c r="H1482" i="1"/>
  <c r="I1482" i="1" s="1"/>
  <c r="H1417" i="1"/>
  <c r="I1417" i="1" s="1"/>
  <c r="H1840" i="1"/>
  <c r="I1840" i="1" s="1"/>
  <c r="H805" i="1"/>
  <c r="I805" i="1" s="1"/>
  <c r="H1751" i="1"/>
  <c r="I1751" i="1" s="1"/>
  <c r="H495" i="1"/>
  <c r="I495" i="1" s="1"/>
  <c r="H408" i="1"/>
  <c r="I408" i="1" s="1"/>
  <c r="H1723" i="1"/>
  <c r="I1723" i="1" s="1"/>
  <c r="H200" i="1"/>
  <c r="I200" i="1" s="1"/>
  <c r="H530" i="1"/>
  <c r="I530" i="1" s="1"/>
  <c r="H1534" i="1"/>
  <c r="I1534" i="1" s="1"/>
  <c r="H1515" i="1"/>
  <c r="I1515" i="1" s="1"/>
  <c r="H1299" i="1"/>
  <c r="I1299" i="1" s="1"/>
  <c r="H1554" i="1"/>
  <c r="I1554" i="1" s="1"/>
  <c r="H124" i="1"/>
  <c r="I124" i="1" s="1"/>
  <c r="H1848" i="1"/>
  <c r="I1848" i="1" s="1"/>
  <c r="H814" i="1"/>
  <c r="I814" i="1" s="1"/>
  <c r="H559" i="1"/>
  <c r="I559" i="1" s="1"/>
  <c r="H520" i="1"/>
  <c r="I520" i="1" s="1"/>
  <c r="H1467" i="1"/>
  <c r="I1467" i="1" s="1"/>
  <c r="H131" i="1"/>
  <c r="I131" i="1" s="1"/>
  <c r="H104" i="1"/>
  <c r="I104" i="1" s="1"/>
  <c r="H1598" i="1"/>
  <c r="I1598" i="1" s="1"/>
  <c r="H1894" i="1"/>
  <c r="I1894" i="1" s="1"/>
  <c r="H1363" i="1"/>
  <c r="I1363" i="1" s="1"/>
  <c r="H1618" i="1"/>
  <c r="I1618" i="1" s="1"/>
  <c r="H1941" i="1"/>
  <c r="I1941" i="1" s="1"/>
  <c r="H458" i="1"/>
  <c r="I458" i="1" s="1"/>
  <c r="H537" i="1"/>
  <c r="I537" i="1" s="1"/>
  <c r="H1899" i="1"/>
  <c r="I1899" i="1" s="1"/>
  <c r="H978" i="1"/>
  <c r="I978" i="1" s="1"/>
  <c r="H1404" i="1"/>
  <c r="I1404" i="1" s="1"/>
  <c r="H437" i="1"/>
  <c r="I437" i="1" s="1"/>
  <c r="H582" i="1"/>
  <c r="I582" i="1" s="1"/>
  <c r="H1459" i="1"/>
  <c r="I1459" i="1" s="1"/>
  <c r="H632" i="1"/>
  <c r="I632" i="1" s="1"/>
  <c r="H845" i="1"/>
  <c r="I845" i="1" s="1"/>
  <c r="H2055" i="1"/>
  <c r="I2055" i="1" s="1"/>
  <c r="H764" i="1"/>
  <c r="I764" i="1" s="1"/>
  <c r="H1734" i="1"/>
  <c r="I1734" i="1" s="1"/>
  <c r="H2024" i="1"/>
  <c r="I2024" i="1" s="1"/>
  <c r="H1435" i="1"/>
  <c r="I1435" i="1" s="1"/>
  <c r="H1690" i="1"/>
  <c r="I1690" i="1" s="1"/>
  <c r="H2042" i="1"/>
  <c r="I2042" i="1" s="1"/>
  <c r="H523" i="1"/>
  <c r="I523" i="1" s="1"/>
  <c r="H686" i="1"/>
  <c r="I686" i="1" s="1"/>
  <c r="H571" i="1"/>
  <c r="I571" i="1" s="1"/>
  <c r="H721" i="1"/>
  <c r="I721" i="1" s="1"/>
  <c r="H626" i="1"/>
  <c r="I626" i="1" s="1"/>
  <c r="H2119" i="1"/>
  <c r="I2119" i="1" s="1"/>
  <c r="H236" i="1"/>
  <c r="I236" i="1" s="1"/>
  <c r="H1798" i="1"/>
  <c r="I1798" i="1" s="1"/>
  <c r="H2058" i="1"/>
  <c r="I2058" i="1" s="1"/>
  <c r="H345" i="1"/>
  <c r="I345" i="1" s="1"/>
  <c r="H1754" i="1"/>
  <c r="I1754" i="1" s="1"/>
  <c r="H1563" i="1"/>
  <c r="I1563" i="1" s="1"/>
  <c r="H56" i="1"/>
  <c r="I56" i="1" s="1"/>
  <c r="H2033" i="1"/>
  <c r="I2033" i="1" s="1"/>
  <c r="H418" i="1"/>
  <c r="I418" i="1" s="1"/>
  <c r="H465" i="1"/>
  <c r="I465" i="1" s="1"/>
  <c r="H1250" i="1"/>
  <c r="I1250" i="1" s="1"/>
  <c r="H1521" i="1"/>
  <c r="I1521" i="1" s="1"/>
  <c r="H1047" i="1"/>
  <c r="I1047" i="1" s="1"/>
  <c r="H529" i="1"/>
  <c r="I529" i="1" s="1"/>
  <c r="H310" i="1"/>
  <c r="I310" i="1" s="1"/>
  <c r="H1806" i="1"/>
  <c r="I1806" i="1" s="1"/>
  <c r="H2049" i="1"/>
  <c r="I2049" i="1" s="1"/>
  <c r="H1926" i="1"/>
  <c r="I1926" i="1" s="1"/>
  <c r="H954" i="1"/>
  <c r="I954" i="1" s="1"/>
  <c r="H388" i="1"/>
  <c r="I388" i="1" s="1"/>
  <c r="H384" i="1"/>
  <c r="I384" i="1" s="1"/>
  <c r="H510" i="1"/>
  <c r="I510" i="1" s="1"/>
  <c r="H1151" i="1"/>
  <c r="I1151" i="1" s="1"/>
  <c r="H1397" i="1"/>
  <c r="I1397" i="1" s="1"/>
  <c r="H1337" i="1"/>
  <c r="I1337" i="1" s="1"/>
  <c r="H1776" i="1"/>
  <c r="I1776" i="1" s="1"/>
  <c r="H421" i="1"/>
  <c r="I421" i="1" s="1"/>
  <c r="H1687" i="1"/>
  <c r="I1687" i="1" s="1"/>
  <c r="H255" i="1"/>
  <c r="I255" i="1" s="1"/>
  <c r="H1555" i="1"/>
  <c r="I1555" i="1" s="1"/>
  <c r="H590" i="1"/>
  <c r="I590" i="1" s="1"/>
  <c r="H1731" i="1"/>
  <c r="I1731" i="1" s="1"/>
  <c r="H246" i="1"/>
  <c r="I246" i="1" s="1"/>
  <c r="H2084" i="1"/>
  <c r="I2084" i="1" s="1"/>
  <c r="H1032" i="1"/>
  <c r="I1032" i="1" s="1"/>
  <c r="H1083" i="1"/>
  <c r="I1083" i="1" s="1"/>
  <c r="H1386" i="1"/>
  <c r="I1386" i="1" s="1"/>
  <c r="H1657" i="1"/>
  <c r="I1657" i="1" s="1"/>
  <c r="H1248" i="1"/>
  <c r="I1248" i="1" s="1"/>
  <c r="H1581" i="1"/>
  <c r="I1581" i="1" s="1"/>
  <c r="H330" i="1"/>
  <c r="I330" i="1" s="1"/>
  <c r="H308" i="1"/>
  <c r="I308" i="1" s="1"/>
  <c r="H2045" i="1"/>
  <c r="I2045" i="1" s="1"/>
  <c r="H848" i="1"/>
  <c r="I848" i="1" s="1"/>
  <c r="H757" i="1"/>
  <c r="I757" i="1" s="1"/>
  <c r="H1262" i="1"/>
  <c r="I1262" i="1" s="1"/>
  <c r="H2128" i="1"/>
  <c r="I2128" i="1" s="1"/>
  <c r="H1117" i="1"/>
  <c r="I1117" i="1" s="1"/>
  <c r="H1287" i="1"/>
  <c r="I1287" i="1" s="1"/>
  <c r="H1394" i="1"/>
  <c r="I1394" i="1" s="1"/>
  <c r="H1665" i="1"/>
  <c r="I1665" i="1" s="1"/>
  <c r="H2088" i="1"/>
  <c r="I2088" i="1" s="1"/>
  <c r="H394" i="1"/>
  <c r="I394" i="1" s="1"/>
  <c r="H422" i="1"/>
  <c r="I422" i="1" s="1"/>
  <c r="H1972" i="1"/>
  <c r="I1972" i="1" s="1"/>
  <c r="H914" i="1"/>
  <c r="I914" i="1" s="1"/>
  <c r="H1026" i="1"/>
  <c r="I1026" i="1" s="1"/>
  <c r="H1390" i="1"/>
  <c r="I1390" i="1" s="1"/>
  <c r="H1781" i="1"/>
  <c r="I1781" i="1" s="1"/>
  <c r="H1190" i="1"/>
  <c r="I1190" i="1" s="1"/>
  <c r="H1827" i="1"/>
  <c r="I1827" i="1" s="1"/>
  <c r="H214" i="1"/>
  <c r="I214" i="1" s="1"/>
  <c r="H1015" i="1"/>
  <c r="I1015" i="1" s="1"/>
  <c r="H455" i="1"/>
  <c r="I455" i="1" s="1"/>
  <c r="H336" i="1"/>
  <c r="I336" i="1" s="1"/>
  <c r="H1048" i="1"/>
  <c r="I1048" i="1" s="1"/>
  <c r="H1576" i="1"/>
  <c r="I1576" i="1" s="1"/>
  <c r="H617" i="1"/>
  <c r="I617" i="1" s="1"/>
  <c r="H1551" i="1"/>
  <c r="I1551" i="1" s="1"/>
  <c r="H1980" i="1"/>
  <c r="I1980" i="1" s="1"/>
  <c r="H17" i="1"/>
  <c r="I17" i="1" s="1"/>
  <c r="H1500" i="1"/>
  <c r="I1500" i="1" s="1"/>
  <c r="H1571" i="1"/>
  <c r="I1571" i="1" s="1"/>
  <c r="H300" i="1"/>
  <c r="I300" i="1" s="1"/>
  <c r="H1093" i="1"/>
  <c r="I1093" i="1" s="1"/>
  <c r="H519" i="1"/>
  <c r="I519" i="1" s="1"/>
  <c r="H451" i="1"/>
  <c r="I451" i="1" s="1"/>
  <c r="H1140" i="1"/>
  <c r="I1140" i="1" s="1"/>
  <c r="H1640" i="1"/>
  <c r="I1640" i="1" s="1"/>
  <c r="H923" i="1"/>
  <c r="I923" i="1" s="1"/>
  <c r="H1615" i="1"/>
  <c r="I1615" i="1" s="1"/>
  <c r="H1001" i="1"/>
  <c r="I1001" i="1" s="1"/>
  <c r="H827" i="1"/>
  <c r="I827" i="1" s="1"/>
  <c r="H1564" i="1"/>
  <c r="I1564" i="1" s="1"/>
  <c r="H2000" i="1"/>
  <c r="I2000" i="1" s="1"/>
  <c r="H890" i="1"/>
  <c r="I890" i="1" s="1"/>
  <c r="H1444" i="1"/>
  <c r="I1444" i="1" s="1"/>
  <c r="H299" i="1"/>
  <c r="I299" i="1" s="1"/>
  <c r="H398" i="1"/>
  <c r="I398" i="1" s="1"/>
  <c r="H1078" i="1"/>
  <c r="I1078" i="1" s="1"/>
  <c r="H1269" i="1"/>
  <c r="I1269" i="1" s="1"/>
  <c r="H1257" i="1"/>
  <c r="I1257" i="1" s="1"/>
  <c r="H1712" i="1"/>
  <c r="I1712" i="1" s="1"/>
  <c r="H979" i="1"/>
  <c r="I979" i="1" s="1"/>
  <c r="H1623" i="1"/>
  <c r="I1623" i="1" s="1"/>
  <c r="H862" i="1"/>
  <c r="I862" i="1" s="1"/>
  <c r="H1811" i="1"/>
  <c r="I1811" i="1" s="1"/>
  <c r="H476" i="1"/>
  <c r="I476" i="1" s="1"/>
  <c r="H1893" i="1"/>
  <c r="I1893" i="1" s="1"/>
  <c r="H161" i="1"/>
  <c r="I161" i="1" s="1"/>
  <c r="H1909" i="1"/>
  <c r="I1909" i="1" s="1"/>
  <c r="H948" i="1"/>
  <c r="I948" i="1" s="1"/>
  <c r="H809" i="1"/>
  <c r="I809" i="1" s="1"/>
  <c r="H1322" i="1"/>
  <c r="I1322" i="1" s="1"/>
  <c r="H1593" i="1"/>
  <c r="I1593" i="1" s="1"/>
  <c r="H1102" i="1"/>
  <c r="I1102" i="1" s="1"/>
  <c r="H624" i="1"/>
  <c r="I624" i="1" s="1"/>
  <c r="H321" i="1"/>
  <c r="I321" i="1" s="1"/>
  <c r="H431" i="1"/>
  <c r="I431" i="1" s="1"/>
  <c r="H293" i="1"/>
  <c r="I293" i="1" s="1"/>
  <c r="H1891" i="1"/>
  <c r="I1891" i="1" s="1"/>
  <c r="H113" i="1"/>
  <c r="I113" i="1" s="1"/>
  <c r="H274" i="1"/>
  <c r="I274" i="1" s="1"/>
  <c r="H1470" i="1"/>
  <c r="I1470" i="1" s="1"/>
  <c r="H1804" i="1"/>
  <c r="I1804" i="1" s="1"/>
  <c r="H1233" i="1"/>
  <c r="I1233" i="1" s="1"/>
  <c r="H1490" i="1"/>
  <c r="I1490" i="1" s="1"/>
  <c r="H1345" i="1"/>
  <c r="I1345" i="1" s="1"/>
  <c r="H1797" i="1"/>
  <c r="I1797" i="1" s="1"/>
  <c r="H181" i="1"/>
  <c r="I181" i="1" s="1"/>
  <c r="H241" i="1"/>
  <c r="I241" i="1" s="1"/>
  <c r="H1962" i="1"/>
  <c r="I1962" i="1" s="1"/>
  <c r="H292" i="1"/>
  <c r="I292" i="1" s="1"/>
  <c r="H659" i="1"/>
  <c r="I659" i="1" s="1"/>
  <c r="H1863" i="1"/>
  <c r="I1863" i="1" s="1"/>
  <c r="H538" i="1"/>
  <c r="I538" i="1" s="1"/>
  <c r="H1542" i="1"/>
  <c r="I1542" i="1" s="1"/>
  <c r="H1517" i="1"/>
  <c r="I1517" i="1" s="1"/>
  <c r="H1243" i="1"/>
  <c r="I1243" i="1" s="1"/>
  <c r="H1498" i="1"/>
  <c r="I1498" i="1" s="1"/>
  <c r="H1541" i="1"/>
  <c r="I1541" i="1" s="1"/>
  <c r="H267" i="1"/>
  <c r="I267" i="1" s="1"/>
  <c r="H356" i="1"/>
  <c r="I356" i="1" s="1"/>
  <c r="H1889" i="1"/>
  <c r="I1889" i="1" s="1"/>
  <c r="H404" i="1"/>
  <c r="I404" i="1" s="1"/>
  <c r="H123" i="1"/>
  <c r="I123" i="1" s="1"/>
  <c r="H1927" i="1"/>
  <c r="I1927" i="1" s="1"/>
  <c r="H117" i="1"/>
  <c r="I117" i="1" s="1"/>
  <c r="H1606" i="1"/>
  <c r="I1606" i="1" s="1"/>
  <c r="H468" i="1"/>
  <c r="I468" i="1" s="1"/>
  <c r="H942" i="1"/>
  <c r="I942" i="1" s="1"/>
  <c r="H1512" i="1"/>
  <c r="I1512" i="1" s="1"/>
  <c r="H148" i="1"/>
  <c r="I148" i="1" s="1"/>
  <c r="H1487" i="1"/>
  <c r="I1487" i="1" s="1"/>
  <c r="H1557" i="1"/>
  <c r="I1557" i="1" s="1"/>
  <c r="H1199" i="1"/>
  <c r="I1199" i="1" s="1"/>
  <c r="H1256" i="1"/>
  <c r="I1256" i="1" s="1"/>
  <c r="H1046" i="1"/>
  <c r="I1046" i="1" s="1"/>
  <c r="H32" i="1"/>
  <c r="I32" i="1" s="1"/>
  <c r="H414" i="1"/>
  <c r="I414" i="1" s="1"/>
  <c r="H2126" i="1"/>
  <c r="I2126" i="1" s="1"/>
  <c r="H1112" i="1"/>
  <c r="I1112" i="1" s="1"/>
  <c r="H1616" i="1"/>
  <c r="I1616" i="1" s="1"/>
  <c r="H754" i="1"/>
  <c r="I754" i="1" s="1"/>
  <c r="H1411" i="1"/>
  <c r="I1411" i="1" s="1"/>
  <c r="H1666" i="1"/>
  <c r="I1666" i="1" s="1"/>
  <c r="H1774" i="1"/>
  <c r="I1774" i="1" s="1"/>
  <c r="H1033" i="1"/>
  <c r="I1033" i="1" s="1"/>
  <c r="H1402" i="1"/>
  <c r="I1402" i="1" s="1"/>
  <c r="H1673" i="1"/>
  <c r="I1673" i="1" s="1"/>
  <c r="H1264" i="1"/>
  <c r="I1264" i="1" s="1"/>
  <c r="H1072" i="1"/>
  <c r="I1072" i="1" s="1"/>
  <c r="H1121" i="1"/>
  <c r="I1121" i="1" s="1"/>
  <c r="H1051" i="1"/>
  <c r="I1051" i="1" s="1"/>
  <c r="H1200" i="1"/>
  <c r="I1200" i="1" s="1"/>
  <c r="H700" i="1"/>
  <c r="I700" i="1" s="1"/>
  <c r="H1718" i="1"/>
  <c r="I1718" i="1" s="1"/>
  <c r="H1518" i="1"/>
  <c r="I1518" i="1" s="1"/>
  <c r="H1505" i="1"/>
  <c r="I1505" i="1" s="1"/>
  <c r="H1752" i="1"/>
  <c r="I1752" i="1" s="1"/>
  <c r="H558" i="1"/>
  <c r="I558" i="1" s="1"/>
  <c r="H783" i="1"/>
  <c r="I783" i="1" s="1"/>
  <c r="H436" i="1"/>
  <c r="I436" i="1" s="1"/>
  <c r="H1831" i="1"/>
  <c r="I1831" i="1" s="1"/>
  <c r="H644" i="1"/>
  <c r="I644" i="1" s="1"/>
  <c r="H1290" i="1"/>
  <c r="I1290" i="1" s="1"/>
  <c r="H1561" i="1"/>
  <c r="I1561" i="1" s="1"/>
  <c r="H127" i="1"/>
  <c r="I127" i="1" s="1"/>
  <c r="H1013" i="1"/>
  <c r="I1013" i="1" s="1"/>
  <c r="H1216" i="1"/>
  <c r="I1216" i="1" s="1"/>
  <c r="H2114" i="1"/>
  <c r="I2114" i="1" s="1"/>
  <c r="H1622" i="1"/>
  <c r="I1622" i="1" s="1"/>
  <c r="H2050" i="1"/>
  <c r="I2050" i="1" s="1"/>
  <c r="H1323" i="1"/>
  <c r="I1323" i="1" s="1"/>
  <c r="H1578" i="1"/>
  <c r="I1578" i="1" s="1"/>
  <c r="H110" i="1"/>
  <c r="I110" i="1" s="1"/>
  <c r="H989" i="1"/>
  <c r="I989" i="1" s="1"/>
  <c r="H375" i="1"/>
  <c r="I375" i="1" s="1"/>
  <c r="H1222" i="1"/>
  <c r="I1222" i="1" s="1"/>
  <c r="H1696" i="1"/>
  <c r="I1696" i="1" s="1"/>
  <c r="H1496" i="1"/>
  <c r="I1496" i="1" s="1"/>
  <c r="H1788" i="1"/>
  <c r="I1788" i="1" s="1"/>
  <c r="H1365" i="1"/>
  <c r="I1365" i="1" s="1"/>
  <c r="H1007" i="1"/>
  <c r="I1007" i="1" s="1"/>
  <c r="H1268" i="1"/>
  <c r="I1268" i="1" s="1"/>
  <c r="H369" i="1"/>
  <c r="I369" i="1" s="1"/>
  <c r="H1959" i="1"/>
  <c r="I1959" i="1" s="1"/>
  <c r="H484" i="1"/>
  <c r="I484" i="1" s="1"/>
  <c r="H1418" i="1"/>
  <c r="I1418" i="1" s="1"/>
  <c r="H1689" i="1"/>
  <c r="I1689" i="1" s="1"/>
  <c r="H639" i="1"/>
  <c r="I639" i="1" s="1"/>
  <c r="H1357" i="1"/>
  <c r="I1357" i="1" s="1"/>
  <c r="H1295" i="1"/>
  <c r="I1295" i="1" s="1"/>
  <c r="H839" i="1"/>
  <c r="I839" i="1" s="1"/>
  <c r="H1567" i="1"/>
  <c r="I1567" i="1" s="1"/>
  <c r="H1907" i="1"/>
  <c r="I1907" i="1" s="1"/>
  <c r="H302" i="1"/>
  <c r="I302" i="1" s="1"/>
  <c r="H1516" i="1"/>
  <c r="I1516" i="1" s="1"/>
  <c r="H824" i="1"/>
  <c r="I824" i="1" s="1"/>
  <c r="H1903" i="1"/>
  <c r="I1903" i="1" s="1"/>
  <c r="H885" i="1"/>
  <c r="I885" i="1" s="1"/>
  <c r="H1370" i="1"/>
  <c r="I1370" i="1" s="1"/>
  <c r="H1641" i="1"/>
  <c r="I1641" i="1" s="1"/>
  <c r="H1527" i="1"/>
  <c r="I1527" i="1" s="1"/>
  <c r="H1786" i="1"/>
  <c r="I1786" i="1" s="1"/>
  <c r="H276" i="1"/>
  <c r="I276" i="1" s="1"/>
  <c r="H1631" i="1"/>
  <c r="I1631" i="1" s="1"/>
  <c r="H55" i="1"/>
  <c r="I55" i="1" s="1"/>
  <c r="H926" i="1"/>
  <c r="I926" i="1" s="1"/>
  <c r="H1580" i="1"/>
  <c r="I1580" i="1" s="1"/>
  <c r="H382" i="1"/>
  <c r="I382" i="1" s="1"/>
  <c r="H1967" i="1"/>
  <c r="I1967" i="1" s="1"/>
  <c r="H781" i="1"/>
  <c r="I781" i="1" s="1"/>
  <c r="H73" i="1"/>
  <c r="I73" i="1" s="1"/>
  <c r="H928" i="1"/>
  <c r="I928" i="1" s="1"/>
  <c r="H953" i="1"/>
  <c r="I953" i="1" s="1"/>
  <c r="H1198" i="1"/>
  <c r="I1198" i="1" s="1"/>
  <c r="H612" i="1"/>
  <c r="I612" i="1" s="1"/>
  <c r="H1999" i="1"/>
  <c r="I1999" i="1" s="1"/>
  <c r="H192" i="1"/>
  <c r="I192" i="1" s="1"/>
  <c r="H1614" i="1"/>
  <c r="I1614" i="1" s="1"/>
  <c r="H1353" i="1"/>
  <c r="I1353" i="1" s="1"/>
  <c r="H1792" i="1"/>
  <c r="I1792" i="1" s="1"/>
  <c r="H536" i="1"/>
  <c r="I536" i="1" s="1"/>
  <c r="H1703" i="1"/>
  <c r="I1703" i="1" s="1"/>
  <c r="H1218" i="1"/>
  <c r="I1218" i="1" s="1"/>
  <c r="H1123" i="1"/>
  <c r="I1123" i="1" s="1"/>
  <c r="H1428" i="1"/>
  <c r="I1428" i="1" s="1"/>
  <c r="H2117" i="1"/>
  <c r="I2117" i="1" s="1"/>
  <c r="H1245" i="1"/>
  <c r="I1245" i="1" s="1"/>
  <c r="H1476" i="1"/>
  <c r="I1476" i="1" s="1"/>
  <c r="H1012" i="1"/>
  <c r="I1012" i="1" s="1"/>
  <c r="H1943" i="1"/>
  <c r="I1943" i="1" s="1"/>
  <c r="H1251" i="1"/>
  <c r="I1251" i="1" s="1"/>
  <c r="H1506" i="1"/>
  <c r="I1506" i="1" s="1"/>
  <c r="H1377" i="1"/>
  <c r="I1377" i="1" s="1"/>
  <c r="H1800" i="1"/>
  <c r="I1800" i="1" s="1"/>
  <c r="H945" i="1"/>
  <c r="I945" i="1" s="1"/>
  <c r="H734" i="1"/>
  <c r="I734" i="1" s="1"/>
  <c r="H1842" i="1"/>
  <c r="I1842" i="1" s="1"/>
  <c r="H505" i="1"/>
  <c r="I505" i="1" s="1"/>
  <c r="H1535" i="1"/>
  <c r="I1535" i="1" s="1"/>
  <c r="H372" i="1"/>
  <c r="I372" i="1" s="1"/>
  <c r="H1816" i="1"/>
  <c r="I1816" i="1" s="1"/>
  <c r="H525" i="1"/>
  <c r="I525" i="1" s="1"/>
  <c r="H260" i="1"/>
  <c r="I260" i="1" s="1"/>
  <c r="H1737" i="1"/>
  <c r="I1737" i="1" s="1"/>
  <c r="H1392" i="1"/>
  <c r="I1392" i="1" s="1"/>
  <c r="H1263" i="1"/>
  <c r="I1263" i="1" s="1"/>
  <c r="H1313" i="1"/>
  <c r="I1313" i="1" s="1"/>
  <c r="H1124" i="1"/>
  <c r="I1124" i="1" s="1"/>
  <c r="H1349" i="1"/>
  <c r="I1349" i="1" s="1"/>
  <c r="H150" i="1"/>
  <c r="I150" i="1" s="1"/>
  <c r="H1782" i="1"/>
  <c r="I1782" i="1" s="1"/>
  <c r="H1339" i="1"/>
  <c r="I1339" i="1" s="1"/>
  <c r="H657" i="1"/>
  <c r="I657" i="1" s="1"/>
  <c r="H1436" i="1"/>
  <c r="I1436" i="1" s="1"/>
  <c r="H1990" i="1"/>
  <c r="I1990" i="1" s="1"/>
  <c r="H1144" i="1"/>
  <c r="I1144" i="1" s="1"/>
  <c r="H1335" i="1"/>
  <c r="I1335" i="1" s="1"/>
  <c r="H884" i="1"/>
  <c r="I884" i="1" s="1"/>
  <c r="H1775" i="1"/>
  <c r="I1775" i="1" s="1"/>
  <c r="H185" i="1"/>
  <c r="I185" i="1" s="1"/>
  <c r="H1241" i="1"/>
  <c r="I1241" i="1" s="1"/>
  <c r="H1513" i="1"/>
  <c r="I1513" i="1" s="1"/>
  <c r="H500" i="1"/>
  <c r="I500" i="1" s="1"/>
  <c r="H737" i="1"/>
  <c r="I737" i="1" s="1"/>
  <c r="H1307" i="1"/>
  <c r="I1307" i="1" s="1"/>
  <c r="H800" i="1"/>
  <c r="I800" i="1" s="1"/>
  <c r="H355" i="1"/>
  <c r="I355" i="1" s="1"/>
  <c r="H843" i="1"/>
  <c r="I843" i="1" s="1"/>
  <c r="H1480" i="1"/>
  <c r="I1480" i="1" s="1"/>
  <c r="H2051" i="1"/>
  <c r="I2051" i="1" s="1"/>
  <c r="H1267" i="1"/>
  <c r="I1267" i="1" s="1"/>
  <c r="H1522" i="1"/>
  <c r="I1522" i="1" s="1"/>
  <c r="H72" i="1"/>
  <c r="I72" i="1" s="1"/>
  <c r="H706" i="1"/>
  <c r="I706" i="1" s="1"/>
  <c r="H933" i="1"/>
  <c r="I933" i="1" s="1"/>
  <c r="H244" i="1"/>
  <c r="I244" i="1" s="1"/>
  <c r="H2079" i="1"/>
  <c r="I2079" i="1" s="1"/>
  <c r="H619" i="1"/>
  <c r="I619" i="1" s="1"/>
  <c r="H1694" i="1"/>
  <c r="I1694" i="1" s="1"/>
  <c r="H1912" i="1"/>
  <c r="I1912" i="1" s="1"/>
  <c r="H443" i="1"/>
  <c r="I443" i="1" s="1"/>
  <c r="H1407" i="1"/>
  <c r="I1407" i="1" s="1"/>
  <c r="H725" i="1"/>
  <c r="I725" i="1" s="1"/>
  <c r="H1215" i="1"/>
  <c r="I1215" i="1" s="1"/>
  <c r="H1474" i="1"/>
  <c r="I1474" i="1" s="1"/>
  <c r="H976" i="1"/>
  <c r="I976" i="1" s="1"/>
  <c r="H1454" i="1"/>
  <c r="I1454" i="1" s="1"/>
  <c r="H838" i="1"/>
  <c r="I838" i="1" s="1"/>
  <c r="H2143" i="1"/>
  <c r="I2143" i="1" s="1"/>
  <c r="H41" i="1"/>
  <c r="I41" i="1" s="1"/>
  <c r="H1758" i="1"/>
  <c r="I1758" i="1" s="1"/>
  <c r="H1982" i="1"/>
  <c r="I1982" i="1" s="1"/>
  <c r="H865" i="1"/>
  <c r="I865" i="1" s="1"/>
  <c r="H1488" i="1"/>
  <c r="I1488" i="1" s="1"/>
  <c r="H1905" i="1"/>
  <c r="I1905" i="1" s="1"/>
  <c r="H1283" i="1"/>
  <c r="I1283" i="1" s="1"/>
  <c r="H1415" i="1"/>
  <c r="I1415" i="1" s="1"/>
  <c r="H1715" i="1"/>
  <c r="I1715" i="1" s="1"/>
  <c r="H727" i="1"/>
  <c r="I727" i="1" s="1"/>
  <c r="H1841" i="1"/>
  <c r="I1841" i="1" s="1"/>
  <c r="H952" i="1"/>
  <c r="I952" i="1" s="1"/>
  <c r="H1520" i="1"/>
  <c r="I1520" i="1" s="1"/>
  <c r="H1090" i="1"/>
  <c r="I1090" i="1" s="1"/>
  <c r="H1422" i="1"/>
  <c r="I1422" i="1" s="1"/>
  <c r="H1338" i="1"/>
  <c r="I1338" i="1" s="1"/>
  <c r="H1609" i="1"/>
  <c r="I1609" i="1" s="1"/>
  <c r="H1120" i="1"/>
  <c r="I1120" i="1" s="1"/>
  <c r="H779" i="1"/>
  <c r="I779" i="1" s="1"/>
  <c r="H886" i="1"/>
  <c r="I886" i="1" s="1"/>
  <c r="H966" i="1"/>
  <c r="I966" i="1" s="1"/>
  <c r="H999" i="1"/>
  <c r="I999" i="1" s="1"/>
  <c r="H373" i="1"/>
  <c r="I373" i="1" s="1"/>
  <c r="H1654" i="1"/>
  <c r="I1654" i="1" s="1"/>
  <c r="H1089" i="1"/>
  <c r="I1089" i="1" s="1"/>
  <c r="H1688" i="1"/>
  <c r="I1688" i="1" s="1"/>
  <c r="H1729" i="1"/>
  <c r="I1729" i="1" s="1"/>
  <c r="H1062" i="1"/>
  <c r="I1062" i="1" s="1"/>
  <c r="H1156" i="1"/>
  <c r="I1156" i="1" s="1"/>
  <c r="H1346" i="1"/>
  <c r="I1346" i="1" s="1"/>
  <c r="H1617" i="1"/>
  <c r="I1617" i="1" s="1"/>
  <c r="H319" i="1"/>
  <c r="I319" i="1" s="1"/>
  <c r="H1164" i="1"/>
  <c r="I1164" i="1" s="1"/>
  <c r="H1652" i="1"/>
  <c r="I1652" i="1" s="1"/>
  <c r="H790" i="1"/>
  <c r="I790" i="1" s="1"/>
  <c r="H2047" i="1"/>
  <c r="I2047" i="1" s="1"/>
  <c r="H1761" i="1"/>
  <c r="I1761" i="1" s="1"/>
  <c r="H895" i="1"/>
  <c r="I895" i="1" s="1"/>
  <c r="H1021" i="1"/>
  <c r="I1021" i="1" s="1"/>
  <c r="H1315" i="1"/>
  <c r="I1315" i="1" s="1"/>
  <c r="H1570" i="1"/>
  <c r="I1570" i="1" s="1"/>
  <c r="H212" i="1"/>
  <c r="I212" i="1" s="1"/>
  <c r="H107" i="1"/>
  <c r="I107" i="1" s="1"/>
  <c r="H2046" i="1"/>
  <c r="I2046" i="1" s="1"/>
  <c r="H910" i="1"/>
  <c r="I910" i="1" s="1"/>
  <c r="H581" i="1"/>
  <c r="I581" i="1" s="1"/>
  <c r="H858" i="1"/>
  <c r="I858" i="1" s="1"/>
  <c r="H1599" i="1"/>
  <c r="I1599" i="1" s="1"/>
  <c r="H1594" i="1"/>
  <c r="I1594" i="1" s="1"/>
  <c r="H751" i="1"/>
  <c r="I751" i="1" s="1"/>
  <c r="H1951" i="1"/>
  <c r="I1951" i="1" s="1"/>
  <c r="H52" i="1"/>
  <c r="I52" i="1" s="1"/>
  <c r="H1566" i="1"/>
  <c r="I1566" i="1" s="1"/>
  <c r="H1977" i="1"/>
  <c r="I1977" i="1" s="1"/>
  <c r="H1272" i="1"/>
  <c r="I1272" i="1" s="1"/>
  <c r="H1097" i="1"/>
  <c r="I1097" i="1" s="1"/>
  <c r="H1213" i="1"/>
  <c r="I1213" i="1" s="1"/>
  <c r="H1069" i="1"/>
  <c r="I1069" i="1" s="1"/>
  <c r="H1247" i="1"/>
  <c r="I1247" i="1" s="1"/>
  <c r="H1532" i="1"/>
  <c r="I1532" i="1" s="1"/>
  <c r="H1582" i="1"/>
  <c r="I1582" i="1" s="1"/>
  <c r="H1464" i="1"/>
  <c r="I1464" i="1" s="1"/>
  <c r="H1443" i="1"/>
  <c r="I1443" i="1" s="1"/>
  <c r="H1698" i="1"/>
  <c r="I1698" i="1" s="1"/>
  <c r="H903" i="1"/>
  <c r="I903" i="1" s="1"/>
  <c r="H1100" i="1"/>
  <c r="I1100" i="1" s="1"/>
  <c r="H1693" i="1"/>
  <c r="I1693" i="1" s="1"/>
  <c r="H1080" i="1"/>
  <c r="I1080" i="1" s="1"/>
  <c r="H1207" i="1"/>
  <c r="I1207" i="1" s="1"/>
  <c r="H658" i="1"/>
  <c r="I658" i="1" s="1"/>
  <c r="H1727" i="1"/>
  <c r="I1727" i="1" s="1"/>
  <c r="H1150" i="1"/>
  <c r="I1150" i="1" s="1"/>
  <c r="H1076" i="1"/>
  <c r="I1076" i="1" s="1"/>
  <c r="H1600" i="1"/>
  <c r="I1600" i="1" s="1"/>
  <c r="H377" i="1"/>
  <c r="I377" i="1" s="1"/>
  <c r="H1511" i="1"/>
  <c r="I1511" i="1" s="1"/>
  <c r="H140" i="1"/>
  <c r="I140" i="1" s="1"/>
  <c r="H635" i="1"/>
  <c r="I635" i="1" s="1"/>
  <c r="H896" i="1"/>
  <c r="I896" i="1" s="1"/>
  <c r="H911" i="1"/>
  <c r="I911" i="1" s="1"/>
  <c r="H1022" i="1"/>
  <c r="I1022" i="1" s="1"/>
  <c r="H1061" i="1"/>
  <c r="I1061" i="1" s="1"/>
  <c r="H1024" i="1"/>
  <c r="I1024" i="1" s="1"/>
  <c r="H1341" i="1"/>
  <c r="I1341" i="1" s="1"/>
  <c r="H1185" i="1"/>
  <c r="I1185" i="1" s="1"/>
  <c r="H1664" i="1"/>
  <c r="I1664" i="1" s="1"/>
  <c r="H776" i="1"/>
  <c r="I776" i="1" s="1"/>
  <c r="H1575" i="1"/>
  <c r="I1575" i="1" s="1"/>
  <c r="H2123" i="1"/>
  <c r="I2123" i="1" s="1"/>
  <c r="H391" i="1"/>
  <c r="I391" i="1" s="1"/>
  <c r="H1419" i="1"/>
  <c r="I1419" i="1" s="1"/>
  <c r="H1674" i="1"/>
  <c r="I1674" i="1" s="1"/>
  <c r="H965" i="1"/>
  <c r="I965" i="1" s="1"/>
  <c r="H1220" i="1"/>
  <c r="I1220" i="1" s="1"/>
  <c r="H254" i="1"/>
  <c r="I254" i="1" s="1"/>
  <c r="H1879" i="1"/>
  <c r="I1879" i="1" s="1"/>
  <c r="H1179" i="1"/>
  <c r="I1179" i="1" s="1"/>
  <c r="H1439" i="1"/>
  <c r="I1439" i="1" s="1"/>
  <c r="H1281" i="1"/>
  <c r="I1281" i="1" s="1"/>
  <c r="H1736" i="1"/>
  <c r="I1736" i="1" s="1"/>
  <c r="H1976" i="1"/>
  <c r="I1976" i="1" s="1"/>
  <c r="H457" i="1"/>
  <c r="I457" i="1" s="1"/>
  <c r="H1778" i="1"/>
  <c r="I1778" i="1" s="1"/>
  <c r="H1226" i="1"/>
  <c r="I1226" i="1" s="1"/>
  <c r="H1471" i="1"/>
  <c r="I1471" i="1" s="1"/>
  <c r="H1229" i="1"/>
  <c r="I1229" i="1" s="1"/>
  <c r="H1119" i="1"/>
  <c r="I1119" i="1" s="1"/>
  <c r="H1756" i="1"/>
  <c r="I1756" i="1" s="1"/>
  <c r="H1494" i="1"/>
  <c r="I1494" i="1" s="1"/>
  <c r="H1828" i="1"/>
  <c r="I1828" i="1" s="1"/>
  <c r="H1188" i="1"/>
  <c r="I1188" i="1" s="1"/>
  <c r="H1450" i="1"/>
  <c r="I1450" i="1" s="1"/>
  <c r="H406" i="1"/>
  <c r="I406" i="1" s="1"/>
  <c r="H1830" i="1"/>
  <c r="I1830" i="1" s="1"/>
  <c r="H1917" i="1"/>
  <c r="I1917" i="1" s="1"/>
  <c r="H1038" i="1"/>
  <c r="I1038" i="1" s="1"/>
  <c r="H1568" i="1"/>
  <c r="I1568" i="1" s="1"/>
  <c r="H1463" i="1"/>
  <c r="I1463" i="1" s="1"/>
  <c r="H1633" i="1"/>
  <c r="I1633" i="1" s="1"/>
  <c r="H1793" i="1"/>
  <c r="I1793" i="1" s="1"/>
  <c r="H1135" i="1"/>
  <c r="I1135" i="1" s="1"/>
  <c r="H1319" i="1"/>
  <c r="I1319" i="1" s="1"/>
  <c r="H1410" i="1"/>
  <c r="I1410" i="1" s="1"/>
  <c r="H1681" i="1"/>
  <c r="I1681" i="1" s="1"/>
  <c r="H575" i="1"/>
  <c r="I575" i="1" s="1"/>
  <c r="H1325" i="1"/>
  <c r="I1325" i="1" s="1"/>
  <c r="H1716" i="1"/>
  <c r="I1716" i="1" s="1"/>
  <c r="H585" i="1"/>
  <c r="I585" i="1" s="1"/>
  <c r="H2111" i="1"/>
  <c r="I2111" i="1" s="1"/>
  <c r="H188" i="1"/>
  <c r="I188" i="1" s="1"/>
  <c r="H818" i="1"/>
  <c r="I818" i="1" s="1"/>
  <c r="H1472" i="1"/>
  <c r="I1472" i="1" s="1"/>
  <c r="H898" i="1"/>
  <c r="I898" i="1" s="1"/>
  <c r="H1326" i="1"/>
  <c r="I1326" i="1" s="1"/>
  <c r="H466" i="1"/>
  <c r="I466" i="1" s="1"/>
  <c r="H1385" i="1"/>
  <c r="I1385" i="1" s="1"/>
  <c r="H1808" i="1"/>
  <c r="I1808" i="1" s="1"/>
  <c r="H2038" i="1"/>
  <c r="I2038" i="1" s="1"/>
  <c r="H782" i="1"/>
  <c r="I782" i="1" s="1"/>
  <c r="H1858" i="1"/>
  <c r="I1858" i="1" s="1"/>
  <c r="H1624" i="1"/>
  <c r="I1624" i="1" s="1"/>
  <c r="H1147" i="1"/>
  <c r="I1147" i="1" s="1"/>
  <c r="H1562" i="1"/>
  <c r="I1562" i="1" s="1"/>
  <c r="H195" i="1"/>
  <c r="I195" i="1" s="1"/>
  <c r="H1508" i="1"/>
  <c r="I1508" i="1" s="1"/>
  <c r="H601" i="1"/>
  <c r="I601" i="1" s="1"/>
  <c r="H1809" i="1"/>
  <c r="I1809" i="1" s="1"/>
  <c r="H410" i="1"/>
  <c r="I410" i="1" s="1"/>
  <c r="H1510" i="1"/>
  <c r="I1510" i="1" s="1"/>
  <c r="H1844" i="1"/>
  <c r="I1844" i="1" s="1"/>
  <c r="H1184" i="1"/>
  <c r="I1184" i="1" s="1"/>
  <c r="H935" i="1"/>
  <c r="I935" i="1" s="1"/>
  <c r="H1660" i="1"/>
  <c r="I1660" i="1" s="1"/>
  <c r="H1104" i="1"/>
  <c r="I1104" i="1" s="1"/>
  <c r="H1396" i="1"/>
  <c r="I1396" i="1" s="1"/>
  <c r="H717" i="1"/>
  <c r="I717" i="1" s="1"/>
  <c r="H2023" i="1"/>
  <c r="I2023" i="1" s="1"/>
  <c r="H552" i="1"/>
  <c r="I552" i="1" s="1"/>
  <c r="H339" i="1"/>
  <c r="I339" i="1" s="1"/>
  <c r="H1753" i="1"/>
  <c r="I1753" i="1" s="1"/>
  <c r="H218" i="1"/>
  <c r="I218" i="1" s="1"/>
  <c r="H1462" i="1"/>
  <c r="I1462" i="1" s="1"/>
  <c r="H1796" i="1"/>
  <c r="I1796" i="1" s="1"/>
  <c r="H1838" i="1"/>
  <c r="I1838" i="1" s="1"/>
  <c r="H1362" i="1"/>
  <c r="I1362" i="1" s="1"/>
  <c r="H1196" i="1"/>
  <c r="I1196" i="1" s="1"/>
  <c r="H1481" i="1"/>
  <c r="I1481" i="1" s="1"/>
  <c r="H285" i="1"/>
  <c r="I285" i="1" s="1"/>
  <c r="H2087" i="1"/>
  <c r="I2087" i="1" s="1"/>
  <c r="H1063" i="1"/>
  <c r="I1063" i="1" s="1"/>
  <c r="H518" i="1"/>
  <c r="I518" i="1" s="1"/>
  <c r="H1253" i="1"/>
  <c r="I1253" i="1" s="1"/>
  <c r="H1484" i="1"/>
  <c r="I1484" i="1" s="1"/>
  <c r="H752" i="1"/>
  <c r="I752" i="1" s="1"/>
  <c r="H137" i="1"/>
  <c r="I137" i="1" s="1"/>
  <c r="H792" i="1"/>
  <c r="I792" i="1" s="1"/>
  <c r="H1601" i="1"/>
  <c r="I1601" i="1" s="1"/>
  <c r="H980" i="1"/>
  <c r="I980" i="1" s="1"/>
  <c r="H949" i="1"/>
  <c r="I949" i="1" s="1"/>
  <c r="H1282" i="1"/>
  <c r="I1282" i="1" s="1"/>
  <c r="H1553" i="1"/>
  <c r="I1553" i="1" s="1"/>
  <c r="H63" i="1"/>
  <c r="I63" i="1" s="1"/>
  <c r="H957" i="1"/>
  <c r="I957" i="1" s="1"/>
  <c r="H1588" i="1"/>
  <c r="I1588" i="1" s="1"/>
  <c r="H497" i="1"/>
  <c r="I497" i="1" s="1"/>
  <c r="H1983" i="1"/>
  <c r="I1983" i="1" s="1"/>
  <c r="H937" i="1"/>
  <c r="I937" i="1" s="1"/>
  <c r="H1719" i="1"/>
  <c r="I1719" i="1" s="1"/>
  <c r="H602" i="1"/>
  <c r="I602" i="1" s="1"/>
  <c r="H1143" i="1"/>
  <c r="I1143" i="1" s="1"/>
  <c r="H1531" i="1"/>
  <c r="I1531" i="1" s="1"/>
  <c r="H990" i="1"/>
  <c r="I990" i="1" s="1"/>
  <c r="H977" i="1"/>
  <c r="I977" i="1" s="1"/>
  <c r="H30" i="1"/>
  <c r="I30" i="1" s="1"/>
  <c r="H1647" i="1"/>
  <c r="I1647" i="1" s="1"/>
  <c r="H962" i="1"/>
  <c r="I962" i="1" s="1"/>
  <c r="H1049" i="1"/>
  <c r="I1049" i="1" s="1"/>
  <c r="H1332" i="1"/>
  <c r="I1332" i="1" s="1"/>
  <c r="H872" i="1"/>
  <c r="I872" i="1" s="1"/>
  <c r="H1604" i="1"/>
  <c r="I1604" i="1" s="1"/>
  <c r="H1453" i="1"/>
  <c r="I1453" i="1" s="1"/>
  <c r="H1558" i="1"/>
  <c r="I1558" i="1" s="1"/>
  <c r="H2069" i="1"/>
  <c r="I2069" i="1" s="1"/>
  <c r="H1259" i="1"/>
  <c r="I1259" i="1" s="1"/>
  <c r="H1514" i="1"/>
  <c r="I1514" i="1" s="1"/>
  <c r="H45" i="1"/>
  <c r="I45" i="1" s="1"/>
  <c r="H509" i="1"/>
  <c r="I509" i="1" s="1"/>
  <c r="H1779" i="1"/>
  <c r="I1779" i="1" s="1"/>
  <c r="H1131" i="1"/>
  <c r="I1131" i="1" s="1"/>
  <c r="H1632" i="1"/>
  <c r="I1632" i="1" s="1"/>
  <c r="H1225" i="1"/>
  <c r="I1225" i="1" s="1"/>
  <c r="H846" i="1"/>
  <c r="I846" i="1" s="1"/>
  <c r="H1073" i="1"/>
  <c r="I1073" i="1" s="1"/>
  <c r="H815" i="1"/>
  <c r="I815" i="1" s="1"/>
  <c r="H1895" i="1"/>
  <c r="I1895" i="1" s="1"/>
  <c r="H550" i="1"/>
  <c r="I550" i="1" s="1"/>
  <c r="H1354" i="1"/>
  <c r="I1354" i="1" s="1"/>
  <c r="H1625" i="1"/>
  <c r="I1625" i="1" s="1"/>
  <c r="H383" i="1"/>
  <c r="I383" i="1" s="1"/>
  <c r="H1211" i="1"/>
  <c r="I1211" i="1" s="1"/>
  <c r="H1668" i="1"/>
  <c r="I1668" i="1" s="1"/>
  <c r="H755" i="1"/>
  <c r="I755" i="1" s="1"/>
  <c r="H1710" i="1"/>
  <c r="I1710" i="1" s="1"/>
  <c r="H2120" i="1"/>
  <c r="I2120" i="1" s="1"/>
  <c r="H1686" i="1"/>
  <c r="I1686" i="1" s="1"/>
  <c r="H1509" i="1"/>
  <c r="I1509" i="1" s="1"/>
  <c r="H1387" i="1"/>
  <c r="I1387" i="1" s="1"/>
  <c r="H1642" i="1"/>
  <c r="I1642" i="1" s="1"/>
  <c r="H589" i="1"/>
  <c r="I589" i="1" s="1"/>
  <c r="H1191" i="1"/>
  <c r="I1191" i="1" s="1"/>
  <c r="H210" i="1"/>
  <c r="I210" i="1" s="1"/>
  <c r="H1321" i="1"/>
  <c r="I1321" i="1" s="1"/>
  <c r="H1760" i="1"/>
  <c r="I1760" i="1" s="1"/>
  <c r="H1126" i="1"/>
  <c r="I1126" i="1" s="1"/>
  <c r="H944" i="1"/>
  <c r="I944" i="1" s="1"/>
  <c r="H940" i="1"/>
  <c r="I940" i="1" s="1"/>
  <c r="H984" i="1"/>
  <c r="I984" i="1" s="1"/>
  <c r="H1544" i="1"/>
  <c r="I1544" i="1" s="1"/>
  <c r="H2041" i="1"/>
  <c r="I2041" i="1" s="1"/>
  <c r="H1331" i="1"/>
  <c r="I1331" i="1" s="1"/>
  <c r="H1586" i="1"/>
  <c r="I1586" i="1" s="1"/>
  <c r="H248" i="1"/>
  <c r="I248" i="1" s="1"/>
  <c r="H1045" i="1"/>
  <c r="I1045" i="1" s="1"/>
  <c r="H344" i="1"/>
  <c r="I344" i="1" s="1"/>
  <c r="H1206" i="1"/>
  <c r="I1206" i="1" s="1"/>
  <c r="H1550" i="1"/>
  <c r="I1550" i="1" s="1"/>
  <c r="H1030" i="1"/>
  <c r="I1030" i="1" s="1"/>
  <c r="H1152" i="1"/>
  <c r="I1152" i="1" s="1"/>
  <c r="H1103" i="1"/>
  <c r="I1103" i="1" s="1"/>
  <c r="H1608" i="1"/>
  <c r="I1608" i="1" s="1"/>
  <c r="H1477" i="1"/>
  <c r="I1477" i="1" s="1"/>
  <c r="H1395" i="1"/>
  <c r="I1395" i="1" s="1"/>
  <c r="H1650" i="1"/>
  <c r="I1650" i="1" s="1"/>
  <c r="H690" i="1"/>
  <c r="I690" i="1" s="1"/>
  <c r="H1238" i="1"/>
  <c r="I1238" i="1" s="1"/>
  <c r="H1921" i="1"/>
  <c r="I1921" i="1" s="1"/>
  <c r="H219" i="1"/>
  <c r="I219" i="1" s="1"/>
  <c r="H1662" i="1"/>
  <c r="I1662" i="1" s="1"/>
  <c r="H810" i="1"/>
  <c r="I810" i="1" s="1"/>
  <c r="H1427" i="1"/>
  <c r="I1427" i="1" s="1"/>
  <c r="H1682" i="1"/>
  <c r="I1682" i="1" s="1"/>
  <c r="H819" i="1"/>
  <c r="I819" i="1" s="1"/>
  <c r="H1431" i="1"/>
  <c r="I1431" i="1" s="1"/>
  <c r="H1421" i="1"/>
  <c r="I1421" i="1" s="1"/>
  <c r="H1764" i="1"/>
  <c r="I1764" i="1" s="1"/>
  <c r="H1115" i="1"/>
  <c r="I1115" i="1" s="1"/>
  <c r="H1333" i="1"/>
  <c r="I1333" i="1" s="1"/>
  <c r="H54" i="1"/>
  <c r="I54" i="1" s="1"/>
  <c r="H1766" i="1"/>
  <c r="I1766" i="1" s="1"/>
  <c r="H1031" i="1"/>
  <c r="I1031" i="1" s="1"/>
  <c r="H902" i="1"/>
  <c r="I902" i="1" s="1"/>
  <c r="H1504" i="1"/>
  <c r="I1504" i="1" s="1"/>
  <c r="H1646" i="1"/>
  <c r="I1646" i="1" s="1"/>
  <c r="H1783" i="1"/>
  <c r="I1783" i="1" s="1"/>
  <c r="H435" i="1"/>
  <c r="I435" i="1" s="1"/>
  <c r="H1823" i="1"/>
  <c r="I1823" i="1" s="1"/>
  <c r="H146" i="1"/>
  <c r="I146" i="1" s="1"/>
  <c r="H1434" i="1"/>
  <c r="I1434" i="1" s="1"/>
  <c r="H1772" i="1"/>
  <c r="I1772" i="1" s="1"/>
  <c r="H951" i="1"/>
  <c r="I951" i="1" s="1"/>
  <c r="H99" i="1"/>
  <c r="I99" i="1" s="1"/>
  <c r="H627" i="1"/>
  <c r="I627" i="1" s="1"/>
  <c r="H888" i="1"/>
  <c r="I888" i="1" s="1"/>
  <c r="H728" i="1"/>
  <c r="I728" i="1" s="1"/>
  <c r="H651" i="1"/>
  <c r="I651" i="1" s="1"/>
  <c r="H1975" i="1"/>
  <c r="I1975" i="1" s="1"/>
  <c r="H544" i="1"/>
  <c r="I544" i="1" s="1"/>
  <c r="H1310" i="1"/>
  <c r="I1310" i="1" s="1"/>
  <c r="H1757" i="1"/>
  <c r="I1757" i="1" s="1"/>
  <c r="H1071" i="1"/>
  <c r="I1071" i="1" s="1"/>
  <c r="H1182" i="1"/>
  <c r="I1182" i="1" s="1"/>
  <c r="H549" i="1"/>
  <c r="I549" i="1" s="1"/>
  <c r="H1711" i="1"/>
  <c r="I1711" i="1" s="1"/>
  <c r="H489" i="1"/>
  <c r="I489" i="1" s="1"/>
  <c r="H1159" i="1"/>
  <c r="I1159" i="1" s="1"/>
  <c r="H1449" i="1"/>
  <c r="I1449" i="1" s="1"/>
  <c r="H222" i="1"/>
  <c r="I222" i="1" s="1"/>
  <c r="H568" i="1"/>
  <c r="I568" i="1" s="1"/>
  <c r="H1801" i="1"/>
  <c r="I1801" i="1" s="1"/>
  <c r="H401" i="1"/>
  <c r="I401" i="1" s="1"/>
  <c r="H1391" i="1"/>
  <c r="I1391" i="1" s="1"/>
  <c r="H296" i="1"/>
  <c r="I296" i="1" s="1"/>
  <c r="H1197" i="1"/>
  <c r="I1197" i="1" s="1"/>
  <c r="H1458" i="1"/>
  <c r="I1458" i="1" s="1"/>
  <c r="H492" i="1"/>
  <c r="I492" i="1" s="1"/>
  <c r="H1846" i="1"/>
  <c r="I1846" i="1" s="1"/>
  <c r="H1847" i="1"/>
  <c r="I1847" i="1" s="1"/>
  <c r="H1850" i="1"/>
  <c r="I1850" i="1" s="1"/>
  <c r="H1438" i="1"/>
  <c r="I1438" i="1" s="1"/>
  <c r="H475" i="1"/>
  <c r="I475" i="1" s="1"/>
  <c r="H1503" i="1"/>
  <c r="I1503" i="1" s="1"/>
  <c r="H1110" i="1"/>
  <c r="I1110" i="1" s="1"/>
  <c r="H1217" i="1"/>
  <c r="I1217" i="1" s="1"/>
  <c r="H1452" i="1"/>
  <c r="I1452" i="1" s="1"/>
  <c r="H452" i="1"/>
  <c r="I452" i="1" s="1"/>
  <c r="H1839" i="1"/>
  <c r="I1839" i="1" s="1"/>
  <c r="H35" i="1"/>
  <c r="I35" i="1" s="1"/>
  <c r="H1306" i="1"/>
  <c r="I1306" i="1" s="1"/>
  <c r="H1577" i="1"/>
  <c r="I1577" i="1" s="1"/>
  <c r="H1784" i="1"/>
  <c r="I1784" i="1" s="1"/>
  <c r="H387" i="1"/>
  <c r="I387" i="1" s="1"/>
  <c r="H1762" i="1"/>
  <c r="I1762" i="1" s="1"/>
  <c r="H1017" i="1"/>
  <c r="I1017" i="1" s="1"/>
  <c r="H1284" i="1"/>
  <c r="I1284" i="1" s="1"/>
  <c r="H1981" i="1"/>
  <c r="I1981" i="1" s="1"/>
  <c r="H1153" i="1"/>
  <c r="I1153" i="1" s="1"/>
  <c r="H1351" i="1"/>
  <c r="I1351" i="1" s="1"/>
  <c r="H69" i="1"/>
  <c r="I69" i="1" s="1"/>
  <c r="H1791" i="1"/>
  <c r="I1791" i="1" s="1"/>
  <c r="H1358" i="1"/>
  <c r="I1358" i="1" s="1"/>
  <c r="H925" i="1"/>
  <c r="I925" i="1" s="1"/>
  <c r="H715" i="1"/>
  <c r="I715" i="1" s="1"/>
  <c r="H677" i="1"/>
  <c r="I677" i="1" s="1"/>
  <c r="H1826" i="1"/>
  <c r="I1826" i="1" s="1"/>
  <c r="H1113" i="1"/>
  <c r="I1113" i="1" s="1"/>
  <c r="H1412" i="1"/>
  <c r="I1412" i="1" s="1"/>
  <c r="H1009" i="1"/>
  <c r="I1009" i="1" s="1"/>
  <c r="H1227" i="1"/>
  <c r="I1227" i="1" s="1"/>
  <c r="H1460" i="1"/>
  <c r="I1460" i="1" s="1"/>
  <c r="H564" i="1"/>
  <c r="I564" i="1" s="1"/>
  <c r="H1855" i="1"/>
  <c r="I1855" i="1" s="1"/>
  <c r="H352" i="1"/>
  <c r="I352" i="1" s="1"/>
  <c r="H132" i="1"/>
  <c r="I132" i="1" s="1"/>
  <c r="H1479" i="1"/>
  <c r="I1479" i="1" s="1"/>
  <c r="H2044" i="1"/>
  <c r="I2044" i="1" s="1"/>
  <c r="H1261" i="1"/>
  <c r="I1261" i="1" s="1"/>
  <c r="H1492" i="1"/>
  <c r="I1492" i="1" s="1"/>
  <c r="H528" i="1"/>
  <c r="I528" i="1" s="1"/>
  <c r="H346" i="1"/>
  <c r="I346" i="1" s="1"/>
  <c r="H927" i="1"/>
  <c r="I927" i="1" s="1"/>
  <c r="H2056" i="1"/>
  <c r="I2056" i="1" s="1"/>
  <c r="H894" i="1"/>
  <c r="I894" i="1" s="1"/>
  <c r="H472" i="1"/>
  <c r="I472" i="1" s="1"/>
  <c r="H785" i="1"/>
  <c r="I785" i="1" s="1"/>
  <c r="H1583" i="1"/>
  <c r="I1583" i="1" s="1"/>
  <c r="H230" i="1"/>
  <c r="I230" i="1" s="1"/>
  <c r="H943" i="1"/>
  <c r="I943" i="1" s="1"/>
  <c r="H1173" i="1"/>
  <c r="I1173" i="1" s="1"/>
  <c r="H1039" i="1"/>
  <c r="I1039" i="1" s="1"/>
  <c r="H1722" i="1"/>
  <c r="I1722" i="1" s="1"/>
  <c r="H1384" i="1"/>
  <c r="I1384" i="1" s="1"/>
  <c r="H1244" i="1"/>
  <c r="I1244" i="1" s="1"/>
  <c r="H89" i="1"/>
  <c r="I89" i="1" s="1"/>
  <c r="H959" i="1"/>
  <c r="I959" i="1" s="1"/>
  <c r="H119" i="1"/>
  <c r="I119" i="1" s="1"/>
  <c r="H1204" i="1"/>
  <c r="I1204" i="1" s="1"/>
  <c r="H1680" i="1"/>
  <c r="I1680" i="1" s="1"/>
  <c r="H1334" i="1"/>
  <c r="I1334" i="1" s="1"/>
  <c r="H229" i="1"/>
  <c r="I229" i="1" s="1"/>
  <c r="H1730" i="1"/>
  <c r="I1730" i="1" s="1"/>
  <c r="H1591" i="1"/>
  <c r="I1591" i="1" s="1"/>
  <c r="H2103" i="1"/>
  <c r="I2103" i="1" s="1"/>
  <c r="H337" i="1"/>
  <c r="I337" i="1" s="1"/>
  <c r="H1887" i="1"/>
  <c r="I1887" i="1" s="1"/>
  <c r="H402" i="1"/>
  <c r="I402" i="1" s="1"/>
  <c r="H1502" i="1"/>
  <c r="I1502" i="1" s="1"/>
  <c r="H1836" i="1"/>
  <c r="I1836" i="1" s="1"/>
  <c r="H1129" i="1"/>
  <c r="I1129" i="1" s="1"/>
  <c r="H837" i="1"/>
  <c r="I837" i="1" s="1"/>
  <c r="H1028" i="1"/>
  <c r="I1028" i="1" s="1"/>
  <c r="H988" i="1"/>
  <c r="I988" i="1" s="1"/>
  <c r="H1054" i="1"/>
  <c r="I1054" i="1" s="1"/>
  <c r="H1359" i="1"/>
  <c r="I1359" i="1" s="1"/>
  <c r="H1379" i="1"/>
  <c r="I1379" i="1" s="1"/>
  <c r="H1634" i="1"/>
  <c r="I1634" i="1" s="1"/>
  <c r="H600" i="1"/>
  <c r="I600" i="1" s="1"/>
  <c r="H853" i="1"/>
  <c r="I853" i="1" s="1"/>
  <c r="H1499" i="1"/>
  <c r="I1499" i="1" s="1"/>
  <c r="H1000" i="1"/>
  <c r="I1000" i="1" s="1"/>
  <c r="H1004" i="1"/>
  <c r="I1004" i="1" s="1"/>
  <c r="H201" i="1"/>
  <c r="I201" i="1" s="1"/>
  <c r="H1663" i="1"/>
  <c r="I1663" i="1" s="1"/>
  <c r="H1163" i="1"/>
  <c r="I1163" i="1" s="1"/>
  <c r="H1298" i="1"/>
  <c r="I1298" i="1" s="1"/>
  <c r="H1189" i="1"/>
  <c r="I1189" i="1" s="1"/>
  <c r="H707" i="1"/>
  <c r="I707" i="1" s="1"/>
  <c r="H129" i="1"/>
  <c r="I129" i="1" s="1"/>
  <c r="H596" i="1"/>
  <c r="I596" i="1" s="1"/>
  <c r="H1991" i="1"/>
  <c r="I1991" i="1" s="1"/>
  <c r="H459" i="1"/>
  <c r="I459" i="1" s="1"/>
  <c r="H1670" i="1"/>
  <c r="I1670" i="1" s="1"/>
  <c r="H1765" i="1"/>
  <c r="I1765" i="1" s="1"/>
  <c r="H1371" i="1"/>
  <c r="I1371" i="1" s="1"/>
  <c r="H987" i="1"/>
  <c r="I987" i="1" s="1"/>
  <c r="H1759" i="1"/>
  <c r="I1759" i="1" s="1"/>
  <c r="H567" i="1"/>
  <c r="I567" i="1" s="1"/>
  <c r="H1309" i="1"/>
  <c r="I1309" i="1" s="1"/>
  <c r="H1708" i="1"/>
  <c r="I1708" i="1" s="1"/>
  <c r="H325" i="1"/>
  <c r="I325" i="1" s="1"/>
  <c r="H2095" i="1"/>
  <c r="I2095" i="1" s="1"/>
  <c r="H1312" i="1"/>
  <c r="I1312" i="1" s="1"/>
  <c r="H699" i="1"/>
  <c r="I699" i="1" s="1"/>
  <c r="H1833" i="1"/>
  <c r="I1833" i="1" s="1"/>
  <c r="H1316" i="1"/>
  <c r="I1316" i="1" s="1"/>
  <c r="H1466" i="1"/>
  <c r="I1466" i="1" s="1"/>
  <c r="H173" i="1"/>
  <c r="I173" i="1" s="1"/>
  <c r="H1856" i="1"/>
  <c r="I1856" i="1" s="1"/>
  <c r="H876" i="1"/>
  <c r="I876" i="1" s="1"/>
  <c r="H1767" i="1"/>
  <c r="I1767" i="1" s="1"/>
  <c r="H849" i="1"/>
  <c r="I849" i="1" s="1"/>
  <c r="H1223" i="1"/>
  <c r="I1223" i="1" s="1"/>
  <c r="H1497" i="1"/>
  <c r="I1497" i="1" s="1"/>
  <c r="H1747" i="1"/>
  <c r="I1747" i="1" s="1"/>
  <c r="H611" i="1"/>
  <c r="I611" i="1" s="1"/>
  <c r="H1540" i="1"/>
  <c r="I1540" i="1" s="1"/>
  <c r="H1232" i="1"/>
  <c r="I1232" i="1" s="1"/>
  <c r="H1060" i="1"/>
  <c r="I1060" i="1" s="1"/>
  <c r="H368" i="1"/>
  <c r="I368" i="1" s="1"/>
  <c r="H1375" i="1"/>
  <c r="I1375" i="1" s="1"/>
  <c r="H573" i="1"/>
  <c r="I573" i="1" s="1"/>
  <c r="H1165" i="1"/>
  <c r="I1165" i="1" s="1"/>
  <c r="H631" i="1"/>
  <c r="I631" i="1" s="1"/>
  <c r="H1289" i="1"/>
  <c r="I1289" i="1" s="1"/>
  <c r="H1744" i="1"/>
  <c r="I1744" i="1" s="1"/>
  <c r="H1902" i="1"/>
  <c r="I1902" i="1" s="1"/>
  <c r="H539" i="1"/>
  <c r="I539" i="1" s="1"/>
  <c r="H1794" i="1"/>
  <c r="I1794" i="1" s="1"/>
  <c r="H1429" i="1"/>
  <c r="I1429" i="1" s="1"/>
  <c r="H1208" i="1"/>
  <c r="I1208" i="1" s="1"/>
  <c r="H1442" i="1"/>
  <c r="I1442" i="1" s="1"/>
  <c r="H301" i="1"/>
  <c r="I301" i="1" s="1"/>
  <c r="H1745" i="1"/>
  <c r="I1745" i="1" s="1"/>
  <c r="H154" i="1"/>
  <c r="I154" i="1" s="1"/>
  <c r="H1445" i="1"/>
  <c r="I1445" i="1" s="1"/>
  <c r="H1780" i="1"/>
  <c r="I1780" i="1" s="1"/>
  <c r="H1025" i="1"/>
  <c r="I1025" i="1" s="1"/>
  <c r="H316" i="1"/>
  <c r="I316" i="1" s="1"/>
  <c r="H1367" i="1"/>
  <c r="I1367" i="1" s="1"/>
  <c r="H1569" i="1"/>
  <c r="I1569" i="1" s="1"/>
  <c r="H1133" i="1"/>
  <c r="I1133" i="1" s="1"/>
  <c r="H974" i="1"/>
  <c r="I974" i="1" s="1"/>
  <c r="H950" i="1"/>
  <c r="I950" i="1" s="1"/>
  <c r="H1142" i="1"/>
  <c r="I1142" i="1" s="1"/>
  <c r="H1572" i="1"/>
  <c r="I1572" i="1" s="1"/>
  <c r="H1574" i="1"/>
  <c r="I1574" i="1" s="1"/>
  <c r="H672" i="1"/>
  <c r="I672" i="1" s="1"/>
  <c r="H1636" i="1"/>
  <c r="I1636" i="1" s="1"/>
  <c r="H288" i="1"/>
  <c r="I288" i="1" s="1"/>
  <c r="H1398" i="1"/>
  <c r="I1398" i="1" s="1"/>
  <c r="H1311" i="1"/>
  <c r="I1311" i="1" s="1"/>
  <c r="H1403" i="1"/>
  <c r="I1403" i="1" s="1"/>
  <c r="H511" i="1"/>
  <c r="I511" i="1" s="1"/>
  <c r="H315" i="1"/>
  <c r="I315" i="1" s="1"/>
  <c r="H1055" i="1"/>
  <c r="I1055" i="1" s="1"/>
  <c r="H709" i="1"/>
  <c r="I709" i="1" s="1"/>
  <c r="H1834" i="1"/>
  <c r="I1834" i="1" s="1"/>
  <c r="H390" i="1"/>
  <c r="I390" i="1" s="1"/>
  <c r="H1519" i="1"/>
  <c r="I1519" i="1" s="1"/>
  <c r="H481" i="1"/>
  <c r="I481" i="1" s="1"/>
  <c r="H746" i="1"/>
  <c r="I746" i="1" s="1"/>
  <c r="H967" i="1"/>
  <c r="I967" i="1" s="1"/>
  <c r="H1468" i="1"/>
  <c r="I1468" i="1" s="1"/>
  <c r="H1596" i="1"/>
  <c r="I1596" i="1" s="1"/>
  <c r="H1714" i="1"/>
  <c r="I1714" i="1" s="1"/>
  <c r="H1125" i="1"/>
  <c r="I1125" i="1" s="1"/>
  <c r="H1898" i="1"/>
  <c r="I1898" i="1" s="1"/>
  <c r="H614" i="1"/>
  <c r="I614" i="1" s="1"/>
  <c r="H1702" i="1"/>
  <c r="I1702" i="1" s="1"/>
  <c r="H363" i="1"/>
  <c r="I363" i="1" s="1"/>
  <c r="H936" i="1"/>
  <c r="I936" i="1" s="1"/>
  <c r="H1877" i="1"/>
  <c r="I1877" i="1" s="1"/>
  <c r="H1342" i="1"/>
  <c r="I1342" i="1" s="1"/>
  <c r="H1825" i="1"/>
  <c r="I1825" i="1" s="1"/>
  <c r="H1985" i="1"/>
  <c r="I1985" i="1" s="1"/>
  <c r="H1162" i="1"/>
  <c r="I1162" i="1" s="1"/>
  <c r="H692" i="1"/>
  <c r="I692" i="1" s="1"/>
  <c r="H430" i="1"/>
  <c r="I430" i="1" s="1"/>
  <c r="H2039" i="1"/>
  <c r="I2039" i="1" s="1"/>
  <c r="H712" i="1"/>
  <c r="I712" i="1" s="1"/>
  <c r="H1695" i="1"/>
  <c r="I1695" i="1" s="1"/>
  <c r="H311" i="1"/>
  <c r="I311" i="1" s="1"/>
  <c r="H1137" i="1"/>
  <c r="I1137" i="1" s="1"/>
  <c r="H1644" i="1"/>
  <c r="I1644" i="1" s="1"/>
  <c r="H771" i="1"/>
  <c r="I771" i="1" s="1"/>
  <c r="H2031" i="1"/>
  <c r="I2031" i="1" s="1"/>
  <c r="H961" i="1"/>
  <c r="I961" i="1" s="1"/>
  <c r="H413" i="1"/>
  <c r="I413" i="1" s="1"/>
  <c r="H1769" i="1"/>
  <c r="I1769" i="1" s="1"/>
  <c r="H1560" i="1"/>
  <c r="I1560" i="1" s="1"/>
  <c r="H1968" i="1"/>
  <c r="I1968" i="1" s="1"/>
  <c r="H1602" i="1"/>
  <c r="I1602" i="1" s="1"/>
  <c r="H982" i="1"/>
  <c r="I982" i="1" s="1"/>
  <c r="H1857" i="1"/>
  <c r="I1857" i="1" s="1"/>
  <c r="H1374" i="1"/>
  <c r="I1374" i="1" s="1"/>
  <c r="H1116" i="1"/>
  <c r="I1116" i="1" s="1"/>
  <c r="H381" i="1"/>
  <c r="I381" i="1" s="1"/>
  <c r="H1919" i="1"/>
  <c r="I1919" i="1" s="1"/>
  <c r="H1174" i="1"/>
  <c r="I1174" i="1" s="1"/>
  <c r="H1236" i="1"/>
  <c r="I1236" i="1" s="1"/>
  <c r="H2015" i="1"/>
  <c r="I2015" i="1" s="1"/>
  <c r="H1400" i="1"/>
  <c r="I1400" i="1" s="1"/>
  <c r="H1381" i="1"/>
  <c r="I1381" i="1" s="1"/>
  <c r="H825" i="1"/>
  <c r="I825" i="1" s="1"/>
  <c r="H1923" i="1"/>
  <c r="I1923" i="1" s="1"/>
  <c r="H676" i="1"/>
  <c r="I676" i="1" s="1"/>
  <c r="H956" i="1"/>
  <c r="I956" i="1" s="1"/>
  <c r="H919" i="1"/>
  <c r="I919" i="1" s="1"/>
  <c r="H1372" i="1"/>
  <c r="I1372" i="1" s="1"/>
  <c r="H1705" i="1"/>
  <c r="I1705" i="1" s="1"/>
  <c r="H499" i="1"/>
  <c r="I499" i="1" s="1"/>
  <c r="H1111" i="1"/>
  <c r="I1111" i="1" s="1"/>
  <c r="H710" i="1"/>
  <c r="I710" i="1" s="1"/>
  <c r="H396" i="1"/>
  <c r="I396" i="1" s="1"/>
  <c r="H1822" i="1"/>
  <c r="I1822" i="1" s="1"/>
  <c r="H1433" i="1"/>
  <c r="I1433" i="1" s="1"/>
  <c r="H996" i="1"/>
  <c r="I996" i="1" s="1"/>
  <c r="H1552" i="1"/>
  <c r="I1552" i="1" s="1"/>
  <c r="H1347" i="1"/>
  <c r="I1347" i="1" s="1"/>
  <c r="H60" i="1"/>
  <c r="I60" i="1" s="1"/>
  <c r="H878" i="1"/>
  <c r="I878" i="1" s="1"/>
  <c r="H397" i="1"/>
  <c r="I397" i="1" s="1"/>
  <c r="H1040" i="1"/>
  <c r="I1040" i="1" s="1"/>
  <c r="H1536" i="1"/>
  <c r="I1536" i="1" s="1"/>
  <c r="H259" i="1"/>
  <c r="I259" i="1" s="1"/>
  <c r="H1732" i="1"/>
  <c r="I1732" i="1" s="1"/>
  <c r="H86" i="1"/>
  <c r="I86" i="1" s="1"/>
  <c r="H116" i="1"/>
  <c r="I116" i="1" s="1"/>
  <c r="H1658" i="1"/>
  <c r="I1658" i="1" s="1"/>
  <c r="H424" i="1"/>
  <c r="I424" i="1" s="1"/>
  <c r="H640" i="1"/>
  <c r="I640" i="1" s="1"/>
  <c r="H474" i="1"/>
  <c r="I474" i="1" s="1"/>
  <c r="H1538" i="1"/>
  <c r="I1538" i="1" s="1"/>
  <c r="H1655" i="1"/>
  <c r="I1655" i="1" s="1"/>
  <c r="H1273" i="1"/>
  <c r="I1273" i="1" s="1"/>
  <c r="H1728" i="1"/>
  <c r="I1728" i="1" s="1"/>
  <c r="H1043" i="1"/>
  <c r="I1043" i="1" s="1"/>
  <c r="H1639" i="1"/>
  <c r="I1639" i="1" s="1"/>
  <c r="H678" i="1"/>
  <c r="I678" i="1" s="1"/>
  <c r="H1029" i="1"/>
  <c r="I1029" i="1" s="1"/>
  <c r="H1300" i="1"/>
  <c r="I1300" i="1" s="1"/>
  <c r="H1908" i="1"/>
  <c r="I1908" i="1" s="1"/>
  <c r="H1172" i="1"/>
  <c r="I1172" i="1" s="1"/>
  <c r="H1383" i="1"/>
  <c r="I1383" i="1" s="1"/>
  <c r="H1014" i="1"/>
  <c r="I1014" i="1" s="1"/>
  <c r="H59" i="1"/>
  <c r="I59" i="1" s="1"/>
  <c r="H1489" i="1"/>
  <c r="I1489" i="1" s="1"/>
  <c r="H1423" i="1"/>
  <c r="I1423" i="1" s="1"/>
  <c r="H2057" i="1"/>
  <c r="I2057" i="1" s="1"/>
  <c r="H277" i="1"/>
  <c r="I277" i="1" s="1"/>
  <c r="H1279" i="1"/>
  <c r="I1279" i="1" s="1"/>
  <c r="H1626" i="1"/>
  <c r="I1626" i="1" s="1"/>
  <c r="H456" i="1"/>
  <c r="I456" i="1" s="1"/>
  <c r="H1320" i="1"/>
  <c r="I1320" i="1" s="1"/>
  <c r="H912" i="1"/>
  <c r="I912" i="1" s="1"/>
  <c r="H969" i="1"/>
  <c r="I969" i="1" s="1"/>
  <c r="H1638" i="1"/>
  <c r="I1638" i="1" s="1"/>
  <c r="H1448" i="1"/>
  <c r="I1448" i="1" s="1"/>
  <c r="H1254" i="1"/>
  <c r="I1254" i="1" s="1"/>
  <c r="H1724" i="1"/>
  <c r="I1724" i="1" s="1"/>
  <c r="H1274" i="1"/>
  <c r="I1274" i="1" s="1"/>
  <c r="H1545" i="1"/>
  <c r="I1545" i="1" s="1"/>
  <c r="H941" i="1"/>
  <c r="I941" i="1" s="1"/>
  <c r="H2151" i="1"/>
  <c r="I2151" i="1" s="1"/>
  <c r="H1440" i="1"/>
  <c r="I1440" i="1" s="1"/>
  <c r="H847" i="1"/>
  <c r="I847" i="1" s="1"/>
  <c r="H542" i="1"/>
  <c r="I542" i="1" s="1"/>
  <c r="H14" i="1"/>
  <c r="I14" i="1" s="1"/>
  <c r="H1590" i="1"/>
  <c r="I1590" i="1" s="1"/>
  <c r="H1275" i="1"/>
  <c r="I1275" i="1" s="1"/>
  <c r="H228" i="1"/>
  <c r="I228" i="1" s="1"/>
  <c r="H329" i="1"/>
  <c r="I329" i="1" s="1"/>
  <c r="H1105" i="1"/>
  <c r="I1105" i="1" s="1"/>
  <c r="H1195" i="1"/>
  <c r="I1195" i="1" s="1"/>
  <c r="H142" i="1"/>
  <c r="I142" i="1" s="1"/>
  <c r="H1530" i="1"/>
  <c r="I1530" i="1" s="1"/>
  <c r="H1099" i="1"/>
  <c r="I1099" i="1" s="1"/>
  <c r="H1524" i="1"/>
  <c r="I1524" i="1" s="1"/>
  <c r="H1700" i="1"/>
  <c r="I1700" i="1" s="1"/>
  <c r="H662" i="1"/>
  <c r="I662" i="1" s="1"/>
  <c r="H1154" i="1"/>
  <c r="I1154" i="1" s="1"/>
  <c r="H240" i="1"/>
  <c r="I240" i="1" s="1"/>
  <c r="H1938" i="1"/>
  <c r="I1938" i="1" s="1"/>
  <c r="H1706" i="1"/>
  <c r="I1706" i="1" s="1"/>
  <c r="H1401" i="1"/>
  <c r="I1401" i="1" s="1"/>
  <c r="H2054" i="1"/>
  <c r="I2054" i="1" s="1"/>
  <c r="H1770" i="1"/>
  <c r="I1770" i="1" s="1"/>
  <c r="H1455" i="1"/>
  <c r="I1455" i="1" s="1"/>
  <c r="H1426" i="1"/>
  <c r="I1426" i="1" s="1"/>
  <c r="H1294" i="1"/>
  <c r="I1294" i="1" s="1"/>
  <c r="H1317" i="1"/>
  <c r="I1317" i="1" s="1"/>
  <c r="H1672" i="1"/>
  <c r="I1672" i="1" s="1"/>
  <c r="H970" i="1"/>
  <c r="I970" i="1" s="1"/>
  <c r="H1697" i="1"/>
  <c r="I1697" i="1" s="1"/>
  <c r="H1205" i="1"/>
  <c r="I1205" i="1" s="1"/>
  <c r="H893" i="1"/>
  <c r="I893" i="1" s="1"/>
  <c r="H628" i="1"/>
  <c r="I628" i="1" s="1"/>
  <c r="H1437" i="1"/>
  <c r="I1437" i="1" s="1"/>
  <c r="H1630" i="1"/>
  <c r="I1630" i="1" s="1"/>
  <c r="H1393" i="1"/>
  <c r="I1393" i="1" s="1"/>
  <c r="H880" i="1"/>
  <c r="I880" i="1" s="1"/>
  <c r="H1145" i="1"/>
  <c r="I1145" i="1" s="1"/>
  <c r="H1052" i="1"/>
  <c r="I1052" i="1" s="1"/>
  <c r="H1446" i="1"/>
  <c r="I1446" i="1" s="1"/>
  <c r="H1973" i="1"/>
  <c r="I1973" i="1" s="1"/>
  <c r="H1750" i="1"/>
  <c r="I1750" i="1" s="1"/>
  <c r="H906" i="1"/>
  <c r="I906" i="1" s="1"/>
  <c r="H1824" i="1"/>
  <c r="I1824" i="1" s="1"/>
  <c r="H1814" i="1"/>
  <c r="I1814" i="1" s="1"/>
  <c r="H1175" i="1"/>
  <c r="I1175" i="1" s="1"/>
  <c r="H1817" i="1"/>
  <c r="I1817" i="1" s="1"/>
  <c r="H1526" i="1"/>
  <c r="I1526" i="1" s="1"/>
  <c r="H1911" i="1"/>
  <c r="I1911" i="1" s="1"/>
  <c r="H1303" i="1"/>
  <c r="I1303" i="1" s="1"/>
  <c r="H1293" i="1"/>
  <c r="I1293" i="1" s="1"/>
  <c r="G2151" i="1"/>
  <c r="F2152" i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</calcChain>
</file>

<file path=xl/sharedStrings.xml><?xml version="1.0" encoding="utf-8"?>
<sst xmlns="http://schemas.openxmlformats.org/spreadsheetml/2006/main" count="60" uniqueCount="47">
  <si>
    <t>Date</t>
  </si>
  <si>
    <t>Adj Close</t>
  </si>
  <si>
    <t>Returns</t>
  </si>
  <si>
    <t>Mean</t>
  </si>
  <si>
    <t>STDEV</t>
  </si>
  <si>
    <t>Min</t>
  </si>
  <si>
    <t>Max</t>
  </si>
  <si>
    <t>Bucketwidth</t>
  </si>
  <si>
    <t>Count</t>
  </si>
  <si>
    <t>Adjusted Returns</t>
  </si>
  <si>
    <t>Bin</t>
  </si>
  <si>
    <t>Freq</t>
  </si>
  <si>
    <t>PDF</t>
  </si>
  <si>
    <t>Normal</t>
  </si>
  <si>
    <t xml:space="preserve">rho </t>
  </si>
  <si>
    <t>mean</t>
  </si>
  <si>
    <t>stdev</t>
  </si>
  <si>
    <t xml:space="preserve">Return </t>
  </si>
  <si>
    <t>Log 2</t>
  </si>
  <si>
    <t>Lag</t>
  </si>
  <si>
    <t>Log 1</t>
  </si>
  <si>
    <t>CBBTCUSD</t>
  </si>
  <si>
    <t>observation_date</t>
  </si>
  <si>
    <t>Frequency: Daily, 7-Day</t>
  </si>
  <si>
    <t>Coinbase Bitcoin, U.S. Dollars, Daily, Not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</si>
  <si>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</si>
  <si>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</si>
  <si>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</si>
  <si>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</si>
  <si>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Standard Deviation</t>
  </si>
  <si>
    <t>Federal Reserve Economic Data</t>
  </si>
  <si>
    <t xml:space="preserve">Mean </t>
  </si>
  <si>
    <t>FRED Graph Observations</t>
  </si>
  <si>
    <t>range(</t>
  </si>
  <si>
    <t>variance</t>
  </si>
  <si>
    <t>Normal Model</t>
  </si>
  <si>
    <t>Data</t>
  </si>
  <si>
    <t>Bond Returns Added</t>
  </si>
  <si>
    <t>Variance</t>
  </si>
  <si>
    <t>Column 1</t>
  </si>
  <si>
    <t>Column 2</t>
  </si>
  <si>
    <t>Adjusted Lag</t>
  </si>
  <si>
    <t xml:space="preserve">Max </t>
  </si>
  <si>
    <t>Return</t>
  </si>
  <si>
    <t>Times Sampled</t>
  </si>
  <si>
    <t>ID</t>
  </si>
  <si>
    <t>Adjustment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</si>
</sst>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8" fillId="0" borderId="0" xfId="42"/>
    <xf numFmtId="2" fontId="18" fillId="0" borderId="0" xfId="42" applyNumberFormat="1"/>
    <xf numFmtId="164" fontId="18" fillId="0" borderId="0" xfId="42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DCD7C2C-9A58-4078-85F0-F437A4331D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'market-price-calcs'!$I$13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-3.5946911963786916</c:v>
                </c:pt>
                <c:pt idx="1">
                  <c:v>-3.4993907343419823</c:v>
                </c:pt>
                <c:pt idx="2">
                  <c:v>-3.4040902723052731</c:v>
                </c:pt>
                <c:pt idx="3">
                  <c:v>-3.3087898102685638</c:v>
                </c:pt>
                <c:pt idx="4">
                  <c:v>-3.2134893482318545</c:v>
                </c:pt>
                <c:pt idx="5">
                  <c:v>-3.1181888861951452</c:v>
                </c:pt>
                <c:pt idx="6">
                  <c:v>-3.0228884241584359</c:v>
                </c:pt>
                <c:pt idx="7">
                  <c:v>-2.9275879621217267</c:v>
                </c:pt>
                <c:pt idx="8">
                  <c:v>-2.8322875000850174</c:v>
                </c:pt>
                <c:pt idx="9">
                  <c:v>-2.7369870380483081</c:v>
                </c:pt>
                <c:pt idx="10">
                  <c:v>-2.6416865760115988</c:v>
                </c:pt>
                <c:pt idx="11">
                  <c:v>-2.5463861139748896</c:v>
                </c:pt>
                <c:pt idx="12">
                  <c:v>-2.4510856519381803</c:v>
                </c:pt>
                <c:pt idx="13">
                  <c:v>-2.355785189901471</c:v>
                </c:pt>
                <c:pt idx="14">
                  <c:v>-2.2604847278647617</c:v>
                </c:pt>
                <c:pt idx="15">
                  <c:v>-2.1651842658280525</c:v>
                </c:pt>
                <c:pt idx="16">
                  <c:v>-2.0698838037913432</c:v>
                </c:pt>
                <c:pt idx="17">
                  <c:v>-1.9745833417546339</c:v>
                </c:pt>
                <c:pt idx="18">
                  <c:v>-1.8792828797179246</c:v>
                </c:pt>
                <c:pt idx="19">
                  <c:v>-1.7839824176812153</c:v>
                </c:pt>
                <c:pt idx="20">
                  <c:v>-1.6886819556445061</c:v>
                </c:pt>
                <c:pt idx="21">
                  <c:v>-1.5933814936077968</c:v>
                </c:pt>
                <c:pt idx="22">
                  <c:v>-1.4980810315710875</c:v>
                </c:pt>
                <c:pt idx="23">
                  <c:v>-1.4027805695343782</c:v>
                </c:pt>
                <c:pt idx="24">
                  <c:v>-1.307480107497669</c:v>
                </c:pt>
                <c:pt idx="25">
                  <c:v>-1.2121796454609597</c:v>
                </c:pt>
                <c:pt idx="26">
                  <c:v>-1.1168791834242504</c:v>
                </c:pt>
                <c:pt idx="27">
                  <c:v>-1.0215787213875411</c:v>
                </c:pt>
                <c:pt idx="28">
                  <c:v>-0.92627825935083186</c:v>
                </c:pt>
                <c:pt idx="29">
                  <c:v>-0.83097779731412258</c:v>
                </c:pt>
                <c:pt idx="30">
                  <c:v>-0.7356773352774133</c:v>
                </c:pt>
                <c:pt idx="31">
                  <c:v>-0.64037687324070403</c:v>
                </c:pt>
                <c:pt idx="32">
                  <c:v>-0.54507641120399475</c:v>
                </c:pt>
                <c:pt idx="33">
                  <c:v>-0.44977594916728536</c:v>
                </c:pt>
                <c:pt idx="34">
                  <c:v>-0.35447548713057608</c:v>
                </c:pt>
                <c:pt idx="35">
                  <c:v>-0.2591750250938667</c:v>
                </c:pt>
                <c:pt idx="36">
                  <c:v>-0.16387456305715739</c:v>
                </c:pt>
                <c:pt idx="37">
                  <c:v>-6.8574101020448058E-2</c:v>
                </c:pt>
                <c:pt idx="38">
                  <c:v>2.6726361016261274E-2</c:v>
                </c:pt>
                <c:pt idx="39">
                  <c:v>0.12202682305297061</c:v>
                </c:pt>
                <c:pt idx="40">
                  <c:v>0.21732728508967994</c:v>
                </c:pt>
                <c:pt idx="41">
                  <c:v>0.3126277471263893</c:v>
                </c:pt>
                <c:pt idx="42">
                  <c:v>0.40792820916309858</c:v>
                </c:pt>
                <c:pt idx="43">
                  <c:v>0.50322867119980796</c:v>
                </c:pt>
                <c:pt idx="44">
                  <c:v>0.59852913323651724</c:v>
                </c:pt>
                <c:pt idx="45">
                  <c:v>0.69382959527322652</c:v>
                </c:pt>
                <c:pt idx="46">
                  <c:v>0.7891300573099358</c:v>
                </c:pt>
                <c:pt idx="47">
                  <c:v>0.88443051934664507</c:v>
                </c:pt>
                <c:pt idx="48">
                  <c:v>0.97973098138335435</c:v>
                </c:pt>
                <c:pt idx="49">
                  <c:v>1.0750314434200636</c:v>
                </c:pt>
                <c:pt idx="50">
                  <c:v>1.1703319054567729</c:v>
                </c:pt>
                <c:pt idx="51">
                  <c:v>1.2656323674934822</c:v>
                </c:pt>
                <c:pt idx="52">
                  <c:v>1.3609328295301915</c:v>
                </c:pt>
                <c:pt idx="53">
                  <c:v>1.4562332915669007</c:v>
                </c:pt>
                <c:pt idx="54">
                  <c:v>1.55153375360361</c:v>
                </c:pt>
                <c:pt idx="55">
                  <c:v>1.6468342156403193</c:v>
                </c:pt>
                <c:pt idx="56">
                  <c:v>1.7421346776770286</c:v>
                </c:pt>
                <c:pt idx="57">
                  <c:v>1.8374351397137378</c:v>
                </c:pt>
                <c:pt idx="58">
                  <c:v>1.9327356017504471</c:v>
                </c:pt>
                <c:pt idx="59">
                  <c:v>2.0280360637871566</c:v>
                </c:pt>
                <c:pt idx="60">
                  <c:v>2.1233365258238659</c:v>
                </c:pt>
                <c:pt idx="61">
                  <c:v>2.2186369878605752</c:v>
                </c:pt>
                <c:pt idx="62">
                  <c:v>2.3139374498972844</c:v>
                </c:pt>
                <c:pt idx="63">
                  <c:v>2.4092379119339937</c:v>
                </c:pt>
                <c:pt idx="64">
                  <c:v>2.504538373970703</c:v>
                </c:pt>
                <c:pt idx="65">
                  <c:v>2.5998388360074123</c:v>
                </c:pt>
                <c:pt idx="66">
                  <c:v>2.6951392980441216</c:v>
                </c:pt>
                <c:pt idx="67">
                  <c:v>2.7904397600808308</c:v>
                </c:pt>
                <c:pt idx="68">
                  <c:v>2.8857402221175401</c:v>
                </c:pt>
                <c:pt idx="69">
                  <c:v>2.9810406841542494</c:v>
                </c:pt>
                <c:pt idx="70">
                  <c:v>3.0763411461909587</c:v>
                </c:pt>
                <c:pt idx="71">
                  <c:v>3.1716416082276679</c:v>
                </c:pt>
                <c:pt idx="72">
                  <c:v>3.2669420702643772</c:v>
                </c:pt>
                <c:pt idx="73">
                  <c:v>3.3622425323010865</c:v>
                </c:pt>
                <c:pt idx="74">
                  <c:v>3.4575429943377958</c:v>
                </c:pt>
                <c:pt idx="75">
                  <c:v>3.552843456374505</c:v>
                </c:pt>
                <c:pt idx="76">
                  <c:v>3.6481439184112143</c:v>
                </c:pt>
                <c:pt idx="77">
                  <c:v>3.7434443804479236</c:v>
                </c:pt>
                <c:pt idx="78">
                  <c:v>3.8387448424846329</c:v>
                </c:pt>
                <c:pt idx="79">
                  <c:v>3.9340453045213422</c:v>
                </c:pt>
                <c:pt idx="80">
                  <c:v>4.0293457665580519</c:v>
                </c:pt>
                <c:pt idx="81">
                  <c:v>4.1246462285947612</c:v>
                </c:pt>
                <c:pt idx="82">
                  <c:v>4.2199466906314704</c:v>
                </c:pt>
                <c:pt idx="83">
                  <c:v>4.3152471526681797</c:v>
                </c:pt>
                <c:pt idx="84">
                  <c:v>4.410547614704889</c:v>
                </c:pt>
                <c:pt idx="85">
                  <c:v>4.5058480767415983</c:v>
                </c:pt>
                <c:pt idx="86">
                  <c:v>4.6011485387783075</c:v>
                </c:pt>
                <c:pt idx="87">
                  <c:v>4.6964490008150168</c:v>
                </c:pt>
                <c:pt idx="88">
                  <c:v>4.7917494628517261</c:v>
                </c:pt>
                <c:pt idx="89">
                  <c:v>4.8870499248884354</c:v>
                </c:pt>
                <c:pt idx="90">
                  <c:v>4.9823503869251446</c:v>
                </c:pt>
                <c:pt idx="91">
                  <c:v>5.0776508489618539</c:v>
                </c:pt>
                <c:pt idx="92">
                  <c:v>5.1729513109985632</c:v>
                </c:pt>
                <c:pt idx="93">
                  <c:v>5.2682517730352725</c:v>
                </c:pt>
                <c:pt idx="94">
                  <c:v>5.3635522350719818</c:v>
                </c:pt>
                <c:pt idx="95">
                  <c:v>5.458852697108691</c:v>
                </c:pt>
                <c:pt idx="96">
                  <c:v>5.5541531591454003</c:v>
                </c:pt>
                <c:pt idx="97">
                  <c:v>5.6494536211821096</c:v>
                </c:pt>
                <c:pt idx="98">
                  <c:v>5.7447540832188189</c:v>
                </c:pt>
                <c:pt idx="99">
                  <c:v>5.8400545452555281</c:v>
                </c:pt>
                <c:pt idx="100">
                  <c:v>5.9353550072922374</c:v>
                </c:pt>
                <c:pt idx="101">
                  <c:v>6.0306554693289467</c:v>
                </c:pt>
                <c:pt idx="102">
                  <c:v>6.125955931365656</c:v>
                </c:pt>
                <c:pt idx="103">
                  <c:v>6.2212563934023652</c:v>
                </c:pt>
                <c:pt idx="104">
                  <c:v>6.3165568554390745</c:v>
                </c:pt>
                <c:pt idx="105">
                  <c:v>6.4118573174757838</c:v>
                </c:pt>
                <c:pt idx="106">
                  <c:v>6.5071577795124931</c:v>
                </c:pt>
                <c:pt idx="107">
                  <c:v>6.6024582415492024</c:v>
                </c:pt>
                <c:pt idx="108">
                  <c:v>6.6977587035859116</c:v>
                </c:pt>
                <c:pt idx="109">
                  <c:v>6.7930591656226209</c:v>
                </c:pt>
                <c:pt idx="110">
                  <c:v>6.8883596276593302</c:v>
                </c:pt>
                <c:pt idx="111">
                  <c:v>6.9836600896960395</c:v>
                </c:pt>
                <c:pt idx="112">
                  <c:v>7.0789605517327487</c:v>
                </c:pt>
                <c:pt idx="113">
                  <c:v>7.174261013769458</c:v>
                </c:pt>
                <c:pt idx="114">
                  <c:v>7.2695614758061673</c:v>
                </c:pt>
                <c:pt idx="115">
                  <c:v>7.3648619378428766</c:v>
                </c:pt>
                <c:pt idx="116">
                  <c:v>7.4601623998795858</c:v>
                </c:pt>
                <c:pt idx="117">
                  <c:v>7.5554628619162951</c:v>
                </c:pt>
                <c:pt idx="118">
                  <c:v>7.6507633239530044</c:v>
                </c:pt>
                <c:pt idx="119">
                  <c:v>7.7460637859897137</c:v>
                </c:pt>
                <c:pt idx="120">
                  <c:v>7.841364248026423</c:v>
                </c:pt>
                <c:pt idx="121">
                  <c:v>7.9366647100631322</c:v>
                </c:pt>
                <c:pt idx="122">
                  <c:v>8.0319651720998415</c:v>
                </c:pt>
                <c:pt idx="123">
                  <c:v>8.1272656341365508</c:v>
                </c:pt>
                <c:pt idx="124">
                  <c:v>8.2225660961732601</c:v>
                </c:pt>
                <c:pt idx="125">
                  <c:v>8.3178665582099693</c:v>
                </c:pt>
                <c:pt idx="126">
                  <c:v>8.4131670202466786</c:v>
                </c:pt>
                <c:pt idx="127">
                  <c:v>8.5084674822833879</c:v>
                </c:pt>
                <c:pt idx="128">
                  <c:v>8.6037679443200972</c:v>
                </c:pt>
                <c:pt idx="129">
                  <c:v>8.6990684063568064</c:v>
                </c:pt>
                <c:pt idx="130">
                  <c:v>8.7943688683935157</c:v>
                </c:pt>
                <c:pt idx="131">
                  <c:v>8.889669330430225</c:v>
                </c:pt>
                <c:pt idx="132">
                  <c:v>8.9849697924669343</c:v>
                </c:pt>
                <c:pt idx="133">
                  <c:v>9.0802702545036436</c:v>
                </c:pt>
                <c:pt idx="134">
                  <c:v>9.1755707165403528</c:v>
                </c:pt>
                <c:pt idx="135">
                  <c:v>9.2708711785770621</c:v>
                </c:pt>
                <c:pt idx="136">
                  <c:v>9.3661716406137714</c:v>
                </c:pt>
                <c:pt idx="137">
                  <c:v>9.4614721026504807</c:v>
                </c:pt>
                <c:pt idx="138">
                  <c:v>9.5567725646871899</c:v>
                </c:pt>
                <c:pt idx="139">
                  <c:v>9.6520730267238992</c:v>
                </c:pt>
                <c:pt idx="140">
                  <c:v>9.7473734887606085</c:v>
                </c:pt>
                <c:pt idx="141">
                  <c:v>9.8426739507973178</c:v>
                </c:pt>
                <c:pt idx="142">
                  <c:v>9.937974412834027</c:v>
                </c:pt>
                <c:pt idx="143">
                  <c:v>10.033274874870736</c:v>
                </c:pt>
                <c:pt idx="144">
                  <c:v>10.128575336907446</c:v>
                </c:pt>
                <c:pt idx="145">
                  <c:v>10.223875798944155</c:v>
                </c:pt>
                <c:pt idx="146">
                  <c:v>10.319176260980864</c:v>
                </c:pt>
                <c:pt idx="147">
                  <c:v>10.414476723017573</c:v>
                </c:pt>
                <c:pt idx="148">
                  <c:v>10.509777185054283</c:v>
                </c:pt>
                <c:pt idx="149">
                  <c:v>10.605077647090992</c:v>
                </c:pt>
                <c:pt idx="150">
                  <c:v>10.700378109127701</c:v>
                </c:pt>
                <c:pt idx="151">
                  <c:v>10.795678571164411</c:v>
                </c:pt>
                <c:pt idx="152">
                  <c:v>10.89097903320112</c:v>
                </c:pt>
                <c:pt idx="153">
                  <c:v>10.986279495237829</c:v>
                </c:pt>
                <c:pt idx="154">
                  <c:v>11.081579957274538</c:v>
                </c:pt>
                <c:pt idx="155">
                  <c:v>11.176880419311248</c:v>
                </c:pt>
                <c:pt idx="156">
                  <c:v>11.272180881347957</c:v>
                </c:pt>
                <c:pt idx="157">
                  <c:v>11.367481343384666</c:v>
                </c:pt>
                <c:pt idx="158">
                  <c:v>11.462781805421375</c:v>
                </c:pt>
                <c:pt idx="159">
                  <c:v>11.558082267458085</c:v>
                </c:pt>
                <c:pt idx="160">
                  <c:v>11.653382729494794</c:v>
                </c:pt>
                <c:pt idx="161">
                  <c:v>11.748683191531503</c:v>
                </c:pt>
                <c:pt idx="162">
                  <c:v>11.843983653568213</c:v>
                </c:pt>
                <c:pt idx="163">
                  <c:v>11.939284115604922</c:v>
                </c:pt>
                <c:pt idx="164">
                  <c:v>12.034584577641631</c:v>
                </c:pt>
                <c:pt idx="165">
                  <c:v>12.12988503967834</c:v>
                </c:pt>
                <c:pt idx="166">
                  <c:v>12.22518550171505</c:v>
                </c:pt>
                <c:pt idx="167">
                  <c:v>12.320485963751759</c:v>
                </c:pt>
                <c:pt idx="168">
                  <c:v>12.415786425788468</c:v>
                </c:pt>
                <c:pt idx="169">
                  <c:v>12.511086887825178</c:v>
                </c:pt>
                <c:pt idx="170">
                  <c:v>12.606387349861887</c:v>
                </c:pt>
                <c:pt idx="171">
                  <c:v>12.701687811898596</c:v>
                </c:pt>
                <c:pt idx="172">
                  <c:v>12.796988273935305</c:v>
                </c:pt>
                <c:pt idx="173">
                  <c:v>12.892288735972015</c:v>
                </c:pt>
                <c:pt idx="174">
                  <c:v>12.987589198008724</c:v>
                </c:pt>
                <c:pt idx="175">
                  <c:v>13.082889660045433</c:v>
                </c:pt>
                <c:pt idx="176">
                  <c:v>13.178190122082142</c:v>
                </c:pt>
                <c:pt idx="177">
                  <c:v>13.273490584118852</c:v>
                </c:pt>
                <c:pt idx="178">
                  <c:v>13.368791046155561</c:v>
                </c:pt>
                <c:pt idx="179">
                  <c:v>13.46409150819227</c:v>
                </c:pt>
                <c:pt idx="180">
                  <c:v>13.55939197022898</c:v>
                </c:pt>
                <c:pt idx="181">
                  <c:v>13.654692432265689</c:v>
                </c:pt>
                <c:pt idx="182">
                  <c:v>13.749992894302398</c:v>
                </c:pt>
                <c:pt idx="183">
                  <c:v>13.845293356339107</c:v>
                </c:pt>
                <c:pt idx="184">
                  <c:v>13.940593818375817</c:v>
                </c:pt>
                <c:pt idx="185">
                  <c:v>14.035894280412526</c:v>
                </c:pt>
                <c:pt idx="186">
                  <c:v>14.131194742449235</c:v>
                </c:pt>
                <c:pt idx="187">
                  <c:v>14.226495204485945</c:v>
                </c:pt>
                <c:pt idx="188">
                  <c:v>14.321795666522654</c:v>
                </c:pt>
                <c:pt idx="189">
                  <c:v>14.417096128559363</c:v>
                </c:pt>
                <c:pt idx="190">
                  <c:v>14.512396590596072</c:v>
                </c:pt>
                <c:pt idx="191">
                  <c:v>14.607697052632782</c:v>
                </c:pt>
                <c:pt idx="192">
                  <c:v>14.702997514669491</c:v>
                </c:pt>
                <c:pt idx="193">
                  <c:v>14.7982979767062</c:v>
                </c:pt>
                <c:pt idx="194">
                  <c:v>14.893598438742909</c:v>
                </c:pt>
                <c:pt idx="195">
                  <c:v>14.988898900779619</c:v>
                </c:pt>
                <c:pt idx="196">
                  <c:v>15.084199362816328</c:v>
                </c:pt>
                <c:pt idx="197">
                  <c:v>15.179499824853037</c:v>
                </c:pt>
                <c:pt idx="198">
                  <c:v>15.274800286889747</c:v>
                </c:pt>
                <c:pt idx="199">
                  <c:v>15.370100748926456</c:v>
                </c:pt>
                <c:pt idx="200">
                  <c:v>15.465401210963165</c:v>
                </c:pt>
                <c:pt idx="201">
                  <c:v>15.560701672999874</c:v>
                </c:pt>
                <c:pt idx="202">
                  <c:v>15.656002135036584</c:v>
                </c:pt>
                <c:pt idx="203">
                  <c:v>15.751302597073293</c:v>
                </c:pt>
                <c:pt idx="204">
                  <c:v>15.846603059110002</c:v>
                </c:pt>
                <c:pt idx="205">
                  <c:v>15.941903521146711</c:v>
                </c:pt>
                <c:pt idx="206">
                  <c:v>16.037203983183421</c:v>
                </c:pt>
                <c:pt idx="207">
                  <c:v>16.132504445220132</c:v>
                </c:pt>
                <c:pt idx="208">
                  <c:v>16.227804907256843</c:v>
                </c:pt>
                <c:pt idx="209">
                  <c:v>16.323105369293554</c:v>
                </c:pt>
                <c:pt idx="210">
                  <c:v>16.418405831330265</c:v>
                </c:pt>
                <c:pt idx="211">
                  <c:v>16.513706293366976</c:v>
                </c:pt>
                <c:pt idx="212">
                  <c:v>16.609006755403687</c:v>
                </c:pt>
                <c:pt idx="213">
                  <c:v>16.704307217440398</c:v>
                </c:pt>
                <c:pt idx="214">
                  <c:v>16.799607679477109</c:v>
                </c:pt>
                <c:pt idx="215">
                  <c:v>16.89490814151382</c:v>
                </c:pt>
                <c:pt idx="216">
                  <c:v>16.990208603550531</c:v>
                </c:pt>
                <c:pt idx="217">
                  <c:v>17.085509065587242</c:v>
                </c:pt>
                <c:pt idx="218">
                  <c:v>17.180809527623953</c:v>
                </c:pt>
                <c:pt idx="219">
                  <c:v>17.276109989660664</c:v>
                </c:pt>
                <c:pt idx="220">
                  <c:v>17.371410451697376</c:v>
                </c:pt>
                <c:pt idx="221">
                  <c:v>17.466710913734087</c:v>
                </c:pt>
                <c:pt idx="222">
                  <c:v>17.562011375770798</c:v>
                </c:pt>
                <c:pt idx="223">
                  <c:v>17.657311837807509</c:v>
                </c:pt>
                <c:pt idx="224">
                  <c:v>17.75261229984422</c:v>
                </c:pt>
                <c:pt idx="225">
                  <c:v>17.847912761880931</c:v>
                </c:pt>
                <c:pt idx="226">
                  <c:v>17.943213223917642</c:v>
                </c:pt>
                <c:pt idx="227">
                  <c:v>18.038513685954353</c:v>
                </c:pt>
                <c:pt idx="228">
                  <c:v>18.133814147991064</c:v>
                </c:pt>
                <c:pt idx="229">
                  <c:v>18.229114610027775</c:v>
                </c:pt>
                <c:pt idx="230">
                  <c:v>18.324415072064486</c:v>
                </c:pt>
                <c:pt idx="231">
                  <c:v>18.419715534101197</c:v>
                </c:pt>
                <c:pt idx="232">
                  <c:v>18.515015996137908</c:v>
                </c:pt>
                <c:pt idx="233">
                  <c:v>18.610316458174619</c:v>
                </c:pt>
                <c:pt idx="234">
                  <c:v>18.70561692021133</c:v>
                </c:pt>
                <c:pt idx="235">
                  <c:v>18.800917382248041</c:v>
                </c:pt>
                <c:pt idx="236">
                  <c:v>18.896217844284752</c:v>
                </c:pt>
                <c:pt idx="237">
                  <c:v>18.991518306321463</c:v>
                </c:pt>
                <c:pt idx="238">
                  <c:v>19.086818768358174</c:v>
                </c:pt>
                <c:pt idx="239">
                  <c:v>19.182119230394886</c:v>
                </c:pt>
                <c:pt idx="240">
                  <c:v>19.277419692431597</c:v>
                </c:pt>
                <c:pt idx="241">
                  <c:v>19.372720154468308</c:v>
                </c:pt>
                <c:pt idx="242">
                  <c:v>19.468020616505019</c:v>
                </c:pt>
                <c:pt idx="243">
                  <c:v>19.56332107854173</c:v>
                </c:pt>
                <c:pt idx="244">
                  <c:v>19.658621540578441</c:v>
                </c:pt>
                <c:pt idx="245">
                  <c:v>19.753922002615152</c:v>
                </c:pt>
                <c:pt idx="246">
                  <c:v>19.849222464651863</c:v>
                </c:pt>
                <c:pt idx="247">
                  <c:v>19.944522926688574</c:v>
                </c:pt>
                <c:pt idx="248">
                  <c:v>20.039823388725285</c:v>
                </c:pt>
                <c:pt idx="249">
                  <c:v>20.135123850761996</c:v>
                </c:pt>
                <c:pt idx="250">
                  <c:v>20.230424312798707</c:v>
                </c:pt>
                <c:pt idx="251">
                  <c:v>20.325724774835418</c:v>
                </c:pt>
                <c:pt idx="252">
                  <c:v>20.421025236872129</c:v>
                </c:pt>
                <c:pt idx="253">
                  <c:v>20.51632569890884</c:v>
                </c:pt>
                <c:pt idx="254">
                  <c:v>20.611626160945551</c:v>
                </c:pt>
                <c:pt idx="255">
                  <c:v>20.706926622982262</c:v>
                </c:pt>
                <c:pt idx="256">
                  <c:v>20.802227085018973</c:v>
                </c:pt>
                <c:pt idx="257">
                  <c:v>20.897527547055684</c:v>
                </c:pt>
                <c:pt idx="258">
                  <c:v>20.992828009092396</c:v>
                </c:pt>
                <c:pt idx="259">
                  <c:v>21.088128471129107</c:v>
                </c:pt>
                <c:pt idx="260">
                  <c:v>21.183428933165818</c:v>
                </c:pt>
                <c:pt idx="261">
                  <c:v>21.278729395202529</c:v>
                </c:pt>
                <c:pt idx="262">
                  <c:v>21.37402985723924</c:v>
                </c:pt>
                <c:pt idx="263">
                  <c:v>21.469330319275951</c:v>
                </c:pt>
                <c:pt idx="264">
                  <c:v>21.564630781312662</c:v>
                </c:pt>
                <c:pt idx="265">
                  <c:v>21.659931243349373</c:v>
                </c:pt>
                <c:pt idx="266">
                  <c:v>21.755231705386084</c:v>
                </c:pt>
                <c:pt idx="267">
                  <c:v>21.850532167422795</c:v>
                </c:pt>
                <c:pt idx="268">
                  <c:v>21.945832629459506</c:v>
                </c:pt>
                <c:pt idx="269">
                  <c:v>22.041133091496217</c:v>
                </c:pt>
                <c:pt idx="270">
                  <c:v>22.136433553532928</c:v>
                </c:pt>
                <c:pt idx="271">
                  <c:v>22.231734015569639</c:v>
                </c:pt>
                <c:pt idx="272">
                  <c:v>22.32703447760635</c:v>
                </c:pt>
                <c:pt idx="273">
                  <c:v>22.422334939643061</c:v>
                </c:pt>
                <c:pt idx="274">
                  <c:v>22.517635401679772</c:v>
                </c:pt>
                <c:pt idx="275">
                  <c:v>22.612935863716483</c:v>
                </c:pt>
                <c:pt idx="276">
                  <c:v>22.708236325753195</c:v>
                </c:pt>
                <c:pt idx="277">
                  <c:v>22.803536787789906</c:v>
                </c:pt>
                <c:pt idx="278">
                  <c:v>22.898837249826617</c:v>
                </c:pt>
                <c:pt idx="279">
                  <c:v>22.994137711863328</c:v>
                </c:pt>
                <c:pt idx="280">
                  <c:v>23.089438173900039</c:v>
                </c:pt>
                <c:pt idx="281">
                  <c:v>23.18473863593675</c:v>
                </c:pt>
                <c:pt idx="282">
                  <c:v>23.280039097973461</c:v>
                </c:pt>
                <c:pt idx="283">
                  <c:v>23.375339560010172</c:v>
                </c:pt>
                <c:pt idx="284">
                  <c:v>23.470640022046883</c:v>
                </c:pt>
                <c:pt idx="285">
                  <c:v>23.565940484083594</c:v>
                </c:pt>
                <c:pt idx="286">
                  <c:v>23.661240946120305</c:v>
                </c:pt>
                <c:pt idx="287">
                  <c:v>23.756541408157016</c:v>
                </c:pt>
                <c:pt idx="288">
                  <c:v>23.851841870193727</c:v>
                </c:pt>
                <c:pt idx="289">
                  <c:v>23.947142332230438</c:v>
                </c:pt>
                <c:pt idx="290">
                  <c:v>24.042442794267149</c:v>
                </c:pt>
                <c:pt idx="291">
                  <c:v>24.13774325630386</c:v>
                </c:pt>
                <c:pt idx="292">
                  <c:v>24.233043718340571</c:v>
                </c:pt>
                <c:pt idx="293">
                  <c:v>24.328344180377282</c:v>
                </c:pt>
                <c:pt idx="294">
                  <c:v>24.423644642413993</c:v>
                </c:pt>
                <c:pt idx="295">
                  <c:v>24.518945104450705</c:v>
                </c:pt>
                <c:pt idx="296">
                  <c:v>24.614245566487416</c:v>
                </c:pt>
                <c:pt idx="297">
                  <c:v>24.709546028524127</c:v>
                </c:pt>
                <c:pt idx="298">
                  <c:v>24.804846490560838</c:v>
                </c:pt>
                <c:pt idx="299">
                  <c:v>24.900146952597549</c:v>
                </c:pt>
                <c:pt idx="300">
                  <c:v>24.99544741463426</c:v>
                </c:pt>
                <c:pt idx="301">
                  <c:v>25.090747876670971</c:v>
                </c:pt>
                <c:pt idx="302">
                  <c:v>25.186048338707682</c:v>
                </c:pt>
                <c:pt idx="303">
                  <c:v>25.281348800744393</c:v>
                </c:pt>
                <c:pt idx="304">
                  <c:v>25.376649262781104</c:v>
                </c:pt>
                <c:pt idx="305">
                  <c:v>25.471949724817815</c:v>
                </c:pt>
                <c:pt idx="306">
                  <c:v>25.567250186854526</c:v>
                </c:pt>
                <c:pt idx="307">
                  <c:v>25.662550648891237</c:v>
                </c:pt>
                <c:pt idx="308">
                  <c:v>25.757851110927948</c:v>
                </c:pt>
                <c:pt idx="309">
                  <c:v>25.853151572964659</c:v>
                </c:pt>
                <c:pt idx="310">
                  <c:v>25.94845203500137</c:v>
                </c:pt>
                <c:pt idx="311">
                  <c:v>26.043752497038081</c:v>
                </c:pt>
                <c:pt idx="312">
                  <c:v>26.139052959074792</c:v>
                </c:pt>
                <c:pt idx="313">
                  <c:v>26.234353421111503</c:v>
                </c:pt>
                <c:pt idx="314">
                  <c:v>26.329653883148215</c:v>
                </c:pt>
                <c:pt idx="315">
                  <c:v>26.424954345184926</c:v>
                </c:pt>
                <c:pt idx="316">
                  <c:v>26.520254807221637</c:v>
                </c:pt>
                <c:pt idx="317">
                  <c:v>26.615555269258348</c:v>
                </c:pt>
                <c:pt idx="318">
                  <c:v>26.710855731295059</c:v>
                </c:pt>
                <c:pt idx="319">
                  <c:v>26.80615619333177</c:v>
                </c:pt>
                <c:pt idx="320">
                  <c:v>26.901456655368481</c:v>
                </c:pt>
                <c:pt idx="321">
                  <c:v>26.996757117405192</c:v>
                </c:pt>
                <c:pt idx="322">
                  <c:v>27.092057579441903</c:v>
                </c:pt>
                <c:pt idx="323">
                  <c:v>27.187358041478614</c:v>
                </c:pt>
                <c:pt idx="324">
                  <c:v>27.282658503515325</c:v>
                </c:pt>
                <c:pt idx="325">
                  <c:v>27.377958965552036</c:v>
                </c:pt>
                <c:pt idx="326">
                  <c:v>27.473259427588747</c:v>
                </c:pt>
                <c:pt idx="327">
                  <c:v>27.568559889625458</c:v>
                </c:pt>
                <c:pt idx="328">
                  <c:v>27.663860351662169</c:v>
                </c:pt>
                <c:pt idx="329">
                  <c:v>27.75916081369888</c:v>
                </c:pt>
                <c:pt idx="330">
                  <c:v>27.854461275735591</c:v>
                </c:pt>
                <c:pt idx="331">
                  <c:v>27.949761737772302</c:v>
                </c:pt>
                <c:pt idx="332">
                  <c:v>28.045062199809013</c:v>
                </c:pt>
                <c:pt idx="333">
                  <c:v>28.140362661845725</c:v>
                </c:pt>
                <c:pt idx="334">
                  <c:v>28.235663123882436</c:v>
                </c:pt>
                <c:pt idx="335">
                  <c:v>28.330963585919147</c:v>
                </c:pt>
                <c:pt idx="336">
                  <c:v>28.426264047955858</c:v>
                </c:pt>
                <c:pt idx="337">
                  <c:v>28.521564509992569</c:v>
                </c:pt>
                <c:pt idx="338">
                  <c:v>28.61686497202928</c:v>
                </c:pt>
                <c:pt idx="339">
                  <c:v>28.712165434065991</c:v>
                </c:pt>
                <c:pt idx="340">
                  <c:v>28.807465896102702</c:v>
                </c:pt>
                <c:pt idx="341">
                  <c:v>28.902766358139413</c:v>
                </c:pt>
                <c:pt idx="342">
                  <c:v>28.998066820176124</c:v>
                </c:pt>
                <c:pt idx="343">
                  <c:v>29.093367282212835</c:v>
                </c:pt>
                <c:pt idx="344">
                  <c:v>29.188667744249546</c:v>
                </c:pt>
                <c:pt idx="345">
                  <c:v>29.283968206286257</c:v>
                </c:pt>
                <c:pt idx="346">
                  <c:v>29.379268668322968</c:v>
                </c:pt>
                <c:pt idx="347">
                  <c:v>29.474569130359679</c:v>
                </c:pt>
                <c:pt idx="348">
                  <c:v>29.56986959239639</c:v>
                </c:pt>
                <c:pt idx="349">
                  <c:v>29.665170054433101</c:v>
                </c:pt>
              </c:numCache>
            </c:numRef>
          </c:xVal>
          <c:yVal>
            <c:numRef>
              <c:f>'market-price-calcs'!$I$14:$I$363</c:f>
              <c:numCache>
                <c:formatCode>General</c:formatCode>
                <c:ptCount val="350"/>
                <c:pt idx="0">
                  <c:v>1.2843486609822095E-2</c:v>
                </c:pt>
                <c:pt idx="1">
                  <c:v>1.2843486609822095E-2</c:v>
                </c:pt>
                <c:pt idx="2">
                  <c:v>2.568697321964419E-2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1.2843486609822095E-2</c:v>
                </c:pt>
                <c:pt idx="9">
                  <c:v>2.568697321964419E-2</c:v>
                </c:pt>
                <c:pt idx="10">
                  <c:v>3.853045982946629E-2</c:v>
                </c:pt>
                <c:pt idx="11">
                  <c:v>1.2843486609822095E-2</c:v>
                </c:pt>
                <c:pt idx="12">
                  <c:v>3.853045982946629E-2</c:v>
                </c:pt>
                <c:pt idx="13">
                  <c:v>6.4217433049110484E-2</c:v>
                </c:pt>
                <c:pt idx="14">
                  <c:v>5.137394643928838E-2</c:v>
                </c:pt>
                <c:pt idx="15">
                  <c:v>2.568697321964419E-2</c:v>
                </c:pt>
                <c:pt idx="16">
                  <c:v>3.853045982946629E-2</c:v>
                </c:pt>
                <c:pt idx="17">
                  <c:v>2.568697321964419E-2</c:v>
                </c:pt>
                <c:pt idx="18">
                  <c:v>3.853045982946629E-2</c:v>
                </c:pt>
                <c:pt idx="19">
                  <c:v>2.568697321964419E-2</c:v>
                </c:pt>
                <c:pt idx="20">
                  <c:v>0.11559137948839888</c:v>
                </c:pt>
                <c:pt idx="21">
                  <c:v>7.7060919658932581E-2</c:v>
                </c:pt>
                <c:pt idx="22">
                  <c:v>0.14127835270804306</c:v>
                </c:pt>
                <c:pt idx="23">
                  <c:v>0.15412183931786516</c:v>
                </c:pt>
                <c:pt idx="24">
                  <c:v>0.12843486609822097</c:v>
                </c:pt>
                <c:pt idx="25">
                  <c:v>3.853045982946629E-2</c:v>
                </c:pt>
                <c:pt idx="26">
                  <c:v>0.10274789287857676</c:v>
                </c:pt>
                <c:pt idx="27">
                  <c:v>0.11559137948839888</c:v>
                </c:pt>
                <c:pt idx="28">
                  <c:v>0.16696532592768726</c:v>
                </c:pt>
                <c:pt idx="29">
                  <c:v>0.15412183931786516</c:v>
                </c:pt>
                <c:pt idx="30">
                  <c:v>0.21833927236697565</c:v>
                </c:pt>
                <c:pt idx="31">
                  <c:v>0.24402624558661984</c:v>
                </c:pt>
                <c:pt idx="32">
                  <c:v>0.24402624558661984</c:v>
                </c:pt>
                <c:pt idx="33">
                  <c:v>0.398148084904485</c:v>
                </c:pt>
                <c:pt idx="34">
                  <c:v>0.23118275897679777</c:v>
                </c:pt>
                <c:pt idx="35">
                  <c:v>0.55226992422235011</c:v>
                </c:pt>
                <c:pt idx="36">
                  <c:v>0.77060919658932581</c:v>
                </c:pt>
                <c:pt idx="37">
                  <c:v>0.77060919658932581</c:v>
                </c:pt>
                <c:pt idx="38">
                  <c:v>0.78345268319914796</c:v>
                </c:pt>
                <c:pt idx="39">
                  <c:v>0.74492222336968161</c:v>
                </c:pt>
                <c:pt idx="40">
                  <c:v>0.5779568974419943</c:v>
                </c:pt>
                <c:pt idx="41">
                  <c:v>0.35961762507501865</c:v>
                </c:pt>
                <c:pt idx="42">
                  <c:v>0.35961762507501865</c:v>
                </c:pt>
                <c:pt idx="43">
                  <c:v>0.33393065185537452</c:v>
                </c:pt>
                <c:pt idx="44">
                  <c:v>0.16696532592768726</c:v>
                </c:pt>
                <c:pt idx="45">
                  <c:v>0.26971321880626403</c:v>
                </c:pt>
                <c:pt idx="46">
                  <c:v>0.20549578575715352</c:v>
                </c:pt>
                <c:pt idx="47">
                  <c:v>0.30824367863573032</c:v>
                </c:pt>
                <c:pt idx="48">
                  <c:v>0.16696532592768726</c:v>
                </c:pt>
                <c:pt idx="49">
                  <c:v>0.19265229914733145</c:v>
                </c:pt>
                <c:pt idx="50">
                  <c:v>8.9904406268754664E-2</c:v>
                </c:pt>
                <c:pt idx="51">
                  <c:v>0.10274789287857676</c:v>
                </c:pt>
                <c:pt idx="52">
                  <c:v>8.9904406268754664E-2</c:v>
                </c:pt>
                <c:pt idx="53">
                  <c:v>0.10274789287857676</c:v>
                </c:pt>
                <c:pt idx="54">
                  <c:v>0.10274789287857676</c:v>
                </c:pt>
                <c:pt idx="55">
                  <c:v>1.2843486609822095E-2</c:v>
                </c:pt>
                <c:pt idx="56">
                  <c:v>5.137394643928838E-2</c:v>
                </c:pt>
                <c:pt idx="57">
                  <c:v>6.4217433049110484E-2</c:v>
                </c:pt>
                <c:pt idx="58">
                  <c:v>0</c:v>
                </c:pt>
                <c:pt idx="59">
                  <c:v>2.568697321964419E-2</c:v>
                </c:pt>
                <c:pt idx="60">
                  <c:v>3.853045982946629E-2</c:v>
                </c:pt>
                <c:pt idx="61">
                  <c:v>3.853045982946629E-2</c:v>
                </c:pt>
                <c:pt idx="62">
                  <c:v>3.853045982946629E-2</c:v>
                </c:pt>
                <c:pt idx="63">
                  <c:v>3.853045982946629E-2</c:v>
                </c:pt>
                <c:pt idx="64">
                  <c:v>2.568697321964419E-2</c:v>
                </c:pt>
                <c:pt idx="65">
                  <c:v>2.568697321964419E-2</c:v>
                </c:pt>
                <c:pt idx="66">
                  <c:v>0</c:v>
                </c:pt>
                <c:pt idx="67">
                  <c:v>1.2843486609822095E-2</c:v>
                </c:pt>
                <c:pt idx="68">
                  <c:v>0</c:v>
                </c:pt>
                <c:pt idx="69">
                  <c:v>1.2843486609822095E-2</c:v>
                </c:pt>
                <c:pt idx="70">
                  <c:v>1.2843486609822095E-2</c:v>
                </c:pt>
                <c:pt idx="71">
                  <c:v>0</c:v>
                </c:pt>
                <c:pt idx="72">
                  <c:v>1.2843486609822095E-2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1.2843486609822095E-2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1.2843486609822095E-2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1.2843486609822095E-2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1.2843486609822095E-2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D-4116-927F-26A6D450CFCF}"/>
            </c:ext>
          </c:extLst>
        </c:ser>
        <c:ser>
          <c:idx val="1"/>
          <c:order val="1"/>
          <c:tx>
            <c:strRef>
              <c:f>'market-price-calcs'!$J$13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-3.5946911963786916</c:v>
                </c:pt>
                <c:pt idx="1">
                  <c:v>-3.4993907343419823</c:v>
                </c:pt>
                <c:pt idx="2">
                  <c:v>-3.4040902723052731</c:v>
                </c:pt>
                <c:pt idx="3">
                  <c:v>-3.3087898102685638</c:v>
                </c:pt>
                <c:pt idx="4">
                  <c:v>-3.2134893482318545</c:v>
                </c:pt>
                <c:pt idx="5">
                  <c:v>-3.1181888861951452</c:v>
                </c:pt>
                <c:pt idx="6">
                  <c:v>-3.0228884241584359</c:v>
                </c:pt>
                <c:pt idx="7">
                  <c:v>-2.9275879621217267</c:v>
                </c:pt>
                <c:pt idx="8">
                  <c:v>-2.8322875000850174</c:v>
                </c:pt>
                <c:pt idx="9">
                  <c:v>-2.7369870380483081</c:v>
                </c:pt>
                <c:pt idx="10">
                  <c:v>-2.6416865760115988</c:v>
                </c:pt>
                <c:pt idx="11">
                  <c:v>-2.5463861139748896</c:v>
                </c:pt>
                <c:pt idx="12">
                  <c:v>-2.4510856519381803</c:v>
                </c:pt>
                <c:pt idx="13">
                  <c:v>-2.355785189901471</c:v>
                </c:pt>
                <c:pt idx="14">
                  <c:v>-2.2604847278647617</c:v>
                </c:pt>
                <c:pt idx="15">
                  <c:v>-2.1651842658280525</c:v>
                </c:pt>
                <c:pt idx="16">
                  <c:v>-2.0698838037913432</c:v>
                </c:pt>
                <c:pt idx="17">
                  <c:v>-1.9745833417546339</c:v>
                </c:pt>
                <c:pt idx="18">
                  <c:v>-1.8792828797179246</c:v>
                </c:pt>
                <c:pt idx="19">
                  <c:v>-1.7839824176812153</c:v>
                </c:pt>
                <c:pt idx="20">
                  <c:v>-1.6886819556445061</c:v>
                </c:pt>
                <c:pt idx="21">
                  <c:v>-1.5933814936077968</c:v>
                </c:pt>
                <c:pt idx="22">
                  <c:v>-1.4980810315710875</c:v>
                </c:pt>
                <c:pt idx="23">
                  <c:v>-1.4027805695343782</c:v>
                </c:pt>
                <c:pt idx="24">
                  <c:v>-1.307480107497669</c:v>
                </c:pt>
                <c:pt idx="25">
                  <c:v>-1.2121796454609597</c:v>
                </c:pt>
                <c:pt idx="26">
                  <c:v>-1.1168791834242504</c:v>
                </c:pt>
                <c:pt idx="27">
                  <c:v>-1.0215787213875411</c:v>
                </c:pt>
                <c:pt idx="28">
                  <c:v>-0.92627825935083186</c:v>
                </c:pt>
                <c:pt idx="29">
                  <c:v>-0.83097779731412258</c:v>
                </c:pt>
                <c:pt idx="30">
                  <c:v>-0.7356773352774133</c:v>
                </c:pt>
                <c:pt idx="31">
                  <c:v>-0.64037687324070403</c:v>
                </c:pt>
                <c:pt idx="32">
                  <c:v>-0.54507641120399475</c:v>
                </c:pt>
                <c:pt idx="33">
                  <c:v>-0.44977594916728536</c:v>
                </c:pt>
                <c:pt idx="34">
                  <c:v>-0.35447548713057608</c:v>
                </c:pt>
                <c:pt idx="35">
                  <c:v>-0.2591750250938667</c:v>
                </c:pt>
                <c:pt idx="36">
                  <c:v>-0.16387456305715739</c:v>
                </c:pt>
                <c:pt idx="37">
                  <c:v>-6.8574101020448058E-2</c:v>
                </c:pt>
                <c:pt idx="38">
                  <c:v>2.6726361016261274E-2</c:v>
                </c:pt>
                <c:pt idx="39">
                  <c:v>0.12202682305297061</c:v>
                </c:pt>
                <c:pt idx="40">
                  <c:v>0.21732728508967994</c:v>
                </c:pt>
                <c:pt idx="41">
                  <c:v>0.3126277471263893</c:v>
                </c:pt>
                <c:pt idx="42">
                  <c:v>0.40792820916309858</c:v>
                </c:pt>
                <c:pt idx="43">
                  <c:v>0.50322867119980796</c:v>
                </c:pt>
                <c:pt idx="44">
                  <c:v>0.59852913323651724</c:v>
                </c:pt>
                <c:pt idx="45">
                  <c:v>0.69382959527322652</c:v>
                </c:pt>
                <c:pt idx="46">
                  <c:v>0.7891300573099358</c:v>
                </c:pt>
                <c:pt idx="47">
                  <c:v>0.88443051934664507</c:v>
                </c:pt>
                <c:pt idx="48">
                  <c:v>0.97973098138335435</c:v>
                </c:pt>
                <c:pt idx="49">
                  <c:v>1.0750314434200636</c:v>
                </c:pt>
                <c:pt idx="50">
                  <c:v>1.1703319054567729</c:v>
                </c:pt>
                <c:pt idx="51">
                  <c:v>1.2656323674934822</c:v>
                </c:pt>
                <c:pt idx="52">
                  <c:v>1.3609328295301915</c:v>
                </c:pt>
                <c:pt idx="53">
                  <c:v>1.4562332915669007</c:v>
                </c:pt>
                <c:pt idx="54">
                  <c:v>1.55153375360361</c:v>
                </c:pt>
                <c:pt idx="55">
                  <c:v>1.6468342156403193</c:v>
                </c:pt>
                <c:pt idx="56">
                  <c:v>1.7421346776770286</c:v>
                </c:pt>
                <c:pt idx="57">
                  <c:v>1.8374351397137378</c:v>
                </c:pt>
                <c:pt idx="58">
                  <c:v>1.9327356017504471</c:v>
                </c:pt>
                <c:pt idx="59">
                  <c:v>2.0280360637871566</c:v>
                </c:pt>
                <c:pt idx="60">
                  <c:v>2.1233365258238659</c:v>
                </c:pt>
                <c:pt idx="61">
                  <c:v>2.2186369878605752</c:v>
                </c:pt>
                <c:pt idx="62">
                  <c:v>2.3139374498972844</c:v>
                </c:pt>
                <c:pt idx="63">
                  <c:v>2.4092379119339937</c:v>
                </c:pt>
                <c:pt idx="64">
                  <c:v>2.504538373970703</c:v>
                </c:pt>
                <c:pt idx="65">
                  <c:v>2.5998388360074123</c:v>
                </c:pt>
                <c:pt idx="66">
                  <c:v>2.6951392980441216</c:v>
                </c:pt>
                <c:pt idx="67">
                  <c:v>2.7904397600808308</c:v>
                </c:pt>
                <c:pt idx="68">
                  <c:v>2.8857402221175401</c:v>
                </c:pt>
                <c:pt idx="69">
                  <c:v>2.9810406841542494</c:v>
                </c:pt>
                <c:pt idx="70">
                  <c:v>3.0763411461909587</c:v>
                </c:pt>
                <c:pt idx="71">
                  <c:v>3.1716416082276679</c:v>
                </c:pt>
                <c:pt idx="72">
                  <c:v>3.2669420702643772</c:v>
                </c:pt>
                <c:pt idx="73">
                  <c:v>3.3622425323010865</c:v>
                </c:pt>
                <c:pt idx="74">
                  <c:v>3.4575429943377958</c:v>
                </c:pt>
                <c:pt idx="75">
                  <c:v>3.552843456374505</c:v>
                </c:pt>
                <c:pt idx="76">
                  <c:v>3.6481439184112143</c:v>
                </c:pt>
                <c:pt idx="77">
                  <c:v>3.7434443804479236</c:v>
                </c:pt>
                <c:pt idx="78">
                  <c:v>3.8387448424846329</c:v>
                </c:pt>
                <c:pt idx="79">
                  <c:v>3.9340453045213422</c:v>
                </c:pt>
                <c:pt idx="80">
                  <c:v>4.0293457665580519</c:v>
                </c:pt>
                <c:pt idx="81">
                  <c:v>4.1246462285947612</c:v>
                </c:pt>
                <c:pt idx="82">
                  <c:v>4.2199466906314704</c:v>
                </c:pt>
                <c:pt idx="83">
                  <c:v>4.3152471526681797</c:v>
                </c:pt>
                <c:pt idx="84">
                  <c:v>4.410547614704889</c:v>
                </c:pt>
                <c:pt idx="85">
                  <c:v>4.5058480767415983</c:v>
                </c:pt>
                <c:pt idx="86">
                  <c:v>4.6011485387783075</c:v>
                </c:pt>
                <c:pt idx="87">
                  <c:v>4.6964490008150168</c:v>
                </c:pt>
                <c:pt idx="88">
                  <c:v>4.7917494628517261</c:v>
                </c:pt>
                <c:pt idx="89">
                  <c:v>4.8870499248884354</c:v>
                </c:pt>
                <c:pt idx="90">
                  <c:v>4.9823503869251446</c:v>
                </c:pt>
                <c:pt idx="91">
                  <c:v>5.0776508489618539</c:v>
                </c:pt>
                <c:pt idx="92">
                  <c:v>5.1729513109985632</c:v>
                </c:pt>
                <c:pt idx="93">
                  <c:v>5.2682517730352725</c:v>
                </c:pt>
                <c:pt idx="94">
                  <c:v>5.3635522350719818</c:v>
                </c:pt>
                <c:pt idx="95">
                  <c:v>5.458852697108691</c:v>
                </c:pt>
                <c:pt idx="96">
                  <c:v>5.5541531591454003</c:v>
                </c:pt>
                <c:pt idx="97">
                  <c:v>5.6494536211821096</c:v>
                </c:pt>
                <c:pt idx="98">
                  <c:v>5.7447540832188189</c:v>
                </c:pt>
                <c:pt idx="99">
                  <c:v>5.8400545452555281</c:v>
                </c:pt>
                <c:pt idx="100">
                  <c:v>5.9353550072922374</c:v>
                </c:pt>
                <c:pt idx="101">
                  <c:v>6.0306554693289467</c:v>
                </c:pt>
                <c:pt idx="102">
                  <c:v>6.125955931365656</c:v>
                </c:pt>
                <c:pt idx="103">
                  <c:v>6.2212563934023652</c:v>
                </c:pt>
                <c:pt idx="104">
                  <c:v>6.3165568554390745</c:v>
                </c:pt>
                <c:pt idx="105">
                  <c:v>6.4118573174757838</c:v>
                </c:pt>
                <c:pt idx="106">
                  <c:v>6.5071577795124931</c:v>
                </c:pt>
                <c:pt idx="107">
                  <c:v>6.6024582415492024</c:v>
                </c:pt>
                <c:pt idx="108">
                  <c:v>6.6977587035859116</c:v>
                </c:pt>
                <c:pt idx="109">
                  <c:v>6.7930591656226209</c:v>
                </c:pt>
                <c:pt idx="110">
                  <c:v>6.8883596276593302</c:v>
                </c:pt>
                <c:pt idx="111">
                  <c:v>6.9836600896960395</c:v>
                </c:pt>
                <c:pt idx="112">
                  <c:v>7.0789605517327487</c:v>
                </c:pt>
                <c:pt idx="113">
                  <c:v>7.174261013769458</c:v>
                </c:pt>
                <c:pt idx="114">
                  <c:v>7.2695614758061673</c:v>
                </c:pt>
                <c:pt idx="115">
                  <c:v>7.3648619378428766</c:v>
                </c:pt>
                <c:pt idx="116">
                  <c:v>7.4601623998795858</c:v>
                </c:pt>
                <c:pt idx="117">
                  <c:v>7.5554628619162951</c:v>
                </c:pt>
                <c:pt idx="118">
                  <c:v>7.6507633239530044</c:v>
                </c:pt>
                <c:pt idx="119">
                  <c:v>7.7460637859897137</c:v>
                </c:pt>
                <c:pt idx="120">
                  <c:v>7.841364248026423</c:v>
                </c:pt>
                <c:pt idx="121">
                  <c:v>7.9366647100631322</c:v>
                </c:pt>
                <c:pt idx="122">
                  <c:v>8.0319651720998415</c:v>
                </c:pt>
                <c:pt idx="123">
                  <c:v>8.1272656341365508</c:v>
                </c:pt>
                <c:pt idx="124">
                  <c:v>8.2225660961732601</c:v>
                </c:pt>
                <c:pt idx="125">
                  <c:v>8.3178665582099693</c:v>
                </c:pt>
                <c:pt idx="126">
                  <c:v>8.4131670202466786</c:v>
                </c:pt>
                <c:pt idx="127">
                  <c:v>8.5084674822833879</c:v>
                </c:pt>
                <c:pt idx="128">
                  <c:v>8.6037679443200972</c:v>
                </c:pt>
                <c:pt idx="129">
                  <c:v>8.6990684063568064</c:v>
                </c:pt>
                <c:pt idx="130">
                  <c:v>8.7943688683935157</c:v>
                </c:pt>
                <c:pt idx="131">
                  <c:v>8.889669330430225</c:v>
                </c:pt>
                <c:pt idx="132">
                  <c:v>8.9849697924669343</c:v>
                </c:pt>
                <c:pt idx="133">
                  <c:v>9.0802702545036436</c:v>
                </c:pt>
                <c:pt idx="134">
                  <c:v>9.1755707165403528</c:v>
                </c:pt>
                <c:pt idx="135">
                  <c:v>9.2708711785770621</c:v>
                </c:pt>
                <c:pt idx="136">
                  <c:v>9.3661716406137714</c:v>
                </c:pt>
                <c:pt idx="137">
                  <c:v>9.4614721026504807</c:v>
                </c:pt>
                <c:pt idx="138">
                  <c:v>9.5567725646871899</c:v>
                </c:pt>
                <c:pt idx="139">
                  <c:v>9.6520730267238992</c:v>
                </c:pt>
                <c:pt idx="140">
                  <c:v>9.7473734887606085</c:v>
                </c:pt>
                <c:pt idx="141">
                  <c:v>9.8426739507973178</c:v>
                </c:pt>
                <c:pt idx="142">
                  <c:v>9.937974412834027</c:v>
                </c:pt>
                <c:pt idx="143">
                  <c:v>10.033274874870736</c:v>
                </c:pt>
                <c:pt idx="144">
                  <c:v>10.128575336907446</c:v>
                </c:pt>
                <c:pt idx="145">
                  <c:v>10.223875798944155</c:v>
                </c:pt>
                <c:pt idx="146">
                  <c:v>10.319176260980864</c:v>
                </c:pt>
                <c:pt idx="147">
                  <c:v>10.414476723017573</c:v>
                </c:pt>
                <c:pt idx="148">
                  <c:v>10.509777185054283</c:v>
                </c:pt>
                <c:pt idx="149">
                  <c:v>10.605077647090992</c:v>
                </c:pt>
                <c:pt idx="150">
                  <c:v>10.700378109127701</c:v>
                </c:pt>
                <c:pt idx="151">
                  <c:v>10.795678571164411</c:v>
                </c:pt>
                <c:pt idx="152">
                  <c:v>10.89097903320112</c:v>
                </c:pt>
                <c:pt idx="153">
                  <c:v>10.986279495237829</c:v>
                </c:pt>
                <c:pt idx="154">
                  <c:v>11.081579957274538</c:v>
                </c:pt>
                <c:pt idx="155">
                  <c:v>11.176880419311248</c:v>
                </c:pt>
                <c:pt idx="156">
                  <c:v>11.272180881347957</c:v>
                </c:pt>
                <c:pt idx="157">
                  <c:v>11.367481343384666</c:v>
                </c:pt>
                <c:pt idx="158">
                  <c:v>11.462781805421375</c:v>
                </c:pt>
                <c:pt idx="159">
                  <c:v>11.558082267458085</c:v>
                </c:pt>
                <c:pt idx="160">
                  <c:v>11.653382729494794</c:v>
                </c:pt>
                <c:pt idx="161">
                  <c:v>11.748683191531503</c:v>
                </c:pt>
                <c:pt idx="162">
                  <c:v>11.843983653568213</c:v>
                </c:pt>
                <c:pt idx="163">
                  <c:v>11.939284115604922</c:v>
                </c:pt>
                <c:pt idx="164">
                  <c:v>12.034584577641631</c:v>
                </c:pt>
                <c:pt idx="165">
                  <c:v>12.12988503967834</c:v>
                </c:pt>
                <c:pt idx="166">
                  <c:v>12.22518550171505</c:v>
                </c:pt>
                <c:pt idx="167">
                  <c:v>12.320485963751759</c:v>
                </c:pt>
                <c:pt idx="168">
                  <c:v>12.415786425788468</c:v>
                </c:pt>
                <c:pt idx="169">
                  <c:v>12.511086887825178</c:v>
                </c:pt>
                <c:pt idx="170">
                  <c:v>12.606387349861887</c:v>
                </c:pt>
                <c:pt idx="171">
                  <c:v>12.701687811898596</c:v>
                </c:pt>
                <c:pt idx="172">
                  <c:v>12.796988273935305</c:v>
                </c:pt>
                <c:pt idx="173">
                  <c:v>12.892288735972015</c:v>
                </c:pt>
                <c:pt idx="174">
                  <c:v>12.987589198008724</c:v>
                </c:pt>
                <c:pt idx="175">
                  <c:v>13.082889660045433</c:v>
                </c:pt>
                <c:pt idx="176">
                  <c:v>13.178190122082142</c:v>
                </c:pt>
                <c:pt idx="177">
                  <c:v>13.273490584118852</c:v>
                </c:pt>
                <c:pt idx="178">
                  <c:v>13.368791046155561</c:v>
                </c:pt>
                <c:pt idx="179">
                  <c:v>13.46409150819227</c:v>
                </c:pt>
                <c:pt idx="180">
                  <c:v>13.55939197022898</c:v>
                </c:pt>
                <c:pt idx="181">
                  <c:v>13.654692432265689</c:v>
                </c:pt>
                <c:pt idx="182">
                  <c:v>13.749992894302398</c:v>
                </c:pt>
                <c:pt idx="183">
                  <c:v>13.845293356339107</c:v>
                </c:pt>
                <c:pt idx="184">
                  <c:v>13.940593818375817</c:v>
                </c:pt>
                <c:pt idx="185">
                  <c:v>14.035894280412526</c:v>
                </c:pt>
                <c:pt idx="186">
                  <c:v>14.131194742449235</c:v>
                </c:pt>
                <c:pt idx="187">
                  <c:v>14.226495204485945</c:v>
                </c:pt>
                <c:pt idx="188">
                  <c:v>14.321795666522654</c:v>
                </c:pt>
                <c:pt idx="189">
                  <c:v>14.417096128559363</c:v>
                </c:pt>
                <c:pt idx="190">
                  <c:v>14.512396590596072</c:v>
                </c:pt>
                <c:pt idx="191">
                  <c:v>14.607697052632782</c:v>
                </c:pt>
                <c:pt idx="192">
                  <c:v>14.702997514669491</c:v>
                </c:pt>
                <c:pt idx="193">
                  <c:v>14.7982979767062</c:v>
                </c:pt>
                <c:pt idx="194">
                  <c:v>14.893598438742909</c:v>
                </c:pt>
                <c:pt idx="195">
                  <c:v>14.988898900779619</c:v>
                </c:pt>
                <c:pt idx="196">
                  <c:v>15.084199362816328</c:v>
                </c:pt>
                <c:pt idx="197">
                  <c:v>15.179499824853037</c:v>
                </c:pt>
                <c:pt idx="198">
                  <c:v>15.274800286889747</c:v>
                </c:pt>
                <c:pt idx="199">
                  <c:v>15.370100748926456</c:v>
                </c:pt>
                <c:pt idx="200">
                  <c:v>15.465401210963165</c:v>
                </c:pt>
                <c:pt idx="201">
                  <c:v>15.560701672999874</c:v>
                </c:pt>
                <c:pt idx="202">
                  <c:v>15.656002135036584</c:v>
                </c:pt>
                <c:pt idx="203">
                  <c:v>15.751302597073293</c:v>
                </c:pt>
                <c:pt idx="204">
                  <c:v>15.846603059110002</c:v>
                </c:pt>
                <c:pt idx="205">
                  <c:v>15.941903521146711</c:v>
                </c:pt>
                <c:pt idx="206">
                  <c:v>16.037203983183421</c:v>
                </c:pt>
                <c:pt idx="207">
                  <c:v>16.132504445220132</c:v>
                </c:pt>
                <c:pt idx="208">
                  <c:v>16.227804907256843</c:v>
                </c:pt>
                <c:pt idx="209">
                  <c:v>16.323105369293554</c:v>
                </c:pt>
                <c:pt idx="210">
                  <c:v>16.418405831330265</c:v>
                </c:pt>
                <c:pt idx="211">
                  <c:v>16.513706293366976</c:v>
                </c:pt>
                <c:pt idx="212">
                  <c:v>16.609006755403687</c:v>
                </c:pt>
                <c:pt idx="213">
                  <c:v>16.704307217440398</c:v>
                </c:pt>
                <c:pt idx="214">
                  <c:v>16.799607679477109</c:v>
                </c:pt>
                <c:pt idx="215">
                  <c:v>16.89490814151382</c:v>
                </c:pt>
                <c:pt idx="216">
                  <c:v>16.990208603550531</c:v>
                </c:pt>
                <c:pt idx="217">
                  <c:v>17.085509065587242</c:v>
                </c:pt>
                <c:pt idx="218">
                  <c:v>17.180809527623953</c:v>
                </c:pt>
                <c:pt idx="219">
                  <c:v>17.276109989660664</c:v>
                </c:pt>
                <c:pt idx="220">
                  <c:v>17.371410451697376</c:v>
                </c:pt>
                <c:pt idx="221">
                  <c:v>17.466710913734087</c:v>
                </c:pt>
                <c:pt idx="222">
                  <c:v>17.562011375770798</c:v>
                </c:pt>
                <c:pt idx="223">
                  <c:v>17.657311837807509</c:v>
                </c:pt>
                <c:pt idx="224">
                  <c:v>17.75261229984422</c:v>
                </c:pt>
                <c:pt idx="225">
                  <c:v>17.847912761880931</c:v>
                </c:pt>
                <c:pt idx="226">
                  <c:v>17.943213223917642</c:v>
                </c:pt>
                <c:pt idx="227">
                  <c:v>18.038513685954353</c:v>
                </c:pt>
                <c:pt idx="228">
                  <c:v>18.133814147991064</c:v>
                </c:pt>
                <c:pt idx="229">
                  <c:v>18.229114610027775</c:v>
                </c:pt>
                <c:pt idx="230">
                  <c:v>18.324415072064486</c:v>
                </c:pt>
                <c:pt idx="231">
                  <c:v>18.419715534101197</c:v>
                </c:pt>
                <c:pt idx="232">
                  <c:v>18.515015996137908</c:v>
                </c:pt>
                <c:pt idx="233">
                  <c:v>18.610316458174619</c:v>
                </c:pt>
                <c:pt idx="234">
                  <c:v>18.70561692021133</c:v>
                </c:pt>
                <c:pt idx="235">
                  <c:v>18.800917382248041</c:v>
                </c:pt>
                <c:pt idx="236">
                  <c:v>18.896217844284752</c:v>
                </c:pt>
                <c:pt idx="237">
                  <c:v>18.991518306321463</c:v>
                </c:pt>
                <c:pt idx="238">
                  <c:v>19.086818768358174</c:v>
                </c:pt>
                <c:pt idx="239">
                  <c:v>19.182119230394886</c:v>
                </c:pt>
                <c:pt idx="240">
                  <c:v>19.277419692431597</c:v>
                </c:pt>
                <c:pt idx="241">
                  <c:v>19.372720154468308</c:v>
                </c:pt>
                <c:pt idx="242">
                  <c:v>19.468020616505019</c:v>
                </c:pt>
                <c:pt idx="243">
                  <c:v>19.56332107854173</c:v>
                </c:pt>
                <c:pt idx="244">
                  <c:v>19.658621540578441</c:v>
                </c:pt>
                <c:pt idx="245">
                  <c:v>19.753922002615152</c:v>
                </c:pt>
                <c:pt idx="246">
                  <c:v>19.849222464651863</c:v>
                </c:pt>
                <c:pt idx="247">
                  <c:v>19.944522926688574</c:v>
                </c:pt>
                <c:pt idx="248">
                  <c:v>20.039823388725285</c:v>
                </c:pt>
                <c:pt idx="249">
                  <c:v>20.135123850761996</c:v>
                </c:pt>
                <c:pt idx="250">
                  <c:v>20.230424312798707</c:v>
                </c:pt>
                <c:pt idx="251">
                  <c:v>20.325724774835418</c:v>
                </c:pt>
                <c:pt idx="252">
                  <c:v>20.421025236872129</c:v>
                </c:pt>
                <c:pt idx="253">
                  <c:v>20.51632569890884</c:v>
                </c:pt>
                <c:pt idx="254">
                  <c:v>20.611626160945551</c:v>
                </c:pt>
                <c:pt idx="255">
                  <c:v>20.706926622982262</c:v>
                </c:pt>
                <c:pt idx="256">
                  <c:v>20.802227085018973</c:v>
                </c:pt>
                <c:pt idx="257">
                  <c:v>20.897527547055684</c:v>
                </c:pt>
                <c:pt idx="258">
                  <c:v>20.992828009092396</c:v>
                </c:pt>
                <c:pt idx="259">
                  <c:v>21.088128471129107</c:v>
                </c:pt>
                <c:pt idx="260">
                  <c:v>21.183428933165818</c:v>
                </c:pt>
                <c:pt idx="261">
                  <c:v>21.278729395202529</c:v>
                </c:pt>
                <c:pt idx="262">
                  <c:v>21.37402985723924</c:v>
                </c:pt>
                <c:pt idx="263">
                  <c:v>21.469330319275951</c:v>
                </c:pt>
                <c:pt idx="264">
                  <c:v>21.564630781312662</c:v>
                </c:pt>
                <c:pt idx="265">
                  <c:v>21.659931243349373</c:v>
                </c:pt>
                <c:pt idx="266">
                  <c:v>21.755231705386084</c:v>
                </c:pt>
                <c:pt idx="267">
                  <c:v>21.850532167422795</c:v>
                </c:pt>
                <c:pt idx="268">
                  <c:v>21.945832629459506</c:v>
                </c:pt>
                <c:pt idx="269">
                  <c:v>22.041133091496217</c:v>
                </c:pt>
                <c:pt idx="270">
                  <c:v>22.136433553532928</c:v>
                </c:pt>
                <c:pt idx="271">
                  <c:v>22.231734015569639</c:v>
                </c:pt>
                <c:pt idx="272">
                  <c:v>22.32703447760635</c:v>
                </c:pt>
                <c:pt idx="273">
                  <c:v>22.422334939643061</c:v>
                </c:pt>
                <c:pt idx="274">
                  <c:v>22.517635401679772</c:v>
                </c:pt>
                <c:pt idx="275">
                  <c:v>22.612935863716483</c:v>
                </c:pt>
                <c:pt idx="276">
                  <c:v>22.708236325753195</c:v>
                </c:pt>
                <c:pt idx="277">
                  <c:v>22.803536787789906</c:v>
                </c:pt>
                <c:pt idx="278">
                  <c:v>22.898837249826617</c:v>
                </c:pt>
                <c:pt idx="279">
                  <c:v>22.994137711863328</c:v>
                </c:pt>
                <c:pt idx="280">
                  <c:v>23.089438173900039</c:v>
                </c:pt>
                <c:pt idx="281">
                  <c:v>23.18473863593675</c:v>
                </c:pt>
                <c:pt idx="282">
                  <c:v>23.280039097973461</c:v>
                </c:pt>
                <c:pt idx="283">
                  <c:v>23.375339560010172</c:v>
                </c:pt>
                <c:pt idx="284">
                  <c:v>23.470640022046883</c:v>
                </c:pt>
                <c:pt idx="285">
                  <c:v>23.565940484083594</c:v>
                </c:pt>
                <c:pt idx="286">
                  <c:v>23.661240946120305</c:v>
                </c:pt>
                <c:pt idx="287">
                  <c:v>23.756541408157016</c:v>
                </c:pt>
                <c:pt idx="288">
                  <c:v>23.851841870193727</c:v>
                </c:pt>
                <c:pt idx="289">
                  <c:v>23.947142332230438</c:v>
                </c:pt>
                <c:pt idx="290">
                  <c:v>24.042442794267149</c:v>
                </c:pt>
                <c:pt idx="291">
                  <c:v>24.13774325630386</c:v>
                </c:pt>
                <c:pt idx="292">
                  <c:v>24.233043718340571</c:v>
                </c:pt>
                <c:pt idx="293">
                  <c:v>24.328344180377282</c:v>
                </c:pt>
                <c:pt idx="294">
                  <c:v>24.423644642413993</c:v>
                </c:pt>
                <c:pt idx="295">
                  <c:v>24.518945104450705</c:v>
                </c:pt>
                <c:pt idx="296">
                  <c:v>24.614245566487416</c:v>
                </c:pt>
                <c:pt idx="297">
                  <c:v>24.709546028524127</c:v>
                </c:pt>
                <c:pt idx="298">
                  <c:v>24.804846490560838</c:v>
                </c:pt>
                <c:pt idx="299">
                  <c:v>24.900146952597549</c:v>
                </c:pt>
                <c:pt idx="300">
                  <c:v>24.99544741463426</c:v>
                </c:pt>
                <c:pt idx="301">
                  <c:v>25.090747876670971</c:v>
                </c:pt>
                <c:pt idx="302">
                  <c:v>25.186048338707682</c:v>
                </c:pt>
                <c:pt idx="303">
                  <c:v>25.281348800744393</c:v>
                </c:pt>
                <c:pt idx="304">
                  <c:v>25.376649262781104</c:v>
                </c:pt>
                <c:pt idx="305">
                  <c:v>25.471949724817815</c:v>
                </c:pt>
                <c:pt idx="306">
                  <c:v>25.567250186854526</c:v>
                </c:pt>
                <c:pt idx="307">
                  <c:v>25.662550648891237</c:v>
                </c:pt>
                <c:pt idx="308">
                  <c:v>25.757851110927948</c:v>
                </c:pt>
                <c:pt idx="309">
                  <c:v>25.853151572964659</c:v>
                </c:pt>
                <c:pt idx="310">
                  <c:v>25.94845203500137</c:v>
                </c:pt>
                <c:pt idx="311">
                  <c:v>26.043752497038081</c:v>
                </c:pt>
                <c:pt idx="312">
                  <c:v>26.139052959074792</c:v>
                </c:pt>
                <c:pt idx="313">
                  <c:v>26.234353421111503</c:v>
                </c:pt>
                <c:pt idx="314">
                  <c:v>26.329653883148215</c:v>
                </c:pt>
                <c:pt idx="315">
                  <c:v>26.424954345184926</c:v>
                </c:pt>
                <c:pt idx="316">
                  <c:v>26.520254807221637</c:v>
                </c:pt>
                <c:pt idx="317">
                  <c:v>26.615555269258348</c:v>
                </c:pt>
                <c:pt idx="318">
                  <c:v>26.710855731295059</c:v>
                </c:pt>
                <c:pt idx="319">
                  <c:v>26.80615619333177</c:v>
                </c:pt>
                <c:pt idx="320">
                  <c:v>26.901456655368481</c:v>
                </c:pt>
                <c:pt idx="321">
                  <c:v>26.996757117405192</c:v>
                </c:pt>
                <c:pt idx="322">
                  <c:v>27.092057579441903</c:v>
                </c:pt>
                <c:pt idx="323">
                  <c:v>27.187358041478614</c:v>
                </c:pt>
                <c:pt idx="324">
                  <c:v>27.282658503515325</c:v>
                </c:pt>
                <c:pt idx="325">
                  <c:v>27.377958965552036</c:v>
                </c:pt>
                <c:pt idx="326">
                  <c:v>27.473259427588747</c:v>
                </c:pt>
                <c:pt idx="327">
                  <c:v>27.568559889625458</c:v>
                </c:pt>
                <c:pt idx="328">
                  <c:v>27.663860351662169</c:v>
                </c:pt>
                <c:pt idx="329">
                  <c:v>27.75916081369888</c:v>
                </c:pt>
                <c:pt idx="330">
                  <c:v>27.854461275735591</c:v>
                </c:pt>
                <c:pt idx="331">
                  <c:v>27.949761737772302</c:v>
                </c:pt>
                <c:pt idx="332">
                  <c:v>28.045062199809013</c:v>
                </c:pt>
                <c:pt idx="333">
                  <c:v>28.140362661845725</c:v>
                </c:pt>
                <c:pt idx="334">
                  <c:v>28.235663123882436</c:v>
                </c:pt>
                <c:pt idx="335">
                  <c:v>28.330963585919147</c:v>
                </c:pt>
                <c:pt idx="336">
                  <c:v>28.426264047955858</c:v>
                </c:pt>
                <c:pt idx="337">
                  <c:v>28.521564509992569</c:v>
                </c:pt>
                <c:pt idx="338">
                  <c:v>28.61686497202928</c:v>
                </c:pt>
                <c:pt idx="339">
                  <c:v>28.712165434065991</c:v>
                </c:pt>
                <c:pt idx="340">
                  <c:v>28.807465896102702</c:v>
                </c:pt>
                <c:pt idx="341">
                  <c:v>28.902766358139413</c:v>
                </c:pt>
                <c:pt idx="342">
                  <c:v>28.998066820176124</c:v>
                </c:pt>
                <c:pt idx="343">
                  <c:v>29.093367282212835</c:v>
                </c:pt>
                <c:pt idx="344">
                  <c:v>29.188667744249546</c:v>
                </c:pt>
                <c:pt idx="345">
                  <c:v>29.283968206286257</c:v>
                </c:pt>
                <c:pt idx="346">
                  <c:v>29.379268668322968</c:v>
                </c:pt>
                <c:pt idx="347">
                  <c:v>29.474569130359679</c:v>
                </c:pt>
                <c:pt idx="348">
                  <c:v>29.56986959239639</c:v>
                </c:pt>
                <c:pt idx="349">
                  <c:v>29.665170054433101</c:v>
                </c:pt>
              </c:numCache>
            </c:numRef>
          </c:xVal>
          <c:yVal>
            <c:numRef>
              <c:f>'market-price-calcs'!$J$14:$J$363</c:f>
              <c:numCache>
                <c:formatCode>General</c:formatCode>
                <c:ptCount val="350"/>
                <c:pt idx="0">
                  <c:v>6.2370008891860136E-4</c:v>
                </c:pt>
                <c:pt idx="1">
                  <c:v>8.7454545288290935E-4</c:v>
                </c:pt>
                <c:pt idx="2">
                  <c:v>1.215191229296905E-3</c:v>
                </c:pt>
                <c:pt idx="3">
                  <c:v>1.6732565231950922E-3</c:v>
                </c:pt>
                <c:pt idx="4">
                  <c:v>2.2831586343554176E-3</c:v>
                </c:pt>
                <c:pt idx="5">
                  <c:v>3.08720385758456E-3</c:v>
                </c:pt>
                <c:pt idx="6">
                  <c:v>4.1366634515410524E-3</c:v>
                </c:pt>
                <c:pt idx="7">
                  <c:v>5.4927613532134425E-3</c:v>
                </c:pt>
                <c:pt idx="8">
                  <c:v>7.2274805529932229E-3</c:v>
                </c:pt>
                <c:pt idx="9">
                  <c:v>9.4240762936768016E-3</c:v>
                </c:pt>
                <c:pt idx="10">
                  <c:v>1.2177168485944767E-2</c:v>
                </c:pt>
                <c:pt idx="11">
                  <c:v>1.5592275401591488E-2</c:v>
                </c:pt>
                <c:pt idx="12">
                  <c:v>1.9784648510161752E-2</c:v>
                </c:pt>
                <c:pt idx="13">
                  <c:v>2.4877276969006136E-2</c:v>
                </c:pt>
                <c:pt idx="14">
                  <c:v>3.0997952171601274E-2</c:v>
                </c:pt>
                <c:pt idx="15">
                  <c:v>3.8275319664146462E-2</c:v>
                </c:pt>
                <c:pt idx="16">
                  <c:v>4.6833898384323489E-2</c:v>
                </c:pt>
                <c:pt idx="17">
                  <c:v>5.6788114894091211E-2</c:v>
                </c:pt>
                <c:pt idx="18">
                  <c:v>6.8235480723200695E-2</c:v>
                </c:pt>
                <c:pt idx="19">
                  <c:v>8.1249129920326763E-2</c:v>
                </c:pt>
                <c:pt idx="20">
                  <c:v>9.5870025408322318E-2</c:v>
                </c:pt>
                <c:pt idx="21">
                  <c:v>0.11209922915971732</c:v>
                </c:pt>
                <c:pt idx="22">
                  <c:v>0.12989070384746523</c:v>
                </c:pt>
                <c:pt idx="23">
                  <c:v>0.14914516339525596</c:v>
                </c:pt>
                <c:pt idx="24">
                  <c:v>0.16970550817571362</c:v>
                </c:pt>
                <c:pt idx="25">
                  <c:v>0.19135436043222362</c:v>
                </c:pt>
                <c:pt idx="26">
                  <c:v>0.2138141523186875</c:v>
                </c:pt>
                <c:pt idx="27">
                  <c:v>0.23675011167864135</c:v>
                </c:pt>
                <c:pt idx="28">
                  <c:v>0.25977634230395075</c:v>
                </c:pt>
                <c:pt idx="29">
                  <c:v>0.28246501323552908</c:v>
                </c:pt>
                <c:pt idx="30">
                  <c:v>0.30435846713997977</c:v>
                </c:pt>
                <c:pt idx="31">
                  <c:v>0.3249838458074979</c:v>
                </c:pt>
                <c:pt idx="32">
                  <c:v>0.34386962854499525</c:v>
                </c:pt>
                <c:pt idx="33">
                  <c:v>0.36056330460898495</c:v>
                </c:pt>
                <c:pt idx="34">
                  <c:v>0.37464927073658527</c:v>
                </c:pt>
                <c:pt idx="35">
                  <c:v>0.38576597335792284</c:v>
                </c:pt>
                <c:pt idx="36">
                  <c:v>0.39362131180916282</c:v>
                </c:pt>
                <c:pt idx="37">
                  <c:v>0.39800538769386895</c:v>
                </c:pt>
                <c:pt idx="38">
                  <c:v>0.39879982393111313</c:v>
                </c:pt>
                <c:pt idx="39">
                  <c:v>0.39598307601496352</c:v>
                </c:pt>
                <c:pt idx="40">
                  <c:v>0.38963140286455217</c:v>
                </c:pt>
                <c:pt idx="41">
                  <c:v>0.37991543620039575</c:v>
                </c:pt>
                <c:pt idx="42">
                  <c:v>0.36709256386246691</c:v>
                </c:pt>
                <c:pt idx="43">
                  <c:v>0.35149560162646487</c:v>
                </c:pt>
                <c:pt idx="44">
                  <c:v>0.33351844931520364</c:v>
                </c:pt>
                <c:pt idx="45">
                  <c:v>0.31359959346888838</c:v>
                </c:pt>
                <c:pt idx="46">
                  <c:v>0.29220441891144544</c:v>
                </c:pt>
                <c:pt idx="47">
                  <c:v>0.26980731983478695</c:v>
                </c:pt>
                <c:pt idx="48">
                  <c:v>0.24687455863254998</c:v>
                </c:pt>
                <c:pt idx="49">
                  <c:v>0.22384871486283636</c:v>
                </c:pt>
                <c:pt idx="50">
                  <c:v>0.20113540969485497</c:v>
                </c:pt>
                <c:pt idx="51">
                  <c:v>0.17909279887177396</c:v>
                </c:pt>
                <c:pt idx="52">
                  <c:v>0.15802411730208651</c:v>
                </c:pt>
                <c:pt idx="53">
                  <c:v>0.1381733485870722</c:v>
                </c:pt>
                <c:pt idx="54">
                  <c:v>0.11972389916519009</c:v>
                </c:pt>
                <c:pt idx="55">
                  <c:v>0.10279999237784977</c:v>
                </c:pt>
                <c:pt idx="56">
                  <c:v>8.7470371815054238E-2</c:v>
                </c:pt>
                <c:pt idx="57">
                  <c:v>7.3753820660933209E-2</c:v>
                </c:pt>
                <c:pt idx="58">
                  <c:v>6.1625965072174736E-2</c:v>
                </c:pt>
                <c:pt idx="59">
                  <c:v>5.1026831782972334E-2</c:v>
                </c:pt>
                <c:pt idx="60">
                  <c:v>4.1868667081289571E-2</c:v>
                </c:pt>
                <c:pt idx="61">
                  <c:v>3.4043588009195921E-2</c:v>
                </c:pt>
                <c:pt idx="62">
                  <c:v>2.7430718121571353E-2</c:v>
                </c:pt>
                <c:pt idx="63">
                  <c:v>2.190255042112535E-2</c:v>
                </c:pt>
                <c:pt idx="64">
                  <c:v>1.7330371016812552E-2</c:v>
                </c:pt>
                <c:pt idx="65">
                  <c:v>1.3588661872284889E-2</c:v>
                </c:pt>
                <c:pt idx="66">
                  <c:v>1.0558474713609822E-2</c:v>
                </c:pt>
                <c:pt idx="67">
                  <c:v>8.1298276043466535E-3</c:v>
                </c:pt>
                <c:pt idx="68">
                  <c:v>6.203219497118999E-3</c:v>
                </c:pt>
                <c:pt idx="69">
                  <c:v>4.6903863923165251E-3</c:v>
                </c:pt>
                <c:pt idx="70">
                  <c:v>3.514436930297449E-3</c:v>
                </c:pt>
                <c:pt idx="71">
                  <c:v>2.6095074844628753E-3</c:v>
                </c:pt>
                <c:pt idx="72">
                  <c:v>1.9200697251177724E-3</c:v>
                </c:pt>
                <c:pt idx="73">
                  <c:v>1.4000099206438054E-3</c:v>
                </c:pt>
                <c:pt idx="74">
                  <c:v>1.011581519366369E-3</c:v>
                </c:pt>
                <c:pt idx="75">
                  <c:v>7.2431306707419958E-4</c:v>
                </c:pt>
                <c:pt idx="76">
                  <c:v>5.1393407580420055E-4</c:v>
                </c:pt>
                <c:pt idx="77">
                  <c:v>3.6136340354289161E-4</c:v>
                </c:pt>
                <c:pt idx="78">
                  <c:v>2.5178890097570184E-4</c:v>
                </c:pt>
                <c:pt idx="79">
                  <c:v>1.7385398769403809E-4</c:v>
                </c:pt>
                <c:pt idx="80">
                  <c:v>1.1895655846180695E-4</c:v>
                </c:pt>
                <c:pt idx="81">
                  <c:v>8.0658062552637277E-5</c:v>
                </c:pt>
                <c:pt idx="82">
                  <c:v>5.4195451750057445E-5</c:v>
                </c:pt>
                <c:pt idx="83">
                  <c:v>3.608556884589582E-5</c:v>
                </c:pt>
                <c:pt idx="84">
                  <c:v>2.3810029368970666E-5</c:v>
                </c:pt>
                <c:pt idx="85">
                  <c:v>1.5568327771779496E-5</c:v>
                </c:pt>
                <c:pt idx="86">
                  <c:v>1.0087409749686411E-5</c:v>
                </c:pt>
                <c:pt idx="87">
                  <c:v>6.4769868901160025E-6</c:v>
                </c:pt>
                <c:pt idx="88">
                  <c:v>4.1211842747709626E-6</c:v>
                </c:pt>
                <c:pt idx="89">
                  <c:v>2.5985238676366872E-6</c:v>
                </c:pt>
                <c:pt idx="90">
                  <c:v>1.6236299227860554E-6</c:v>
                </c:pt>
                <c:pt idx="91">
                  <c:v>1.0053170383194796E-6</c:v>
                </c:pt>
                <c:pt idx="92">
                  <c:v>6.1684308406670424E-7</c:v>
                </c:pt>
                <c:pt idx="93">
                  <c:v>3.7506109462370257E-7</c:v>
                </c:pt>
                <c:pt idx="94">
                  <c:v>2.2598779978635297E-7</c:v>
                </c:pt>
                <c:pt idx="95">
                  <c:v>1.3493469482713957E-7</c:v>
                </c:pt>
                <c:pt idx="96">
                  <c:v>7.9839522088460963E-8</c:v>
                </c:pt>
                <c:pt idx="97">
                  <c:v>4.6813152267471411E-8</c:v>
                </c:pt>
                <c:pt idx="98">
                  <c:v>2.7200288106921652E-8</c:v>
                </c:pt>
                <c:pt idx="99">
                  <c:v>1.5661551472320425E-8</c:v>
                </c:pt>
                <c:pt idx="100">
                  <c:v>8.9361761363752423E-9</c:v>
                </c:pt>
                <c:pt idx="101">
                  <c:v>5.0527093727257341E-9</c:v>
                </c:pt>
                <c:pt idx="102">
                  <c:v>2.8310828393717654E-9</c:v>
                </c:pt>
                <c:pt idx="103">
                  <c:v>1.57194192119035E-9</c:v>
                </c:pt>
                <c:pt idx="104">
                  <c:v>8.649202695272756E-10</c:v>
                </c:pt>
                <c:pt idx="105">
                  <c:v>4.7159730444905376E-10</c:v>
                </c:pt>
                <c:pt idx="106">
                  <c:v>2.5481337105493998E-10</c:v>
                </c:pt>
                <c:pt idx="107">
                  <c:v>1.3643593544103061E-10</c:v>
                </c:pt>
                <c:pt idx="108">
                  <c:v>7.2392069564736903E-11</c:v>
                </c:pt>
                <c:pt idx="109">
                  <c:v>3.8063513367756301E-11</c:v>
                </c:pt>
                <c:pt idx="110">
                  <c:v>1.9832726023293636E-11</c:v>
                </c:pt>
                <c:pt idx="111">
                  <c:v>1.0240274834084199E-11</c:v>
                </c:pt>
                <c:pt idx="112">
                  <c:v>5.2395799674143541E-12</c:v>
                </c:pt>
                <c:pt idx="113">
                  <c:v>2.6566662196657332E-12</c:v>
                </c:pt>
                <c:pt idx="114">
                  <c:v>1.3348521777727918E-12</c:v>
                </c:pt>
                <c:pt idx="115">
                  <c:v>6.6463776633142144E-13</c:v>
                </c:pt>
                <c:pt idx="116">
                  <c:v>3.2793858349761916E-13</c:v>
                </c:pt>
                <c:pt idx="117">
                  <c:v>1.6034509443435914E-13</c:v>
                </c:pt>
                <c:pt idx="118">
                  <c:v>7.769167759160379E-14</c:v>
                </c:pt>
                <c:pt idx="119">
                  <c:v>3.7303448423005967E-14</c:v>
                </c:pt>
                <c:pt idx="120">
                  <c:v>1.7749213881820356E-14</c:v>
                </c:pt>
                <c:pt idx="121">
                  <c:v>8.3688334474644024E-15</c:v>
                </c:pt>
                <c:pt idx="122">
                  <c:v>3.9102667680536002E-15</c:v>
                </c:pt>
                <c:pt idx="123">
                  <c:v>1.8105207621616922E-15</c:v>
                </c:pt>
                <c:pt idx="124">
                  <c:v>8.3072310946018943E-16</c:v>
                </c:pt>
                <c:pt idx="125">
                  <c:v>3.7771543724527665E-16</c:v>
                </c:pt>
                <c:pt idx="126">
                  <c:v>1.7018796205475118E-16</c:v>
                </c:pt>
                <c:pt idx="127">
                  <c:v>7.5988627592684023E-17</c:v>
                </c:pt>
                <c:pt idx="128">
                  <c:v>3.3622037193425006E-17</c:v>
                </c:pt>
                <c:pt idx="129">
                  <c:v>1.4741955902077763E-17</c:v>
                </c:pt>
                <c:pt idx="130">
                  <c:v>6.4053350456976476E-18</c:v>
                </c:pt>
                <c:pt idx="131">
                  <c:v>2.7579364539882256E-18</c:v>
                </c:pt>
                <c:pt idx="132">
                  <c:v>1.1767448854053713E-18</c:v>
                </c:pt>
                <c:pt idx="133">
                  <c:v>4.9754921297468263E-19</c:v>
                </c:pt>
                <c:pt idx="134">
                  <c:v>2.0847089362097797E-19</c:v>
                </c:pt>
                <c:pt idx="135">
                  <c:v>8.6558649647413198E-20</c:v>
                </c:pt>
                <c:pt idx="136">
                  <c:v>3.5614854745271578E-20</c:v>
                </c:pt>
                <c:pt idx="137">
                  <c:v>1.4521368366212777E-20</c:v>
                </c:pt>
                <c:pt idx="138">
                  <c:v>5.8673171970616783E-21</c:v>
                </c:pt>
                <c:pt idx="139">
                  <c:v>2.3492392751901391E-21</c:v>
                </c:pt>
                <c:pt idx="140">
                  <c:v>9.3211736414892543E-22</c:v>
                </c:pt>
                <c:pt idx="141">
                  <c:v>3.6649630807119802E-22</c:v>
                </c:pt>
                <c:pt idx="142">
                  <c:v>1.4279870533466274E-22</c:v>
                </c:pt>
                <c:pt idx="143">
                  <c:v>5.5135916245761892E-23</c:v>
                </c:pt>
                <c:pt idx="144">
                  <c:v>2.1096022612741712E-23</c:v>
                </c:pt>
                <c:pt idx="145">
                  <c:v>7.9987519441995847E-24</c:v>
                </c:pt>
                <c:pt idx="146">
                  <c:v>3.0053809922498241E-24</c:v>
                </c:pt>
                <c:pt idx="147">
                  <c:v>1.1190062241025586E-24</c:v>
                </c:pt>
                <c:pt idx="148">
                  <c:v>4.1287741705157829E-25</c:v>
                </c:pt>
                <c:pt idx="149">
                  <c:v>1.5096122673006123E-25</c:v>
                </c:pt>
                <c:pt idx="150">
                  <c:v>5.4697233839360326E-26</c:v>
                </c:pt>
                <c:pt idx="151">
                  <c:v>1.9639072400333059E-26</c:v>
                </c:pt>
                <c:pt idx="152">
                  <c:v>6.9876676205372293E-27</c:v>
                </c:pt>
                <c:pt idx="153">
                  <c:v>2.4637643499274472E-27</c:v>
                </c:pt>
                <c:pt idx="154">
                  <c:v>8.6083864430972003E-28</c:v>
                </c:pt>
                <c:pt idx="155">
                  <c:v>2.9805746480316993E-28</c:v>
                </c:pt>
                <c:pt idx="156">
                  <c:v>1.0226662216825139E-28</c:v>
                </c:pt>
                <c:pt idx="157">
                  <c:v>3.4771504339127093E-29</c:v>
                </c:pt>
                <c:pt idx="158">
                  <c:v>1.1715712590146216E-29</c:v>
                </c:pt>
                <c:pt idx="159">
                  <c:v>3.9117365504571143E-30</c:v>
                </c:pt>
                <c:pt idx="160">
                  <c:v>1.294273762354421E-30</c:v>
                </c:pt>
                <c:pt idx="161">
                  <c:v>4.243638262678135E-31</c:v>
                </c:pt>
                <c:pt idx="162">
                  <c:v>1.3788157197258925E-31</c:v>
                </c:pt>
                <c:pt idx="163">
                  <c:v>4.4394559983204479E-32</c:v>
                </c:pt>
                <c:pt idx="164">
                  <c:v>1.4164751039726546E-32</c:v>
                </c:pt>
                <c:pt idx="165">
                  <c:v>4.4786156755933302E-33</c:v>
                </c:pt>
                <c:pt idx="166">
                  <c:v>1.4032475935500276E-33</c:v>
                </c:pt>
                <c:pt idx="167">
                  <c:v>4.3569289377157157E-34</c:v>
                </c:pt>
                <c:pt idx="168">
                  <c:v>1.3405478091180258E-34</c:v>
                </c:pt>
                <c:pt idx="169">
                  <c:v>4.0873308954808787E-35</c:v>
                </c:pt>
                <c:pt idx="170">
                  <c:v>1.2349601646406405E-35</c:v>
                </c:pt>
                <c:pt idx="171">
                  <c:v>3.6976155986407248E-36</c:v>
                </c:pt>
                <c:pt idx="172">
                  <c:v>1.0971000418223381E-36</c:v>
                </c:pt>
                <c:pt idx="173">
                  <c:v>3.225717743918508E-37</c:v>
                </c:pt>
                <c:pt idx="174">
                  <c:v>9.3985781054131464E-38</c:v>
                </c:pt>
                <c:pt idx="175">
                  <c:v>2.7136485887774276E-38</c:v>
                </c:pt>
                <c:pt idx="176">
                  <c:v>7.764271600220991E-39</c:v>
                </c:pt>
                <c:pt idx="177">
                  <c:v>2.20142295766188E-39</c:v>
                </c:pt>
                <c:pt idx="178">
                  <c:v>6.1853164501872757E-40</c:v>
                </c:pt>
                <c:pt idx="179">
                  <c:v>1.7221699871198214E-40</c:v>
                </c:pt>
                <c:pt idx="180">
                  <c:v>4.7516645032315064E-41</c:v>
                </c:pt>
                <c:pt idx="181">
                  <c:v>1.2991855519876302E-41</c:v>
                </c:pt>
                <c:pt idx="182">
                  <c:v>3.5200777444656601E-42</c:v>
                </c:pt>
                <c:pt idx="183">
                  <c:v>9.4512442924394144E-43</c:v>
                </c:pt>
                <c:pt idx="184">
                  <c:v>2.5146722100221476E-43</c:v>
                </c:pt>
                <c:pt idx="185">
                  <c:v>6.6302428539024876E-44</c:v>
                </c:pt>
                <c:pt idx="186">
                  <c:v>1.7323400663417567E-44</c:v>
                </c:pt>
                <c:pt idx="187">
                  <c:v>4.4853106166761194E-45</c:v>
                </c:pt>
                <c:pt idx="188">
                  <c:v>1.1508204176961201E-45</c:v>
                </c:pt>
                <c:pt idx="189">
                  <c:v>2.9260264858704608E-46</c:v>
                </c:pt>
                <c:pt idx="190">
                  <c:v>7.3723272970517319E-47</c:v>
                </c:pt>
                <c:pt idx="191">
                  <c:v>1.8407153012701844E-47</c:v>
                </c:pt>
                <c:pt idx="192">
                  <c:v>4.5543279211156128E-48</c:v>
                </c:pt>
                <c:pt idx="193">
                  <c:v>1.1166514462098175E-48</c:v>
                </c:pt>
                <c:pt idx="194">
                  <c:v>2.7131051648747556E-49</c:v>
                </c:pt>
                <c:pt idx="195">
                  <c:v>6.5323776421214299E-50</c:v>
                </c:pt>
                <c:pt idx="196">
                  <c:v>1.5585889736859358E-50</c:v>
                </c:pt>
                <c:pt idx="197">
                  <c:v>3.6850855574573521E-51</c:v>
                </c:pt>
                <c:pt idx="198">
                  <c:v>8.6341424895357859E-52</c:v>
                </c:pt>
                <c:pt idx="199">
                  <c:v>2.0046866944144506E-52</c:v>
                </c:pt>
                <c:pt idx="200">
                  <c:v>4.612426560740777E-53</c:v>
                </c:pt>
                <c:pt idx="201">
                  <c:v>1.0516423840731885E-53</c:v>
                </c:pt>
                <c:pt idx="202">
                  <c:v>2.3760871077486735E-54</c:v>
                </c:pt>
                <c:pt idx="203">
                  <c:v>5.3200081174237201E-55</c:v>
                </c:pt>
                <c:pt idx="204">
                  <c:v>1.1803692638275918E-55</c:v>
                </c:pt>
                <c:pt idx="205">
                  <c:v>2.5952497004970358E-56</c:v>
                </c:pt>
                <c:pt idx="206">
                  <c:v>5.6545242013660414E-57</c:v>
                </c:pt>
                <c:pt idx="207">
                  <c:v>1.2208678153509499E-57</c:v>
                </c:pt>
                <c:pt idx="208">
                  <c:v>2.6121426061402727E-58</c:v>
                </c:pt>
                <c:pt idx="209">
                  <c:v>5.5383548873254791E-59</c:v>
                </c:pt>
                <c:pt idx="210">
                  <c:v>1.1636445489009455E-59</c:v>
                </c:pt>
                <c:pt idx="211">
                  <c:v>2.4227888031026558E-60</c:v>
                </c:pt>
                <c:pt idx="212">
                  <c:v>4.9988077745395069E-61</c:v>
                </c:pt>
                <c:pt idx="213">
                  <c:v>1.0220519601431141E-61</c:v>
                </c:pt>
                <c:pt idx="214">
                  <c:v>2.070785782365537E-62</c:v>
                </c:pt>
                <c:pt idx="215">
                  <c:v>4.1576988922412494E-63</c:v>
                </c:pt>
                <c:pt idx="216">
                  <c:v>8.2723052802108232E-64</c:v>
                </c:pt>
                <c:pt idx="217">
                  <c:v>1.6310066539120406E-64</c:v>
                </c:pt>
                <c:pt idx="218">
                  <c:v>3.1866955404387231E-65</c:v>
                </c:pt>
                <c:pt idx="219">
                  <c:v>6.169941873064977E-66</c:v>
                </c:pt>
                <c:pt idx="220">
                  <c:v>1.1837969936933437E-66</c:v>
                </c:pt>
                <c:pt idx="221">
                  <c:v>2.2507592987929714E-67</c:v>
                </c:pt>
                <c:pt idx="222">
                  <c:v>4.2406900728809682E-68</c:v>
                </c:pt>
                <c:pt idx="223">
                  <c:v>7.917711520146195E-69</c:v>
                </c:pt>
                <c:pt idx="224">
                  <c:v>1.4649354046301908E-69</c:v>
                </c:pt>
                <c:pt idx="225">
                  <c:v>2.6859191537485737E-70</c:v>
                </c:pt>
                <c:pt idx="226">
                  <c:v>4.8800363562381426E-71</c:v>
                </c:pt>
                <c:pt idx="227">
                  <c:v>8.7863568737604768E-72</c:v>
                </c:pt>
                <c:pt idx="228">
                  <c:v>1.5676542368929143E-72</c:v>
                </c:pt>
                <c:pt idx="229">
                  <c:v>2.7717074066407265E-73</c:v>
                </c:pt>
                <c:pt idx="230">
                  <c:v>4.8562400280351004E-74</c:v>
                </c:pt>
                <c:pt idx="231">
                  <c:v>8.431572263459896E-75</c:v>
                </c:pt>
                <c:pt idx="232">
                  <c:v>1.4506834246354626E-75</c:v>
                </c:pt>
                <c:pt idx="233">
                  <c:v>2.4733888086679929E-76</c:v>
                </c:pt>
                <c:pt idx="234">
                  <c:v>4.1789559578466541E-77</c:v>
                </c:pt>
                <c:pt idx="235">
                  <c:v>6.996790285622415E-78</c:v>
                </c:pt>
                <c:pt idx="236">
                  <c:v>1.1608753249104991E-78</c:v>
                </c:pt>
                <c:pt idx="237">
                  <c:v>1.9086573249982306E-79</c:v>
                </c:pt>
                <c:pt idx="238">
                  <c:v>3.109753797430354E-80</c:v>
                </c:pt>
                <c:pt idx="239">
                  <c:v>5.0208784818117065E-81</c:v>
                </c:pt>
                <c:pt idx="240">
                  <c:v>8.0332091502372739E-82</c:v>
                </c:pt>
                <c:pt idx="241">
                  <c:v>1.2736617259183592E-82</c:v>
                </c:pt>
                <c:pt idx="242">
                  <c:v>2.0011276025703459E-83</c:v>
                </c:pt>
                <c:pt idx="243">
                  <c:v>3.1156676627618097E-84</c:v>
                </c:pt>
                <c:pt idx="244">
                  <c:v>4.8070997199902909E-85</c:v>
                </c:pt>
                <c:pt idx="245">
                  <c:v>7.3497200317561695E-86</c:v>
                </c:pt>
                <c:pt idx="246">
                  <c:v>1.1135612786465775E-86</c:v>
                </c:pt>
                <c:pt idx="247">
                  <c:v>1.6719108112304693E-87</c:v>
                </c:pt>
                <c:pt idx="248">
                  <c:v>2.4875267023868109E-88</c:v>
                </c:pt>
                <c:pt idx="249">
                  <c:v>3.667567003886343E-89</c:v>
                </c:pt>
                <c:pt idx="250">
                  <c:v>5.358509715773126E-90</c:v>
                </c:pt>
                <c:pt idx="251">
                  <c:v>7.7582835527625518E-91</c:v>
                </c:pt>
                <c:pt idx="252">
                  <c:v>1.1131224305848554E-91</c:v>
                </c:pt>
                <c:pt idx="253">
                  <c:v>1.5826171969430082E-92</c:v>
                </c:pt>
                <c:pt idx="254">
                  <c:v>2.2297926876119248E-93</c:v>
                </c:pt>
                <c:pt idx="255">
                  <c:v>3.1132124134325682E-94</c:v>
                </c:pt>
                <c:pt idx="256">
                  <c:v>4.3073352992580981E-95</c:v>
                </c:pt>
                <c:pt idx="257">
                  <c:v>5.905603253717933E-96</c:v>
                </c:pt>
                <c:pt idx="258">
                  <c:v>8.0237153688219335E-97</c:v>
                </c:pt>
                <c:pt idx="259">
                  <c:v>1.0802951380710237E-97</c:v>
                </c:pt>
                <c:pt idx="260">
                  <c:v>1.441335186686838E-98</c:v>
                </c:pt>
                <c:pt idx="261">
                  <c:v>1.9056503398688875E-99</c:v>
                </c:pt>
                <c:pt idx="262">
                  <c:v>2.4967617621709203E-100</c:v>
                </c:pt>
                <c:pt idx="263">
                  <c:v>3.2416539569813098E-101</c:v>
                </c:pt>
                <c:pt idx="264">
                  <c:v>4.1707279337277158E-102</c:v>
                </c:pt>
                <c:pt idx="265">
                  <c:v>5.3175640431785311E-103</c:v>
                </c:pt>
                <c:pt idx="266">
                  <c:v>6.7184526033318918E-104</c:v>
                </c:pt>
                <c:pt idx="267">
                  <c:v>8.4116548925021961E-105</c:v>
                </c:pt>
                <c:pt idx="268">
                  <c:v>1.043636585881143E-105</c:v>
                </c:pt>
                <c:pt idx="269">
                  <c:v>1.2831363388310965E-106</c:v>
                </c:pt>
                <c:pt idx="270">
                  <c:v>1.5633347221663037E-107</c:v>
                </c:pt>
                <c:pt idx="271">
                  <c:v>1.8874993176559259E-108</c:v>
                </c:pt>
                <c:pt idx="272">
                  <c:v>2.2582774243255348E-109</c:v>
                </c:pt>
                <c:pt idx="273">
                  <c:v>2.6774627830932106E-110</c:v>
                </c:pt>
                <c:pt idx="274">
                  <c:v>3.1457575880406081E-111</c:v>
                </c:pt>
                <c:pt idx="275">
                  <c:v>3.6625429229483981E-112</c:v>
                </c:pt>
                <c:pt idx="276">
                  <c:v>4.2256726785502063E-113</c:v>
                </c:pt>
                <c:pt idx="277">
                  <c:v>4.8313070995243115E-114</c:v>
                </c:pt>
                <c:pt idx="278">
                  <c:v>5.4738021374630338E-115</c:v>
                </c:pt>
                <c:pt idx="279">
                  <c:v>6.1456695650673951E-116</c:v>
                </c:pt>
                <c:pt idx="280">
                  <c:v>6.8376202465249448E-117</c:v>
                </c:pt>
                <c:pt idx="281">
                  <c:v>7.5386990831569893E-118</c:v>
                </c:pt>
                <c:pt idx="282">
                  <c:v>8.2365151147767286E-119</c:v>
                </c:pt>
                <c:pt idx="283">
                  <c:v>8.9175643394739581E-120</c:v>
                </c:pt>
                <c:pt idx="284">
                  <c:v>9.5676364191971794E-121</c:v>
                </c:pt>
                <c:pt idx="285">
                  <c:v>1.0172290056924767E-121</c:v>
                </c:pt>
                <c:pt idx="286">
                  <c:v>1.0717376003452918E-122</c:v>
                </c:pt>
                <c:pt idx="287">
                  <c:v>1.1189581915769934E-123</c:v>
                </c:pt>
                <c:pt idx="288">
                  <c:v>1.1576970125175186E-124</c:v>
                </c:pt>
                <c:pt idx="289">
                  <c:v>1.1869478151336881E-125</c:v>
                </c:pt>
                <c:pt idx="290">
                  <c:v>1.2059352732277621E-126</c:v>
                </c:pt>
                <c:pt idx="291">
                  <c:v>1.2141491257260194E-127</c:v>
                </c:pt>
                <c:pt idx="292">
                  <c:v>1.2113669618968541E-128</c:v>
                </c:pt>
                <c:pt idx="293">
                  <c:v>1.1976642283579396E-129</c:v>
                </c:pt>
                <c:pt idx="294">
                  <c:v>1.1734108294205098E-130</c:v>
                </c:pt>
                <c:pt idx="295">
                  <c:v>1.1392545345884369E-131</c:v>
                </c:pt>
                <c:pt idx="296">
                  <c:v>1.0960922320732872E-132</c:v>
                </c:pt>
                <c:pt idx="297">
                  <c:v>1.0450308088415203E-133</c:v>
                </c:pt>
                <c:pt idx="298">
                  <c:v>9.8734003801668991E-135</c:v>
                </c:pt>
                <c:pt idx="299">
                  <c:v>9.2440026909004331E-136</c:v>
                </c:pt>
                <c:pt idx="300">
                  <c:v>8.5764791869060766E-137</c:v>
                </c:pt>
                <c:pt idx="301">
                  <c:v>7.8852174257557517E-138</c:v>
                </c:pt>
                <c:pt idx="302">
                  <c:v>7.1841264546553934E-139</c:v>
                </c:pt>
                <c:pt idx="303">
                  <c:v>6.4861938410707073E-140</c:v>
                </c:pt>
                <c:pt idx="304">
                  <c:v>5.8031198369182348E-141</c:v>
                </c:pt>
                <c:pt idx="305">
                  <c:v>5.1450407014359215E-142</c:v>
                </c:pt>
                <c:pt idx="306">
                  <c:v>4.520346753769869E-143</c:v>
                </c:pt>
                <c:pt idx="307">
                  <c:v>3.9355945156445465E-144</c:v>
                </c:pt>
                <c:pt idx="308">
                  <c:v>3.3955067875914943E-145</c:v>
                </c:pt>
                <c:pt idx="309">
                  <c:v>2.9030500235945156E-146</c:v>
                </c:pt>
                <c:pt idx="310">
                  <c:v>2.4595751469485515E-147</c:v>
                </c:pt>
                <c:pt idx="311">
                  <c:v>2.0650060711345873E-148</c:v>
                </c:pt>
                <c:pt idx="312">
                  <c:v>1.718059616815893E-149</c:v>
                </c:pt>
                <c:pt idx="313">
                  <c:v>1.4164811092871953E-150</c:v>
                </c:pt>
                <c:pt idx="314">
                  <c:v>1.1572814831553439E-151</c:v>
                </c:pt>
                <c:pt idx="315">
                  <c:v>9.3696395063059138E-153</c:v>
                </c:pt>
                <c:pt idx="316">
                  <c:v>7.5173092986039835E-154</c:v>
                </c:pt>
                <c:pt idx="317">
                  <c:v>5.9766471615515025E-155</c:v>
                </c:pt>
                <c:pt idx="318">
                  <c:v>4.7087808179904818E-156</c:v>
                </c:pt>
                <c:pt idx="319">
                  <c:v>3.6763342801914101E-157</c:v>
                </c:pt>
                <c:pt idx="320">
                  <c:v>2.8443115988232979E-158</c:v>
                </c:pt>
                <c:pt idx="321">
                  <c:v>2.1806954174558053E-159</c:v>
                </c:pt>
                <c:pt idx="322">
                  <c:v>1.6567939872280184E-160</c:v>
                </c:pt>
                <c:pt idx="323">
                  <c:v>1.2473768184725239E-161</c:v>
                </c:pt>
                <c:pt idx="324">
                  <c:v>9.3064165615520588E-163</c:v>
                </c:pt>
                <c:pt idx="325">
                  <c:v>6.8805470240439375E-164</c:v>
                </c:pt>
                <c:pt idx="326">
                  <c:v>5.0410279671190326E-165</c:v>
                </c:pt>
                <c:pt idx="327">
                  <c:v>3.6599142196117106E-166</c:v>
                </c:pt>
                <c:pt idx="328">
                  <c:v>2.6331667746402092E-167</c:v>
                </c:pt>
                <c:pt idx="329">
                  <c:v>1.8773337448628744E-168</c:v>
                </c:pt>
                <c:pt idx="330">
                  <c:v>1.3263564903678877E-169</c:v>
                </c:pt>
                <c:pt idx="331">
                  <c:v>9.286128891123443E-171</c:v>
                </c:pt>
                <c:pt idx="332">
                  <c:v>6.442653994654007E-172</c:v>
                </c:pt>
                <c:pt idx="333">
                  <c:v>4.4294578038749944E-173</c:v>
                </c:pt>
                <c:pt idx="334">
                  <c:v>3.0178106708831646E-174</c:v>
                </c:pt>
                <c:pt idx="335">
                  <c:v>2.037459905006745E-175</c:v>
                </c:pt>
                <c:pt idx="336">
                  <c:v>1.3631442388999626E-176</c:v>
                </c:pt>
                <c:pt idx="337">
                  <c:v>9.0375396152155192E-178</c:v>
                </c:pt>
                <c:pt idx="338">
                  <c:v>5.9376456468240648E-179</c:v>
                </c:pt>
                <c:pt idx="339">
                  <c:v>3.8657520749929131E-180</c:v>
                </c:pt>
                <c:pt idx="340">
                  <c:v>2.4940742572110885E-181</c:v>
                </c:pt>
                <c:pt idx="341">
                  <c:v>1.5945583719598983E-182</c:v>
                </c:pt>
                <c:pt idx="342">
                  <c:v>1.0102459650993868E-183</c:v>
                </c:pt>
                <c:pt idx="343">
                  <c:v>6.3426316040310068E-185</c:v>
                </c:pt>
                <c:pt idx="344">
                  <c:v>3.946094760344059E-186</c:v>
                </c:pt>
                <c:pt idx="345">
                  <c:v>2.4328828282965359E-187</c:v>
                </c:pt>
                <c:pt idx="346">
                  <c:v>1.4863823384722016E-188</c:v>
                </c:pt>
                <c:pt idx="347">
                  <c:v>8.9990266860010658E-190</c:v>
                </c:pt>
                <c:pt idx="348">
                  <c:v>5.3990357509873911E-191</c:v>
                </c:pt>
                <c:pt idx="349">
                  <c:v>3.2099075703211733E-192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0D-4116-927F-26A6D450C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13055"/>
        <c:axId val="1065952111"/>
      </c:scatterChart>
      <c:valAx>
        <c:axId val="1371713055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952111"/>
        <c:crosses val="autoZero"/>
        <c:crossBetween val="midCat"/>
      </c:valAx>
      <c:valAx>
        <c:axId val="10659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1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'market-price-calcs'!$E$3:$E$819</c:f>
              <c:numCache>
                <c:formatCode>General</c:formatCode>
                <c:ptCount val="817"/>
                <c:pt idx="0">
                  <c:v>1.4234862565664297</c:v>
                </c:pt>
                <c:pt idx="1">
                  <c:v>1.1522129507472905</c:v>
                </c:pt>
                <c:pt idx="2">
                  <c:v>10.233110354255105</c:v>
                </c:pt>
                <c:pt idx="3">
                  <c:v>8.3361114824412039E-2</c:v>
                </c:pt>
                <c:pt idx="4">
                  <c:v>8.0753626518684812E-2</c:v>
                </c:pt>
                <c:pt idx="5">
                  <c:v>1.3084105867594054</c:v>
                </c:pt>
                <c:pt idx="6">
                  <c:v>1.3356441849015035</c:v>
                </c:pt>
                <c:pt idx="7">
                  <c:v>0.57221488828628697</c:v>
                </c:pt>
                <c:pt idx="8">
                  <c:v>1.04704920347901</c:v>
                </c:pt>
                <c:pt idx="9">
                  <c:v>6.169141601311319E-2</c:v>
                </c:pt>
                <c:pt idx="10">
                  <c:v>1.4907543050001681</c:v>
                </c:pt>
                <c:pt idx="11">
                  <c:v>1.5896744179534907</c:v>
                </c:pt>
                <c:pt idx="12">
                  <c:v>0.85877791679395232</c:v>
                </c:pt>
                <c:pt idx="13">
                  <c:v>1.0850621058016432</c:v>
                </c:pt>
                <c:pt idx="14">
                  <c:v>0.96897018160484272</c:v>
                </c:pt>
                <c:pt idx="15">
                  <c:v>6.3308108687785376</c:v>
                </c:pt>
                <c:pt idx="16">
                  <c:v>0.60500302352364976</c:v>
                </c:pt>
                <c:pt idx="17">
                  <c:v>1.3671300051308646</c:v>
                </c:pt>
                <c:pt idx="18">
                  <c:v>0.76130620772016622</c:v>
                </c:pt>
                <c:pt idx="19">
                  <c:v>2.0200240037124173</c:v>
                </c:pt>
                <c:pt idx="20">
                  <c:v>1.0910086199022329</c:v>
                </c:pt>
                <c:pt idx="21">
                  <c:v>0.57669168893251821</c:v>
                </c:pt>
                <c:pt idx="22">
                  <c:v>0.52778729309848027</c:v>
                </c:pt>
                <c:pt idx="23">
                  <c:v>1.1789098728887666</c:v>
                </c:pt>
                <c:pt idx="24">
                  <c:v>1.5846919871469951</c:v>
                </c:pt>
                <c:pt idx="25">
                  <c:v>1.077963770381771</c:v>
                </c:pt>
                <c:pt idx="26">
                  <c:v>0.9957503001942879</c:v>
                </c:pt>
                <c:pt idx="27">
                  <c:v>0.76829365934790428</c:v>
                </c:pt>
                <c:pt idx="28">
                  <c:v>1.1066373796183802</c:v>
                </c:pt>
                <c:pt idx="29">
                  <c:v>2.9007121257840791</c:v>
                </c:pt>
                <c:pt idx="30">
                  <c:v>1.5841018419720079</c:v>
                </c:pt>
                <c:pt idx="31">
                  <c:v>1.3350380014913192</c:v>
                </c:pt>
                <c:pt idx="32">
                  <c:v>1.1631298668137866</c:v>
                </c:pt>
                <c:pt idx="33">
                  <c:v>1.3798434933808856</c:v>
                </c:pt>
                <c:pt idx="34">
                  <c:v>0.62298491553439395</c:v>
                </c:pt>
                <c:pt idx="35">
                  <c:v>1.0789662223287804</c:v>
                </c:pt>
                <c:pt idx="36">
                  <c:v>1.8607294764168172</c:v>
                </c:pt>
                <c:pt idx="37">
                  <c:v>0.99691586934624143</c:v>
                </c:pt>
                <c:pt idx="38">
                  <c:v>0.25305451402129103</c:v>
                </c:pt>
                <c:pt idx="39">
                  <c:v>1.1188930997225224</c:v>
                </c:pt>
                <c:pt idx="40">
                  <c:v>1.3614815371260178</c:v>
                </c:pt>
                <c:pt idx="41">
                  <c:v>0.7791735993584985</c:v>
                </c:pt>
                <c:pt idx="42">
                  <c:v>0.80348278279842655</c:v>
                </c:pt>
                <c:pt idx="43">
                  <c:v>1.2033153843547604</c:v>
                </c:pt>
                <c:pt idx="44">
                  <c:v>0.95362627891876484</c:v>
                </c:pt>
                <c:pt idx="45">
                  <c:v>1.6059797886060008</c:v>
                </c:pt>
                <c:pt idx="46">
                  <c:v>1.3934609303476295</c:v>
                </c:pt>
                <c:pt idx="47">
                  <c:v>1.0419238410013099</c:v>
                </c:pt>
                <c:pt idx="48">
                  <c:v>0.89732667996166993</c:v>
                </c:pt>
                <c:pt idx="49">
                  <c:v>1.7625940369914836</c:v>
                </c:pt>
                <c:pt idx="50">
                  <c:v>2.061527472021957</c:v>
                </c:pt>
                <c:pt idx="51">
                  <c:v>0.94877850498351812</c:v>
                </c:pt>
                <c:pt idx="52">
                  <c:v>2.958281284352315</c:v>
                </c:pt>
                <c:pt idx="53">
                  <c:v>0.94113996834398017</c:v>
                </c:pt>
                <c:pt idx="54">
                  <c:v>0.54769688053976617</c:v>
                </c:pt>
                <c:pt idx="55">
                  <c:v>1.5769129870820746</c:v>
                </c:pt>
                <c:pt idx="56">
                  <c:v>1.154349611972679</c:v>
                </c:pt>
                <c:pt idx="57">
                  <c:v>0.92828713502294546</c:v>
                </c:pt>
                <c:pt idx="58">
                  <c:v>1.8010464009656282</c:v>
                </c:pt>
                <c:pt idx="59">
                  <c:v>1.9092440850282171</c:v>
                </c:pt>
                <c:pt idx="60">
                  <c:v>1.4245743834494462</c:v>
                </c:pt>
                <c:pt idx="61">
                  <c:v>0.68012094618627228</c:v>
                </c:pt>
                <c:pt idx="62">
                  <c:v>1.0268803160635647</c:v>
                </c:pt>
                <c:pt idx="63">
                  <c:v>1.0445175658722112</c:v>
                </c:pt>
                <c:pt idx="64">
                  <c:v>0.41295814388108532</c:v>
                </c:pt>
                <c:pt idx="65">
                  <c:v>0.19680045838550234</c:v>
                </c:pt>
                <c:pt idx="66">
                  <c:v>2.3363247602353074</c:v>
                </c:pt>
                <c:pt idx="67">
                  <c:v>0.18281897374307551</c:v>
                </c:pt>
                <c:pt idx="68">
                  <c:v>4.5899858554686226</c:v>
                </c:pt>
                <c:pt idx="69">
                  <c:v>2.2861512505254669</c:v>
                </c:pt>
                <c:pt idx="70">
                  <c:v>1.1245162625090743</c:v>
                </c:pt>
                <c:pt idx="71">
                  <c:v>0.97392487502161951</c:v>
                </c:pt>
                <c:pt idx="72">
                  <c:v>1.2419128527906136</c:v>
                </c:pt>
                <c:pt idx="73">
                  <c:v>0.20048943046251014</c:v>
                </c:pt>
                <c:pt idx="74">
                  <c:v>0.1279197020821749</c:v>
                </c:pt>
                <c:pt idx="75">
                  <c:v>0.11892731769143652</c:v>
                </c:pt>
                <c:pt idx="76">
                  <c:v>2.9234020036718178</c:v>
                </c:pt>
                <c:pt idx="77">
                  <c:v>1.639242892804446</c:v>
                </c:pt>
                <c:pt idx="78">
                  <c:v>4.1207750361452034</c:v>
                </c:pt>
                <c:pt idx="79">
                  <c:v>0.19150565532451078</c:v>
                </c:pt>
                <c:pt idx="80">
                  <c:v>0.76845795511695858</c:v>
                </c:pt>
                <c:pt idx="81">
                  <c:v>0.13301098544364967</c:v>
                </c:pt>
                <c:pt idx="82">
                  <c:v>1.8678880255890591</c:v>
                </c:pt>
                <c:pt idx="83">
                  <c:v>1.16759140375383</c:v>
                </c:pt>
                <c:pt idx="84">
                  <c:v>4.5477557922197462</c:v>
                </c:pt>
                <c:pt idx="85">
                  <c:v>1.0099854493037628</c:v>
                </c:pt>
                <c:pt idx="86">
                  <c:v>0.89931616226059974</c:v>
                </c:pt>
                <c:pt idx="87">
                  <c:v>0.92251029604280643</c:v>
                </c:pt>
                <c:pt idx="88">
                  <c:v>2.5434903545873113</c:v>
                </c:pt>
                <c:pt idx="89">
                  <c:v>1.00056197130619</c:v>
                </c:pt>
                <c:pt idx="90">
                  <c:v>1.471923727507686</c:v>
                </c:pt>
                <c:pt idx="91">
                  <c:v>2.0324109497942455</c:v>
                </c:pt>
                <c:pt idx="92">
                  <c:v>0.79706116228733115</c:v>
                </c:pt>
                <c:pt idx="93">
                  <c:v>0.75995859439955415</c:v>
                </c:pt>
                <c:pt idx="94">
                  <c:v>3.0109181054307075</c:v>
                </c:pt>
                <c:pt idx="95">
                  <c:v>0.97125016995312463</c:v>
                </c:pt>
                <c:pt idx="96">
                  <c:v>0.78849398941258408</c:v>
                </c:pt>
                <c:pt idx="97">
                  <c:v>1.5459900247496721</c:v>
                </c:pt>
                <c:pt idx="98">
                  <c:v>0.92436541578711651</c:v>
                </c:pt>
                <c:pt idx="99">
                  <c:v>1.2165739201263783</c:v>
                </c:pt>
                <c:pt idx="100">
                  <c:v>0.78732996105434183</c:v>
                </c:pt>
                <c:pt idx="101">
                  <c:v>0.47705666032649291</c:v>
                </c:pt>
                <c:pt idx="102">
                  <c:v>0.88397065212350401</c:v>
                </c:pt>
                <c:pt idx="103">
                  <c:v>1.0365311513172353</c:v>
                </c:pt>
                <c:pt idx="104">
                  <c:v>0.92583476346537119</c:v>
                </c:pt>
                <c:pt idx="105">
                  <c:v>1.1781863663646832</c:v>
                </c:pt>
                <c:pt idx="106">
                  <c:v>1.1779528059047404</c:v>
                </c:pt>
                <c:pt idx="107">
                  <c:v>1.1805332818123433</c:v>
                </c:pt>
                <c:pt idx="108">
                  <c:v>1.4058223756662362</c:v>
                </c:pt>
                <c:pt idx="109">
                  <c:v>1.2067227631464028</c:v>
                </c:pt>
                <c:pt idx="110">
                  <c:v>0.89226015094866074</c:v>
                </c:pt>
                <c:pt idx="111">
                  <c:v>1.0282729229708218</c:v>
                </c:pt>
                <c:pt idx="112">
                  <c:v>1.033947568007646</c:v>
                </c:pt>
                <c:pt idx="113">
                  <c:v>1.4347242573138457</c:v>
                </c:pt>
                <c:pt idx="114">
                  <c:v>1.2697585567251066</c:v>
                </c:pt>
                <c:pt idx="115">
                  <c:v>2.2451292034874668</c:v>
                </c:pt>
                <c:pt idx="116">
                  <c:v>1.0063554013910028</c:v>
                </c:pt>
                <c:pt idx="117">
                  <c:v>1.1475586906166881</c:v>
                </c:pt>
                <c:pt idx="118">
                  <c:v>1.2843751504221557</c:v>
                </c:pt>
                <c:pt idx="119">
                  <c:v>2.1658487840539338</c:v>
                </c:pt>
                <c:pt idx="120">
                  <c:v>1.6291779947167839</c:v>
                </c:pt>
                <c:pt idx="121">
                  <c:v>2.363263788508541</c:v>
                </c:pt>
                <c:pt idx="122">
                  <c:v>1.4617070884426289</c:v>
                </c:pt>
                <c:pt idx="123">
                  <c:v>0.79241491216162907</c:v>
                </c:pt>
                <c:pt idx="124">
                  <c:v>1.5332693027459263</c:v>
                </c:pt>
                <c:pt idx="125">
                  <c:v>1.320512474952898</c:v>
                </c:pt>
                <c:pt idx="126">
                  <c:v>3.923142773219412</c:v>
                </c:pt>
                <c:pt idx="127">
                  <c:v>1.0361584764007201</c:v>
                </c:pt>
                <c:pt idx="128">
                  <c:v>2.4646560386709138</c:v>
                </c:pt>
                <c:pt idx="129">
                  <c:v>1.6010537893829637</c:v>
                </c:pt>
                <c:pt idx="130">
                  <c:v>0.16841328844398903</c:v>
                </c:pt>
                <c:pt idx="131">
                  <c:v>3.3593993924194594</c:v>
                </c:pt>
                <c:pt idx="132">
                  <c:v>1.0295555313916323</c:v>
                </c:pt>
                <c:pt idx="133">
                  <c:v>0.49413718209970708</c:v>
                </c:pt>
                <c:pt idx="134">
                  <c:v>1.3720681459859878</c:v>
                </c:pt>
                <c:pt idx="135">
                  <c:v>1.4711188196506526</c:v>
                </c:pt>
                <c:pt idx="136">
                  <c:v>2.6968756812219747</c:v>
                </c:pt>
                <c:pt idx="137">
                  <c:v>2.3182165396284571</c:v>
                </c:pt>
                <c:pt idx="138">
                  <c:v>2.3838278898988903</c:v>
                </c:pt>
                <c:pt idx="139">
                  <c:v>0.92176764138698997</c:v>
                </c:pt>
                <c:pt idx="140">
                  <c:v>1.9254755136137758</c:v>
                </c:pt>
                <c:pt idx="141">
                  <c:v>4.4957045175676429</c:v>
                </c:pt>
                <c:pt idx="142">
                  <c:v>4.506238347235497</c:v>
                </c:pt>
                <c:pt idx="143">
                  <c:v>0.46167663293094757</c:v>
                </c:pt>
                <c:pt idx="144">
                  <c:v>0.43287047865027067</c:v>
                </c:pt>
                <c:pt idx="145">
                  <c:v>0.17389501345135602</c:v>
                </c:pt>
                <c:pt idx="146">
                  <c:v>3.8347420970827906</c:v>
                </c:pt>
                <c:pt idx="147">
                  <c:v>1.4975973953424211</c:v>
                </c:pt>
                <c:pt idx="148">
                  <c:v>0.39946649505198473</c:v>
                </c:pt>
                <c:pt idx="149">
                  <c:v>2.9202689845093222</c:v>
                </c:pt>
                <c:pt idx="150">
                  <c:v>2.9005010310138055</c:v>
                </c:pt>
                <c:pt idx="151">
                  <c:v>1.6174339353473446</c:v>
                </c:pt>
                <c:pt idx="152">
                  <c:v>1.7473727750942019</c:v>
                </c:pt>
                <c:pt idx="153">
                  <c:v>0.74558838657892157</c:v>
                </c:pt>
                <c:pt idx="154">
                  <c:v>4.4625317760081078</c:v>
                </c:pt>
                <c:pt idx="155">
                  <c:v>3.9204990521662566</c:v>
                </c:pt>
                <c:pt idx="156">
                  <c:v>0.22370297517335819</c:v>
                </c:pt>
                <c:pt idx="157">
                  <c:v>2.4181964049745033</c:v>
                </c:pt>
                <c:pt idx="158">
                  <c:v>1.0321894816703576</c:v>
                </c:pt>
                <c:pt idx="159">
                  <c:v>2.4244720361802652</c:v>
                </c:pt>
                <c:pt idx="160">
                  <c:v>1.5735092214092004</c:v>
                </c:pt>
                <c:pt idx="161">
                  <c:v>7.3975347652593948E-2</c:v>
                </c:pt>
                <c:pt idx="162">
                  <c:v>1.469721131745626</c:v>
                </c:pt>
                <c:pt idx="163">
                  <c:v>9.7191069708010558E-2</c:v>
                </c:pt>
                <c:pt idx="164">
                  <c:v>0.76803228643207355</c:v>
                </c:pt>
                <c:pt idx="165">
                  <c:v>1.8015589466518751</c:v>
                </c:pt>
                <c:pt idx="166">
                  <c:v>3.7553146002437257</c:v>
                </c:pt>
                <c:pt idx="167">
                  <c:v>0.34297244579065894</c:v>
                </c:pt>
                <c:pt idx="168">
                  <c:v>1.9369425232600039</c:v>
                </c:pt>
                <c:pt idx="169">
                  <c:v>2.8154100000432143</c:v>
                </c:pt>
                <c:pt idx="170">
                  <c:v>0.4832499792042001</c:v>
                </c:pt>
                <c:pt idx="171">
                  <c:v>1.2803373882424094</c:v>
                </c:pt>
                <c:pt idx="172">
                  <c:v>1.0288462384068071</c:v>
                </c:pt>
                <c:pt idx="173">
                  <c:v>0.36130310314047481</c:v>
                </c:pt>
                <c:pt idx="174">
                  <c:v>0.51776167966494568</c:v>
                </c:pt>
                <c:pt idx="175">
                  <c:v>0.39565874719559607</c:v>
                </c:pt>
                <c:pt idx="176">
                  <c:v>4.4275871465045453</c:v>
                </c:pt>
                <c:pt idx="177">
                  <c:v>0.7740977094632282</c:v>
                </c:pt>
                <c:pt idx="178">
                  <c:v>0.76947129647759904</c:v>
                </c:pt>
                <c:pt idx="179">
                  <c:v>0.48780893992174063</c:v>
                </c:pt>
                <c:pt idx="180">
                  <c:v>0.70719037006267582</c:v>
                </c:pt>
                <c:pt idx="181">
                  <c:v>2.2077960352111425</c:v>
                </c:pt>
                <c:pt idx="182">
                  <c:v>1.1811450864298096</c:v>
                </c:pt>
                <c:pt idx="183">
                  <c:v>1.5839376192084746</c:v>
                </c:pt>
                <c:pt idx="184">
                  <c:v>1.0691806684563168</c:v>
                </c:pt>
                <c:pt idx="185">
                  <c:v>0.84895296806737841</c:v>
                </c:pt>
                <c:pt idx="186">
                  <c:v>0.38856581909597065</c:v>
                </c:pt>
                <c:pt idx="187">
                  <c:v>1.6028631101778712</c:v>
                </c:pt>
                <c:pt idx="188">
                  <c:v>0.59869192646508529</c:v>
                </c:pt>
                <c:pt idx="189">
                  <c:v>0.19463992568292843</c:v>
                </c:pt>
                <c:pt idx="190">
                  <c:v>0.76997771416411021</c:v>
                </c:pt>
                <c:pt idx="191">
                  <c:v>1.9064275287845258</c:v>
                </c:pt>
                <c:pt idx="192">
                  <c:v>0.62774861610243626</c:v>
                </c:pt>
                <c:pt idx="193">
                  <c:v>0.29332789243024165</c:v>
                </c:pt>
                <c:pt idx="194">
                  <c:v>7.4615821159538104E-2</c:v>
                </c:pt>
                <c:pt idx="195">
                  <c:v>0.5194311907913598</c:v>
                </c:pt>
                <c:pt idx="196">
                  <c:v>40.3574260236634</c:v>
                </c:pt>
                <c:pt idx="197">
                  <c:v>1.9433107623940551</c:v>
                </c:pt>
                <c:pt idx="198">
                  <c:v>0.58621492268925701</c:v>
                </c:pt>
                <c:pt idx="199">
                  <c:v>396.63054819082538</c:v>
                </c:pt>
                <c:pt idx="200">
                  <c:v>0.1770635230138789</c:v>
                </c:pt>
                <c:pt idx="201">
                  <c:v>3.8276879370151384</c:v>
                </c:pt>
                <c:pt idx="202">
                  <c:v>0.5384132041805394</c:v>
                </c:pt>
                <c:pt idx="203">
                  <c:v>1.003529297567533</c:v>
                </c:pt>
                <c:pt idx="204">
                  <c:v>0.19098326494394044</c:v>
                </c:pt>
                <c:pt idx="205">
                  <c:v>0.67690270695012233</c:v>
                </c:pt>
                <c:pt idx="206">
                  <c:v>3.1956298784417738</c:v>
                </c:pt>
                <c:pt idx="207">
                  <c:v>2.5821242613228574</c:v>
                </c:pt>
                <c:pt idx="208">
                  <c:v>0.47446391664291626</c:v>
                </c:pt>
                <c:pt idx="209">
                  <c:v>1.1443319773964109</c:v>
                </c:pt>
                <c:pt idx="210">
                  <c:v>2.7817417337686043</c:v>
                </c:pt>
                <c:pt idx="211">
                  <c:v>0.35790952392461184</c:v>
                </c:pt>
                <c:pt idx="212">
                  <c:v>0.72133614843194938</c:v>
                </c:pt>
                <c:pt idx="213">
                  <c:v>1.9272439644899979</c:v>
                </c:pt>
                <c:pt idx="214">
                  <c:v>1.6483065919781654</c:v>
                </c:pt>
                <c:pt idx="215">
                  <c:v>18.950306036009231</c:v>
                </c:pt>
                <c:pt idx="216">
                  <c:v>0.81338265515963648</c:v>
                </c:pt>
                <c:pt idx="217">
                  <c:v>3.1670665044211055</c:v>
                </c:pt>
                <c:pt idx="218">
                  <c:v>1.1022734163836017</c:v>
                </c:pt>
                <c:pt idx="219">
                  <c:v>0.56112635950059375</c:v>
                </c:pt>
                <c:pt idx="220">
                  <c:v>1.8557792538960836</c:v>
                </c:pt>
                <c:pt idx="221">
                  <c:v>3.6733091291069377</c:v>
                </c:pt>
                <c:pt idx="222">
                  <c:v>3.5361016650580916</c:v>
                </c:pt>
                <c:pt idx="223">
                  <c:v>2.7417747857824808</c:v>
                </c:pt>
                <c:pt idx="224">
                  <c:v>3.9061486326984327</c:v>
                </c:pt>
                <c:pt idx="225">
                  <c:v>0.41185374020583049</c:v>
                </c:pt>
                <c:pt idx="226">
                  <c:v>2.889835429655248</c:v>
                </c:pt>
                <c:pt idx="227">
                  <c:v>0.59545015922310462</c:v>
                </c:pt>
                <c:pt idx="228">
                  <c:v>0.37291980981501682</c:v>
                </c:pt>
                <c:pt idx="229">
                  <c:v>1.272284756414864</c:v>
                </c:pt>
                <c:pt idx="230">
                  <c:v>0.53280974017891802</c:v>
                </c:pt>
                <c:pt idx="231">
                  <c:v>0.71925036439886103</c:v>
                </c:pt>
                <c:pt idx="232">
                  <c:v>1.5508675593960577</c:v>
                </c:pt>
                <c:pt idx="233">
                  <c:v>1.2444902621405669</c:v>
                </c:pt>
                <c:pt idx="234">
                  <c:v>2.3231023120085785</c:v>
                </c:pt>
                <c:pt idx="235">
                  <c:v>1.204810968571959</c:v>
                </c:pt>
                <c:pt idx="236">
                  <c:v>0.86870172146744373</c:v>
                </c:pt>
                <c:pt idx="237">
                  <c:v>0.92092002357276703</c:v>
                </c:pt>
                <c:pt idx="238">
                  <c:v>1.1840073929089143</c:v>
                </c:pt>
                <c:pt idx="239">
                  <c:v>2.7829827112837453</c:v>
                </c:pt>
                <c:pt idx="240">
                  <c:v>0.86668758189205286</c:v>
                </c:pt>
                <c:pt idx="241">
                  <c:v>2.0637160949943421</c:v>
                </c:pt>
                <c:pt idx="242">
                  <c:v>2.4469102234206552</c:v>
                </c:pt>
                <c:pt idx="243">
                  <c:v>0.24684639651128132</c:v>
                </c:pt>
                <c:pt idx="244">
                  <c:v>0.83925558766036168</c:v>
                </c:pt>
                <c:pt idx="245">
                  <c:v>0.50932914250301742</c:v>
                </c:pt>
                <c:pt idx="246">
                  <c:v>0.68006722941404552</c:v>
                </c:pt>
                <c:pt idx="247">
                  <c:v>2.3627243989715021</c:v>
                </c:pt>
                <c:pt idx="248">
                  <c:v>0.97790253192231935</c:v>
                </c:pt>
                <c:pt idx="249">
                  <c:v>0.25202136707779732</c:v>
                </c:pt>
                <c:pt idx="250">
                  <c:v>0.86871963270799513</c:v>
                </c:pt>
                <c:pt idx="251">
                  <c:v>0.61488599394908616</c:v>
                </c:pt>
                <c:pt idx="252">
                  <c:v>0.7609077017300917</c:v>
                </c:pt>
                <c:pt idx="253">
                  <c:v>0.73739524970029968</c:v>
                </c:pt>
                <c:pt idx="254">
                  <c:v>0.18077780880773875</c:v>
                </c:pt>
                <c:pt idx="255">
                  <c:v>2.8809762736952696E-2</c:v>
                </c:pt>
                <c:pt idx="256">
                  <c:v>26.73562406714862</c:v>
                </c:pt>
                <c:pt idx="257">
                  <c:v>0.86839392435116336</c:v>
                </c:pt>
                <c:pt idx="258">
                  <c:v>0.90497874809204881</c:v>
                </c:pt>
                <c:pt idx="259">
                  <c:v>9.1063556459795851</c:v>
                </c:pt>
                <c:pt idx="260">
                  <c:v>0.33625362177560031</c:v>
                </c:pt>
                <c:pt idx="261">
                  <c:v>0.75800723896397393</c:v>
                </c:pt>
                <c:pt idx="262">
                  <c:v>0.21833495565517869</c:v>
                </c:pt>
                <c:pt idx="263">
                  <c:v>0.94990628291819135</c:v>
                </c:pt>
                <c:pt idx="264">
                  <c:v>2.644621996585768</c:v>
                </c:pt>
                <c:pt idx="265">
                  <c:v>0.47002139624242995</c:v>
                </c:pt>
                <c:pt idx="266">
                  <c:v>4.2962324668188439</c:v>
                </c:pt>
                <c:pt idx="267">
                  <c:v>0.77299437498051671</c:v>
                </c:pt>
                <c:pt idx="268">
                  <c:v>5.697845905911751</c:v>
                </c:pt>
                <c:pt idx="269">
                  <c:v>0.88974540876057928</c:v>
                </c:pt>
                <c:pt idx="270">
                  <c:v>0.79227877199531138</c:v>
                </c:pt>
                <c:pt idx="271">
                  <c:v>2.4892052780924558</c:v>
                </c:pt>
                <c:pt idx="272">
                  <c:v>1.2522377010368984</c:v>
                </c:pt>
                <c:pt idx="273">
                  <c:v>0.9310266449258422</c:v>
                </c:pt>
                <c:pt idx="274">
                  <c:v>0.61301457813163507</c:v>
                </c:pt>
                <c:pt idx="275">
                  <c:v>0.58200784316106491</c:v>
                </c:pt>
                <c:pt idx="276">
                  <c:v>1.6383817265946476</c:v>
                </c:pt>
                <c:pt idx="277">
                  <c:v>1.1735648225002628</c:v>
                </c:pt>
                <c:pt idx="278">
                  <c:v>1.2903765920098229</c:v>
                </c:pt>
                <c:pt idx="279">
                  <c:v>2.3056635442774791</c:v>
                </c:pt>
                <c:pt idx="280">
                  <c:v>2.0972501720794576</c:v>
                </c:pt>
                <c:pt idx="281">
                  <c:v>0.85905511418958203</c:v>
                </c:pt>
                <c:pt idx="282">
                  <c:v>1.2752528176100579</c:v>
                </c:pt>
                <c:pt idx="283">
                  <c:v>16.830878082371445</c:v>
                </c:pt>
                <c:pt idx="284">
                  <c:v>2.0015520656022527</c:v>
                </c:pt>
                <c:pt idx="285">
                  <c:v>2.0274310925525914</c:v>
                </c:pt>
                <c:pt idx="286">
                  <c:v>0.58288582109701004</c:v>
                </c:pt>
                <c:pt idx="287">
                  <c:v>1.1947885807877288</c:v>
                </c:pt>
                <c:pt idx="288">
                  <c:v>0.50557889610791551</c:v>
                </c:pt>
                <c:pt idx="289">
                  <c:v>0.87062870172531026</c:v>
                </c:pt>
                <c:pt idx="290">
                  <c:v>1.5770968842780351</c:v>
                </c:pt>
                <c:pt idx="291">
                  <c:v>2.8566254951399883</c:v>
                </c:pt>
                <c:pt idx="292">
                  <c:v>1.0744536610943671</c:v>
                </c:pt>
                <c:pt idx="293">
                  <c:v>0.87467245662815651</c:v>
                </c:pt>
                <c:pt idx="294">
                  <c:v>0.65222311085690632</c:v>
                </c:pt>
                <c:pt idx="295">
                  <c:v>0.22480448639027456</c:v>
                </c:pt>
                <c:pt idx="296">
                  <c:v>2.2296428512008872</c:v>
                </c:pt>
                <c:pt idx="297">
                  <c:v>1.6923563961862358</c:v>
                </c:pt>
                <c:pt idx="298">
                  <c:v>0.61769883372048928</c:v>
                </c:pt>
                <c:pt idx="299">
                  <c:v>0.84497794701674367</c:v>
                </c:pt>
                <c:pt idx="300">
                  <c:v>4.2117879914289729</c:v>
                </c:pt>
                <c:pt idx="301">
                  <c:v>0.88851306028169841</c:v>
                </c:pt>
                <c:pt idx="302">
                  <c:v>3.0137724613700323</c:v>
                </c:pt>
                <c:pt idx="303">
                  <c:v>3.0243926449154612</c:v>
                </c:pt>
                <c:pt idx="304">
                  <c:v>2.1783534261236674</c:v>
                </c:pt>
                <c:pt idx="305">
                  <c:v>1.4183992653688033</c:v>
                </c:pt>
                <c:pt idx="306">
                  <c:v>1.9951771191370762</c:v>
                </c:pt>
                <c:pt idx="307">
                  <c:v>0.8847524856754837</c:v>
                </c:pt>
                <c:pt idx="308">
                  <c:v>0.2644786117473687</c:v>
                </c:pt>
                <c:pt idx="309">
                  <c:v>1.5515043202908192</c:v>
                </c:pt>
                <c:pt idx="310">
                  <c:v>2.7272719147319662</c:v>
                </c:pt>
                <c:pt idx="311">
                  <c:v>0.37195431394130768</c:v>
                </c:pt>
                <c:pt idx="312">
                  <c:v>0.15619584817194296</c:v>
                </c:pt>
                <c:pt idx="313">
                  <c:v>0.43133436091754712</c:v>
                </c:pt>
                <c:pt idx="314">
                  <c:v>0.18778874759013281</c:v>
                </c:pt>
                <c:pt idx="315">
                  <c:v>10.922317987252162</c:v>
                </c:pt>
                <c:pt idx="316">
                  <c:v>1.1902390851940883</c:v>
                </c:pt>
                <c:pt idx="317">
                  <c:v>9.5530851229857898</c:v>
                </c:pt>
                <c:pt idx="318">
                  <c:v>4.9424257175834283</c:v>
                </c:pt>
                <c:pt idx="319">
                  <c:v>0.66244323130210558</c:v>
                </c:pt>
                <c:pt idx="320">
                  <c:v>1.1258902017423407</c:v>
                </c:pt>
                <c:pt idx="321">
                  <c:v>1.9486288222940082</c:v>
                </c:pt>
                <c:pt idx="322">
                  <c:v>1.7494941374540998</c:v>
                </c:pt>
                <c:pt idx="323">
                  <c:v>0.63350869876450655</c:v>
                </c:pt>
                <c:pt idx="324">
                  <c:v>1.3847028824650223</c:v>
                </c:pt>
                <c:pt idx="325">
                  <c:v>0.52193181605621874</c:v>
                </c:pt>
                <c:pt idx="326">
                  <c:v>1.5648278961233077</c:v>
                </c:pt>
                <c:pt idx="327">
                  <c:v>4.5228914530363831</c:v>
                </c:pt>
                <c:pt idx="328">
                  <c:v>4.3448432098795378</c:v>
                </c:pt>
                <c:pt idx="329">
                  <c:v>2.2432589023748175</c:v>
                </c:pt>
                <c:pt idx="330">
                  <c:v>1.4179468755463107</c:v>
                </c:pt>
                <c:pt idx="331">
                  <c:v>0.91399762589837463</c:v>
                </c:pt>
                <c:pt idx="332">
                  <c:v>0.87406620160128023</c:v>
                </c:pt>
                <c:pt idx="333">
                  <c:v>8.2347128190273953</c:v>
                </c:pt>
                <c:pt idx="334">
                  <c:v>1.064611250274702</c:v>
                </c:pt>
                <c:pt idx="335">
                  <c:v>1.9551196591448461</c:v>
                </c:pt>
                <c:pt idx="336">
                  <c:v>1.8884819286020831</c:v>
                </c:pt>
                <c:pt idx="337">
                  <c:v>1.0844342136652929</c:v>
                </c:pt>
                <c:pt idx="338">
                  <c:v>84.427128850080948</c:v>
                </c:pt>
                <c:pt idx="339">
                  <c:v>171.21438181539204</c:v>
                </c:pt>
                <c:pt idx="340">
                  <c:v>0.25464965460634403</c:v>
                </c:pt>
                <c:pt idx="341">
                  <c:v>0.2240673143323505</c:v>
                </c:pt>
                <c:pt idx="342">
                  <c:v>0.91408487781772352</c:v>
                </c:pt>
                <c:pt idx="343">
                  <c:v>9.5638349092032353</c:v>
                </c:pt>
                <c:pt idx="344">
                  <c:v>2.858126078541563</c:v>
                </c:pt>
                <c:pt idx="345">
                  <c:v>0.25544139639023039</c:v>
                </c:pt>
                <c:pt idx="346">
                  <c:v>1.0194386609264721</c:v>
                </c:pt>
                <c:pt idx="347">
                  <c:v>3.4934982475654892</c:v>
                </c:pt>
                <c:pt idx="348">
                  <c:v>10.310721864534498</c:v>
                </c:pt>
                <c:pt idx="349">
                  <c:v>0.69260506842292568</c:v>
                </c:pt>
                <c:pt idx="350">
                  <c:v>0.63721688541899124</c:v>
                </c:pt>
                <c:pt idx="351">
                  <c:v>0.23187146322657812</c:v>
                </c:pt>
                <c:pt idx="352">
                  <c:v>0.17690629186372703</c:v>
                </c:pt>
                <c:pt idx="353">
                  <c:v>0.34821699626418445</c:v>
                </c:pt>
                <c:pt idx="354">
                  <c:v>0.10606419096008762</c:v>
                </c:pt>
                <c:pt idx="355">
                  <c:v>3.6403881344504501</c:v>
                </c:pt>
                <c:pt idx="356">
                  <c:v>0.26730120621575076</c:v>
                </c:pt>
                <c:pt idx="357">
                  <c:v>0.87031386319095061</c:v>
                </c:pt>
                <c:pt idx="358">
                  <c:v>11.908070582477656</c:v>
                </c:pt>
                <c:pt idx="359">
                  <c:v>0.51832373256534514</c:v>
                </c:pt>
                <c:pt idx="360">
                  <c:v>0.24987532337407706</c:v>
                </c:pt>
                <c:pt idx="361">
                  <c:v>1.1230360117741558</c:v>
                </c:pt>
                <c:pt idx="362">
                  <c:v>6.7720565786576745E-2</c:v>
                </c:pt>
                <c:pt idx="363">
                  <c:v>5.5267537115799659</c:v>
                </c:pt>
                <c:pt idx="364">
                  <c:v>0.50921899860810393</c:v>
                </c:pt>
                <c:pt idx="365">
                  <c:v>8.0393496338035995</c:v>
                </c:pt>
                <c:pt idx="366">
                  <c:v>1.514497228181505</c:v>
                </c:pt>
                <c:pt idx="367">
                  <c:v>1.0081267577162041</c:v>
                </c:pt>
                <c:pt idx="368">
                  <c:v>13.488972768677444</c:v>
                </c:pt>
                <c:pt idx="369">
                  <c:v>1.1288732170023481</c:v>
                </c:pt>
                <c:pt idx="370">
                  <c:v>0.2829464917068798</c:v>
                </c:pt>
                <c:pt idx="371">
                  <c:v>0.18591424010422383</c:v>
                </c:pt>
                <c:pt idx="372">
                  <c:v>0.44013750879505581</c:v>
                </c:pt>
                <c:pt idx="373">
                  <c:v>1.7228194125002021</c:v>
                </c:pt>
                <c:pt idx="374">
                  <c:v>9.057356055694922E-2</c:v>
                </c:pt>
                <c:pt idx="375">
                  <c:v>2.2119127823905838</c:v>
                </c:pt>
                <c:pt idx="376">
                  <c:v>1.7001276468951765</c:v>
                </c:pt>
                <c:pt idx="377">
                  <c:v>0.4092093889191053</c:v>
                </c:pt>
                <c:pt idx="378">
                  <c:v>0.84484202226555249</c:v>
                </c:pt>
                <c:pt idx="379">
                  <c:v>3.4618932176817996E-2</c:v>
                </c:pt>
                <c:pt idx="380">
                  <c:v>0.46237491040214934</c:v>
                </c:pt>
                <c:pt idx="381">
                  <c:v>1.1600680486190962</c:v>
                </c:pt>
                <c:pt idx="382">
                  <c:v>1.3762341757744989</c:v>
                </c:pt>
                <c:pt idx="383">
                  <c:v>10.816721943388533</c:v>
                </c:pt>
                <c:pt idx="384">
                  <c:v>0.10778723714038436</c:v>
                </c:pt>
                <c:pt idx="385">
                  <c:v>0.22081519764883642</c:v>
                </c:pt>
                <c:pt idx="386">
                  <c:v>1.061130628088131</c:v>
                </c:pt>
                <c:pt idx="387">
                  <c:v>2.8032624326210658</c:v>
                </c:pt>
                <c:pt idx="388">
                  <c:v>0.58977172651020604</c:v>
                </c:pt>
                <c:pt idx="389">
                  <c:v>0.88424467681610375</c:v>
                </c:pt>
                <c:pt idx="390">
                  <c:v>1.498259950756831</c:v>
                </c:pt>
                <c:pt idx="391">
                  <c:v>1.4406665754458934</c:v>
                </c:pt>
                <c:pt idx="392">
                  <c:v>0.42474210408427876</c:v>
                </c:pt>
                <c:pt idx="393">
                  <c:v>9.8857706598561051E-2</c:v>
                </c:pt>
                <c:pt idx="394">
                  <c:v>1.188316386796362</c:v>
                </c:pt>
                <c:pt idx="395">
                  <c:v>8.6349057322260475E-2</c:v>
                </c:pt>
                <c:pt idx="396">
                  <c:v>0.53813295939624406</c:v>
                </c:pt>
                <c:pt idx="397">
                  <c:v>2.9541286102958337</c:v>
                </c:pt>
                <c:pt idx="398">
                  <c:v>7.1447602776863767E-2</c:v>
                </c:pt>
                <c:pt idx="399">
                  <c:v>3.0327031709995945E-2</c:v>
                </c:pt>
                <c:pt idx="400">
                  <c:v>11.698178946424397</c:v>
                </c:pt>
                <c:pt idx="401">
                  <c:v>0.67938670574724125</c:v>
                </c:pt>
                <c:pt idx="402">
                  <c:v>6.1907568563865096</c:v>
                </c:pt>
                <c:pt idx="403">
                  <c:v>3.2015533085479064</c:v>
                </c:pt>
                <c:pt idx="404">
                  <c:v>0.68567190012095813</c:v>
                </c:pt>
                <c:pt idx="405">
                  <c:v>0.27409755015636295</c:v>
                </c:pt>
                <c:pt idx="406">
                  <c:v>8.4905279580970223</c:v>
                </c:pt>
                <c:pt idx="407">
                  <c:v>0.38944832222602771</c:v>
                </c:pt>
                <c:pt idx="408">
                  <c:v>11.294320466264688</c:v>
                </c:pt>
                <c:pt idx="409">
                  <c:v>3.4851086811876812</c:v>
                </c:pt>
                <c:pt idx="410">
                  <c:v>1.2724642004929241</c:v>
                </c:pt>
                <c:pt idx="411">
                  <c:v>7.5677327822578473</c:v>
                </c:pt>
                <c:pt idx="412">
                  <c:v>0.21392425215408387</c:v>
                </c:pt>
                <c:pt idx="413">
                  <c:v>4.7867000710487186</c:v>
                </c:pt>
                <c:pt idx="414">
                  <c:v>1.1385565587446844</c:v>
                </c:pt>
                <c:pt idx="415">
                  <c:v>0.20071316890230395</c:v>
                </c:pt>
                <c:pt idx="416">
                  <c:v>0.24967117983072867</c:v>
                </c:pt>
                <c:pt idx="417">
                  <c:v>1.917671000538975</c:v>
                </c:pt>
                <c:pt idx="418">
                  <c:v>0.34633735059573184</c:v>
                </c:pt>
                <c:pt idx="419">
                  <c:v>0.76438172405694194</c:v>
                </c:pt>
                <c:pt idx="420">
                  <c:v>4.7790238162485936</c:v>
                </c:pt>
                <c:pt idx="421">
                  <c:v>1.6722593169972513</c:v>
                </c:pt>
                <c:pt idx="422">
                  <c:v>0.54548306381067024</c:v>
                </c:pt>
                <c:pt idx="423">
                  <c:v>3.3469466198840836</c:v>
                </c:pt>
                <c:pt idx="424">
                  <c:v>1.1634437718578841</c:v>
                </c:pt>
                <c:pt idx="425">
                  <c:v>2.2540714307320746</c:v>
                </c:pt>
                <c:pt idx="426">
                  <c:v>1.0119045617254552</c:v>
                </c:pt>
                <c:pt idx="427">
                  <c:v>0.78681514206219172</c:v>
                </c:pt>
                <c:pt idx="428">
                  <c:v>0.25058091238795688</c:v>
                </c:pt>
                <c:pt idx="429">
                  <c:v>0.18627845231779361</c:v>
                </c:pt>
                <c:pt idx="430">
                  <c:v>0.23727669222925318</c:v>
                </c:pt>
                <c:pt idx="431">
                  <c:v>0.83526778826271542</c:v>
                </c:pt>
                <c:pt idx="432">
                  <c:v>0.31219901020769175</c:v>
                </c:pt>
                <c:pt idx="433">
                  <c:v>6.0772130032792981</c:v>
                </c:pt>
                <c:pt idx="434">
                  <c:v>0.35865785748460233</c:v>
                </c:pt>
                <c:pt idx="435">
                  <c:v>1.0010546222145418</c:v>
                </c:pt>
                <c:pt idx="436">
                  <c:v>9.6268828580373764E-2</c:v>
                </c:pt>
                <c:pt idx="437">
                  <c:v>1.0860259249793565</c:v>
                </c:pt>
                <c:pt idx="438">
                  <c:v>0.97973280057750545</c:v>
                </c:pt>
                <c:pt idx="439">
                  <c:v>0.31296929844978461</c:v>
                </c:pt>
                <c:pt idx="440">
                  <c:v>2.3699240415079381</c:v>
                </c:pt>
                <c:pt idx="441">
                  <c:v>2.7618412658705531</c:v>
                </c:pt>
                <c:pt idx="442">
                  <c:v>2.1036191330261298</c:v>
                </c:pt>
                <c:pt idx="443">
                  <c:v>0.92192024418157581</c:v>
                </c:pt>
                <c:pt idx="444">
                  <c:v>0.60505838710055015</c:v>
                </c:pt>
                <c:pt idx="445">
                  <c:v>1.6155126392481385</c:v>
                </c:pt>
                <c:pt idx="446">
                  <c:v>0.35139371056195412</c:v>
                </c:pt>
                <c:pt idx="447">
                  <c:v>0.76730264951450367</c:v>
                </c:pt>
                <c:pt idx="448">
                  <c:v>0.41877613345280745</c:v>
                </c:pt>
                <c:pt idx="449">
                  <c:v>0.36081343505358765</c:v>
                </c:pt>
                <c:pt idx="450">
                  <c:v>1.4394198889055954</c:v>
                </c:pt>
                <c:pt idx="451">
                  <c:v>8.4230801234788738E-2</c:v>
                </c:pt>
                <c:pt idx="452">
                  <c:v>0.45436666195890124</c:v>
                </c:pt>
                <c:pt idx="453">
                  <c:v>1.2217693026422829</c:v>
                </c:pt>
                <c:pt idx="454">
                  <c:v>0.65600582976923127</c:v>
                </c:pt>
                <c:pt idx="455">
                  <c:v>1.9850231027808019</c:v>
                </c:pt>
                <c:pt idx="456">
                  <c:v>3.1181518565678545</c:v>
                </c:pt>
                <c:pt idx="457">
                  <c:v>0.14146362477644167</c:v>
                </c:pt>
                <c:pt idx="458">
                  <c:v>0.92318744298024802</c:v>
                </c:pt>
                <c:pt idx="459">
                  <c:v>0.54491616524649533</c:v>
                </c:pt>
                <c:pt idx="460">
                  <c:v>2.3685049728666061</c:v>
                </c:pt>
                <c:pt idx="461">
                  <c:v>1.4123146829633018</c:v>
                </c:pt>
                <c:pt idx="462">
                  <c:v>0.42803098726209843</c:v>
                </c:pt>
                <c:pt idx="463">
                  <c:v>1.1228643295265759</c:v>
                </c:pt>
                <c:pt idx="464">
                  <c:v>1.3816700814105787</c:v>
                </c:pt>
                <c:pt idx="465">
                  <c:v>21.176747496502486</c:v>
                </c:pt>
                <c:pt idx="466">
                  <c:v>0.88260883609275087</c:v>
                </c:pt>
                <c:pt idx="467">
                  <c:v>1.2821800851991965</c:v>
                </c:pt>
                <c:pt idx="468">
                  <c:v>2.5011974080643085</c:v>
                </c:pt>
                <c:pt idx="469">
                  <c:v>0.41668587994936118</c:v>
                </c:pt>
                <c:pt idx="470">
                  <c:v>0.61032264152815918</c:v>
                </c:pt>
                <c:pt idx="471">
                  <c:v>1.9561542729846428</c:v>
                </c:pt>
                <c:pt idx="472">
                  <c:v>1.3119630849345374</c:v>
                </c:pt>
                <c:pt idx="473">
                  <c:v>4.6162896677351384</c:v>
                </c:pt>
                <c:pt idx="474">
                  <c:v>1.0642995728875286</c:v>
                </c:pt>
                <c:pt idx="475">
                  <c:v>0.69702867635557608</c:v>
                </c:pt>
                <c:pt idx="476">
                  <c:v>1.3277061309759695</c:v>
                </c:pt>
                <c:pt idx="477">
                  <c:v>5.6241121755527761</c:v>
                </c:pt>
                <c:pt idx="478">
                  <c:v>0.15474122174780475</c:v>
                </c:pt>
                <c:pt idx="479">
                  <c:v>2.6036770674272947</c:v>
                </c:pt>
                <c:pt idx="480">
                  <c:v>0.40718432180554004</c:v>
                </c:pt>
                <c:pt idx="481">
                  <c:v>2.5953826930425081</c:v>
                </c:pt>
                <c:pt idx="482">
                  <c:v>1.0829617440693713</c:v>
                </c:pt>
                <c:pt idx="483">
                  <c:v>0.66735531322852482</c:v>
                </c:pt>
                <c:pt idx="484">
                  <c:v>0.62304282273396272</c:v>
                </c:pt>
                <c:pt idx="485">
                  <c:v>1.2568416611551263</c:v>
                </c:pt>
                <c:pt idx="486">
                  <c:v>3.432081712314762</c:v>
                </c:pt>
                <c:pt idx="487">
                  <c:v>0.85733967639611253</c:v>
                </c:pt>
                <c:pt idx="488">
                  <c:v>1.2250380173050064</c:v>
                </c:pt>
                <c:pt idx="489">
                  <c:v>0.59792606001931536</c:v>
                </c:pt>
                <c:pt idx="490">
                  <c:v>0.5352664005803347</c:v>
                </c:pt>
                <c:pt idx="491">
                  <c:v>0.61594659605674984</c:v>
                </c:pt>
                <c:pt idx="492">
                  <c:v>1.2651001047805328</c:v>
                </c:pt>
                <c:pt idx="493">
                  <c:v>0.47111622196850444</c:v>
                </c:pt>
                <c:pt idx="494">
                  <c:v>0.21054476495751509</c:v>
                </c:pt>
                <c:pt idx="495">
                  <c:v>1.1372865308428144</c:v>
                </c:pt>
                <c:pt idx="496">
                  <c:v>1.6365308249440551</c:v>
                </c:pt>
                <c:pt idx="497">
                  <c:v>0.90299949353645181</c:v>
                </c:pt>
                <c:pt idx="498">
                  <c:v>0.57449198439364757</c:v>
                </c:pt>
                <c:pt idx="499">
                  <c:v>0.66322975407543472</c:v>
                </c:pt>
                <c:pt idx="500">
                  <c:v>0.44054182023943395</c:v>
                </c:pt>
                <c:pt idx="501">
                  <c:v>1.5435014820775459</c:v>
                </c:pt>
                <c:pt idx="502">
                  <c:v>0.93360804235442163</c:v>
                </c:pt>
                <c:pt idx="503">
                  <c:v>2.0096239872069064</c:v>
                </c:pt>
                <c:pt idx="504">
                  <c:v>0.68193309581819583</c:v>
                </c:pt>
                <c:pt idx="505">
                  <c:v>0.32145651905371991</c:v>
                </c:pt>
                <c:pt idx="506">
                  <c:v>0.24573043136911296</c:v>
                </c:pt>
                <c:pt idx="507">
                  <c:v>1.1894271412610951</c:v>
                </c:pt>
                <c:pt idx="508">
                  <c:v>0.65235499698954968</c:v>
                </c:pt>
                <c:pt idx="509">
                  <c:v>0.65589816635500575</c:v>
                </c:pt>
                <c:pt idx="510">
                  <c:v>0.96605132427952456</c:v>
                </c:pt>
                <c:pt idx="511">
                  <c:v>0.45714669580741679</c:v>
                </c:pt>
                <c:pt idx="512">
                  <c:v>2.8281999586286459</c:v>
                </c:pt>
                <c:pt idx="513">
                  <c:v>0.74149394335838004</c:v>
                </c:pt>
                <c:pt idx="514">
                  <c:v>1.2907647790925088</c:v>
                </c:pt>
                <c:pt idx="515">
                  <c:v>1.0265285354863352</c:v>
                </c:pt>
                <c:pt idx="516">
                  <c:v>1.35009680586424</c:v>
                </c:pt>
                <c:pt idx="517">
                  <c:v>1.1533508180386214</c:v>
                </c:pt>
                <c:pt idx="518">
                  <c:v>0.50044611306188802</c:v>
                </c:pt>
                <c:pt idx="519">
                  <c:v>1.3641026900388566</c:v>
                </c:pt>
                <c:pt idx="520">
                  <c:v>1.0652013998508159</c:v>
                </c:pt>
                <c:pt idx="521">
                  <c:v>1.0263619413483396</c:v>
                </c:pt>
                <c:pt idx="522">
                  <c:v>0.77727819261785513</c:v>
                </c:pt>
                <c:pt idx="523">
                  <c:v>0.65843626959907864</c:v>
                </c:pt>
                <c:pt idx="524">
                  <c:v>0.10938349044158668</c:v>
                </c:pt>
                <c:pt idx="525">
                  <c:v>1.3531103655418761</c:v>
                </c:pt>
                <c:pt idx="526">
                  <c:v>0.31796566901380696</c:v>
                </c:pt>
                <c:pt idx="527">
                  <c:v>0.41285926016565916</c:v>
                </c:pt>
                <c:pt idx="528">
                  <c:v>3.0780492481318489</c:v>
                </c:pt>
                <c:pt idx="529">
                  <c:v>0.41129625534377867</c:v>
                </c:pt>
                <c:pt idx="530">
                  <c:v>1.3004339313150071</c:v>
                </c:pt>
                <c:pt idx="531">
                  <c:v>0.828551178606594</c:v>
                </c:pt>
                <c:pt idx="532">
                  <c:v>2.320032073010927</c:v>
                </c:pt>
                <c:pt idx="533">
                  <c:v>1.0303078003416746</c:v>
                </c:pt>
                <c:pt idx="534">
                  <c:v>1.0041005480904397</c:v>
                </c:pt>
                <c:pt idx="535">
                  <c:v>0.83291257613598146</c:v>
                </c:pt>
                <c:pt idx="536">
                  <c:v>0.10638805761434905</c:v>
                </c:pt>
                <c:pt idx="537">
                  <c:v>1.4528422702276644</c:v>
                </c:pt>
                <c:pt idx="538">
                  <c:v>0.84991120008830356</c:v>
                </c:pt>
                <c:pt idx="539">
                  <c:v>1.3311545695607596</c:v>
                </c:pt>
                <c:pt idx="540">
                  <c:v>0.51031439808632295</c:v>
                </c:pt>
                <c:pt idx="541">
                  <c:v>1.1640820706769071</c:v>
                </c:pt>
                <c:pt idx="542">
                  <c:v>0.34054396864781128</c:v>
                </c:pt>
                <c:pt idx="543">
                  <c:v>3.5634836016845988</c:v>
                </c:pt>
                <c:pt idx="544">
                  <c:v>1.7984564050153196</c:v>
                </c:pt>
                <c:pt idx="545">
                  <c:v>0.83684377372275576</c:v>
                </c:pt>
                <c:pt idx="546">
                  <c:v>2.3560011391107656</c:v>
                </c:pt>
                <c:pt idx="547">
                  <c:v>0.6520014603603288</c:v>
                </c:pt>
                <c:pt idx="548">
                  <c:v>1.2574283578272469</c:v>
                </c:pt>
                <c:pt idx="549">
                  <c:v>0.78291002543923705</c:v>
                </c:pt>
                <c:pt idx="550">
                  <c:v>1.1819731424109396</c:v>
                </c:pt>
                <c:pt idx="551">
                  <c:v>1.5764190650720926</c:v>
                </c:pt>
                <c:pt idx="552">
                  <c:v>0.79480248414807542</c:v>
                </c:pt>
                <c:pt idx="553">
                  <c:v>0.82969593129615349</c:v>
                </c:pt>
                <c:pt idx="554">
                  <c:v>0.28304247488041934</c:v>
                </c:pt>
                <c:pt idx="555">
                  <c:v>1.2756669183616249</c:v>
                </c:pt>
                <c:pt idx="556">
                  <c:v>0.57773216109965508</c:v>
                </c:pt>
                <c:pt idx="557">
                  <c:v>0.83543393358717344</c:v>
                </c:pt>
                <c:pt idx="558">
                  <c:v>1.0563414039749264</c:v>
                </c:pt>
                <c:pt idx="559">
                  <c:v>1.3431340361679907</c:v>
                </c:pt>
                <c:pt idx="560">
                  <c:v>3.5583709686339127</c:v>
                </c:pt>
                <c:pt idx="561">
                  <c:v>6.519345600758343</c:v>
                </c:pt>
                <c:pt idx="562">
                  <c:v>1.1427992782196394</c:v>
                </c:pt>
                <c:pt idx="563">
                  <c:v>1.2376499069443574</c:v>
                </c:pt>
                <c:pt idx="564">
                  <c:v>0.62874843106108191</c:v>
                </c:pt>
                <c:pt idx="565">
                  <c:v>1.1757729224370064</c:v>
                </c:pt>
                <c:pt idx="566">
                  <c:v>0.91261337968181799</c:v>
                </c:pt>
                <c:pt idx="567">
                  <c:v>2.4771540259901563</c:v>
                </c:pt>
                <c:pt idx="568">
                  <c:v>6.3865951421898872</c:v>
                </c:pt>
                <c:pt idx="569">
                  <c:v>0.51381460761154796</c:v>
                </c:pt>
                <c:pt idx="570">
                  <c:v>0.50959382061836911</c:v>
                </c:pt>
                <c:pt idx="571">
                  <c:v>1.9072213962407842</c:v>
                </c:pt>
                <c:pt idx="572">
                  <c:v>1.0623394704770994</c:v>
                </c:pt>
                <c:pt idx="573">
                  <c:v>0.90958827126803488</c:v>
                </c:pt>
                <c:pt idx="574">
                  <c:v>0.83016139637178266</c:v>
                </c:pt>
                <c:pt idx="575">
                  <c:v>0.2822710790875273</c:v>
                </c:pt>
                <c:pt idx="576">
                  <c:v>0.66012826305695227</c:v>
                </c:pt>
                <c:pt idx="577">
                  <c:v>0.76675243893675282</c:v>
                </c:pt>
                <c:pt idx="578">
                  <c:v>0.66082035363898051</c:v>
                </c:pt>
                <c:pt idx="579">
                  <c:v>0.27615928054604161</c:v>
                </c:pt>
                <c:pt idx="580">
                  <c:v>1.0186477891327115</c:v>
                </c:pt>
                <c:pt idx="581">
                  <c:v>0.70352670285891705</c:v>
                </c:pt>
                <c:pt idx="582">
                  <c:v>0.46548281840431011</c:v>
                </c:pt>
                <c:pt idx="583">
                  <c:v>0.22271548950928782</c:v>
                </c:pt>
                <c:pt idx="584">
                  <c:v>2.3931836074677841</c:v>
                </c:pt>
                <c:pt idx="585">
                  <c:v>0.24173066930725351</c:v>
                </c:pt>
                <c:pt idx="586">
                  <c:v>1.3006727199404275</c:v>
                </c:pt>
                <c:pt idx="587">
                  <c:v>1.2533343325199213</c:v>
                </c:pt>
                <c:pt idx="588">
                  <c:v>0.75567032972202908</c:v>
                </c:pt>
                <c:pt idx="589">
                  <c:v>0.76394336217555936</c:v>
                </c:pt>
                <c:pt idx="590">
                  <c:v>1.2269738434345043</c:v>
                </c:pt>
                <c:pt idx="591">
                  <c:v>1.1110833803668141</c:v>
                </c:pt>
                <c:pt idx="592">
                  <c:v>2.4291194181919313</c:v>
                </c:pt>
                <c:pt idx="593">
                  <c:v>0.49757858924547571</c:v>
                </c:pt>
                <c:pt idx="594">
                  <c:v>1.29926488446345</c:v>
                </c:pt>
                <c:pt idx="595">
                  <c:v>0.42698142597264183</c:v>
                </c:pt>
                <c:pt idx="596">
                  <c:v>2.034050078997844</c:v>
                </c:pt>
                <c:pt idx="597">
                  <c:v>0.63223288461210647</c:v>
                </c:pt>
                <c:pt idx="598">
                  <c:v>1.6826302276002512</c:v>
                </c:pt>
                <c:pt idx="599">
                  <c:v>1.6474750366720652</c:v>
                </c:pt>
                <c:pt idx="600">
                  <c:v>1.0985895119065943</c:v>
                </c:pt>
                <c:pt idx="601">
                  <c:v>0.85927200167639506</c:v>
                </c:pt>
                <c:pt idx="602">
                  <c:v>1.8363090297992148</c:v>
                </c:pt>
                <c:pt idx="603">
                  <c:v>1.5692717877474873</c:v>
                </c:pt>
                <c:pt idx="604">
                  <c:v>0.8295401606823497</c:v>
                </c:pt>
                <c:pt idx="605">
                  <c:v>0.80878671714848127</c:v>
                </c:pt>
                <c:pt idx="606">
                  <c:v>1.0418505445771475</c:v>
                </c:pt>
                <c:pt idx="607">
                  <c:v>1.6434716881247922</c:v>
                </c:pt>
                <c:pt idx="608">
                  <c:v>1.29723276229298</c:v>
                </c:pt>
                <c:pt idx="609">
                  <c:v>0.83807437590015654</c:v>
                </c:pt>
                <c:pt idx="610">
                  <c:v>1.2898966741102285</c:v>
                </c:pt>
                <c:pt idx="611">
                  <c:v>0.12373518082551806</c:v>
                </c:pt>
                <c:pt idx="612">
                  <c:v>0.49564582352332981</c:v>
                </c:pt>
                <c:pt idx="613">
                  <c:v>0.66837779151707211</c:v>
                </c:pt>
                <c:pt idx="614">
                  <c:v>0.45837218432494015</c:v>
                </c:pt>
                <c:pt idx="615">
                  <c:v>1.1139831844734616</c:v>
                </c:pt>
                <c:pt idx="616">
                  <c:v>1.1861835880681988</c:v>
                </c:pt>
                <c:pt idx="617">
                  <c:v>0.8847389108773871</c:v>
                </c:pt>
                <c:pt idx="618">
                  <c:v>1.0973332806353264</c:v>
                </c:pt>
                <c:pt idx="619">
                  <c:v>1.6504912160591425</c:v>
                </c:pt>
                <c:pt idx="620">
                  <c:v>0.91568380504652824</c:v>
                </c:pt>
                <c:pt idx="621">
                  <c:v>1.081703206804095</c:v>
                </c:pt>
                <c:pt idx="622">
                  <c:v>0.87692232291928296</c:v>
                </c:pt>
                <c:pt idx="623">
                  <c:v>0.40396097005936454</c:v>
                </c:pt>
                <c:pt idx="624">
                  <c:v>1.2728854827643314</c:v>
                </c:pt>
                <c:pt idx="625">
                  <c:v>1.1261909877819545</c:v>
                </c:pt>
                <c:pt idx="626">
                  <c:v>1.3613627001167794</c:v>
                </c:pt>
                <c:pt idx="627">
                  <c:v>2.2663897670741981</c:v>
                </c:pt>
                <c:pt idx="628">
                  <c:v>0.81766376853941736</c:v>
                </c:pt>
                <c:pt idx="629">
                  <c:v>0.90927974095120623</c:v>
                </c:pt>
                <c:pt idx="630">
                  <c:v>0.64271650619708631</c:v>
                </c:pt>
                <c:pt idx="631">
                  <c:v>0.57638101121426533</c:v>
                </c:pt>
                <c:pt idx="632">
                  <c:v>1.0039462362090192</c:v>
                </c:pt>
                <c:pt idx="633">
                  <c:v>2.0366262856634143</c:v>
                </c:pt>
                <c:pt idx="634">
                  <c:v>0.77073001529635454</c:v>
                </c:pt>
                <c:pt idx="635">
                  <c:v>0.82549001777437969</c:v>
                </c:pt>
                <c:pt idx="636">
                  <c:v>1.0203819207184137</c:v>
                </c:pt>
                <c:pt idx="637">
                  <c:v>0.84445258491057906</c:v>
                </c:pt>
                <c:pt idx="638">
                  <c:v>0.73180078542331428</c:v>
                </c:pt>
                <c:pt idx="639">
                  <c:v>0.8422067036754155</c:v>
                </c:pt>
                <c:pt idx="640">
                  <c:v>1.2447356143432666</c:v>
                </c:pt>
                <c:pt idx="641">
                  <c:v>1.1017621641611723</c:v>
                </c:pt>
                <c:pt idx="642">
                  <c:v>0.81814184092287023</c:v>
                </c:pt>
                <c:pt idx="643">
                  <c:v>0.9987278000133315</c:v>
                </c:pt>
                <c:pt idx="644">
                  <c:v>1.0702525090420516</c:v>
                </c:pt>
                <c:pt idx="645">
                  <c:v>0.88394881566731431</c:v>
                </c:pt>
                <c:pt idx="646">
                  <c:v>0.75597408718891346</c:v>
                </c:pt>
                <c:pt idx="647">
                  <c:v>0.26703136598395644</c:v>
                </c:pt>
                <c:pt idx="648">
                  <c:v>1.0612364091343645</c:v>
                </c:pt>
                <c:pt idx="649">
                  <c:v>0.96834969356495726</c:v>
                </c:pt>
                <c:pt idx="650">
                  <c:v>0.89968495596460418</c:v>
                </c:pt>
                <c:pt idx="651">
                  <c:v>2.368713904937418</c:v>
                </c:pt>
                <c:pt idx="652">
                  <c:v>0.99673263428107217</c:v>
                </c:pt>
                <c:pt idx="653">
                  <c:v>0.89853157782656945</c:v>
                </c:pt>
                <c:pt idx="654">
                  <c:v>0.79539980911160113</c:v>
                </c:pt>
                <c:pt idx="655">
                  <c:v>0.90263340513854495</c:v>
                </c:pt>
                <c:pt idx="656">
                  <c:v>1.0482179976664363</c:v>
                </c:pt>
                <c:pt idx="657">
                  <c:v>0.947111755923289</c:v>
                </c:pt>
                <c:pt idx="658">
                  <c:v>0.91452414188961173</c:v>
                </c:pt>
                <c:pt idx="659">
                  <c:v>0.90101906472710191</c:v>
                </c:pt>
                <c:pt idx="660">
                  <c:v>1.0116201729040699</c:v>
                </c:pt>
                <c:pt idx="661">
                  <c:v>0.87678322662822672</c:v>
                </c:pt>
                <c:pt idx="662">
                  <c:v>0.97182759816250675</c:v>
                </c:pt>
                <c:pt idx="663">
                  <c:v>0.95493940714303605</c:v>
                </c:pt>
                <c:pt idx="664">
                  <c:v>0.92319259328983405</c:v>
                </c:pt>
                <c:pt idx="665">
                  <c:v>0.58371266021125179</c:v>
                </c:pt>
                <c:pt idx="666">
                  <c:v>0.94641811058163283</c:v>
                </c:pt>
                <c:pt idx="667">
                  <c:v>1.0711334160180161</c:v>
                </c:pt>
                <c:pt idx="668">
                  <c:v>1.0827357457051512</c:v>
                </c:pt>
                <c:pt idx="669">
                  <c:v>0.96027324902107225</c:v>
                </c:pt>
                <c:pt idx="670">
                  <c:v>0.88402128125376034</c:v>
                </c:pt>
                <c:pt idx="671">
                  <c:v>1.2963925093840434</c:v>
                </c:pt>
                <c:pt idx="672">
                  <c:v>0.88025726216331102</c:v>
                </c:pt>
                <c:pt idx="673">
                  <c:v>1.0980550745455975</c:v>
                </c:pt>
                <c:pt idx="674">
                  <c:v>1.1358073788183516</c:v>
                </c:pt>
                <c:pt idx="675">
                  <c:v>0.67580612316709165</c:v>
                </c:pt>
                <c:pt idx="676">
                  <c:v>0.73468735844431643</c:v>
                </c:pt>
                <c:pt idx="677">
                  <c:v>0.98323809718973021</c:v>
                </c:pt>
                <c:pt idx="678">
                  <c:v>0.97509864357839537</c:v>
                </c:pt>
                <c:pt idx="679">
                  <c:v>0.84810524349440852</c:v>
                </c:pt>
                <c:pt idx="680">
                  <c:v>0.73972750319082126</c:v>
                </c:pt>
                <c:pt idx="681">
                  <c:v>9.2375533316771952E-2</c:v>
                </c:pt>
                <c:pt idx="682">
                  <c:v>0.84902270594703833</c:v>
                </c:pt>
                <c:pt idx="683">
                  <c:v>0.71980918714322262</c:v>
                </c:pt>
                <c:pt idx="684">
                  <c:v>0.91084847265099922</c:v>
                </c:pt>
                <c:pt idx="685">
                  <c:v>1.1788223175246451</c:v>
                </c:pt>
                <c:pt idx="686">
                  <c:v>3.4608849680344493E-2</c:v>
                </c:pt>
                <c:pt idx="687">
                  <c:v>0.15496366043338766</c:v>
                </c:pt>
                <c:pt idx="688">
                  <c:v>2.5595216316040856</c:v>
                </c:pt>
                <c:pt idx="689">
                  <c:v>0.23969494564124891</c:v>
                </c:pt>
                <c:pt idx="690">
                  <c:v>1.0358311404414591</c:v>
                </c:pt>
                <c:pt idx="691">
                  <c:v>6.7215289433484426E-2</c:v>
                </c:pt>
                <c:pt idx="692">
                  <c:v>2.4372402098713986</c:v>
                </c:pt>
                <c:pt idx="693">
                  <c:v>0.29524595946853915</c:v>
                </c:pt>
                <c:pt idx="694">
                  <c:v>1.2204814648168831</c:v>
                </c:pt>
                <c:pt idx="695">
                  <c:v>13.30156725128653</c:v>
                </c:pt>
                <c:pt idx="696">
                  <c:v>1.0617762736487337</c:v>
                </c:pt>
                <c:pt idx="697">
                  <c:v>0.22684227657140299</c:v>
                </c:pt>
                <c:pt idx="698">
                  <c:v>2.3793714891544764</c:v>
                </c:pt>
                <c:pt idx="699">
                  <c:v>0.76407628942922068</c:v>
                </c:pt>
                <c:pt idx="700">
                  <c:v>0.21841408743478669</c:v>
                </c:pt>
                <c:pt idx="701">
                  <c:v>1.3985215699324312</c:v>
                </c:pt>
                <c:pt idx="702">
                  <c:v>0.28876460621284927</c:v>
                </c:pt>
                <c:pt idx="703">
                  <c:v>0.1956724362075761</c:v>
                </c:pt>
                <c:pt idx="704">
                  <c:v>0.66667039540379824</c:v>
                </c:pt>
                <c:pt idx="705">
                  <c:v>1.0801790588588998</c:v>
                </c:pt>
                <c:pt idx="706">
                  <c:v>2.2025244191263229</c:v>
                </c:pt>
                <c:pt idx="707">
                  <c:v>0.43938460401368362</c:v>
                </c:pt>
                <c:pt idx="708">
                  <c:v>0.63323044215238544</c:v>
                </c:pt>
                <c:pt idx="709">
                  <c:v>1.6091048381203852</c:v>
                </c:pt>
                <c:pt idx="710">
                  <c:v>0.32266278922839037</c:v>
                </c:pt>
                <c:pt idx="711">
                  <c:v>0.58721073593083828</c:v>
                </c:pt>
                <c:pt idx="712">
                  <c:v>0.86138136335616244</c:v>
                </c:pt>
                <c:pt idx="713">
                  <c:v>1.0231780798834109</c:v>
                </c:pt>
                <c:pt idx="714">
                  <c:v>7.6755850399395147</c:v>
                </c:pt>
                <c:pt idx="715">
                  <c:v>2.7880667470346525</c:v>
                </c:pt>
                <c:pt idx="716">
                  <c:v>1.028848958625721</c:v>
                </c:pt>
                <c:pt idx="717">
                  <c:v>10.067284650422682</c:v>
                </c:pt>
                <c:pt idx="718">
                  <c:v>0.25949157475495271</c:v>
                </c:pt>
                <c:pt idx="719">
                  <c:v>2.1329319352146006</c:v>
                </c:pt>
                <c:pt idx="720">
                  <c:v>0.7716881816290001</c:v>
                </c:pt>
                <c:pt idx="721">
                  <c:v>1.5539577748776254</c:v>
                </c:pt>
                <c:pt idx="722">
                  <c:v>0.23227569095490239</c:v>
                </c:pt>
                <c:pt idx="723">
                  <c:v>1.1216276438681851</c:v>
                </c:pt>
                <c:pt idx="724">
                  <c:v>0.26085585539288098</c:v>
                </c:pt>
                <c:pt idx="725">
                  <c:v>5.957043815952237</c:v>
                </c:pt>
                <c:pt idx="726">
                  <c:v>0.37982962899911704</c:v>
                </c:pt>
                <c:pt idx="727">
                  <c:v>1.7041753992333777</c:v>
                </c:pt>
                <c:pt idx="728">
                  <c:v>0.42459079794289423</c:v>
                </c:pt>
                <c:pt idx="729">
                  <c:v>2.1107341215051085</c:v>
                </c:pt>
                <c:pt idx="730">
                  <c:v>1.3699975268464759</c:v>
                </c:pt>
                <c:pt idx="731">
                  <c:v>0.5218940584588867</c:v>
                </c:pt>
                <c:pt idx="732">
                  <c:v>1.1398025776025635</c:v>
                </c:pt>
                <c:pt idx="733">
                  <c:v>0.82973414949348145</c:v>
                </c:pt>
                <c:pt idx="734">
                  <c:v>3.8837123341402386</c:v>
                </c:pt>
                <c:pt idx="735">
                  <c:v>0.77632814870565514</c:v>
                </c:pt>
                <c:pt idx="736">
                  <c:v>0.87964411409948307</c:v>
                </c:pt>
                <c:pt idx="737">
                  <c:v>0.99623442036912158</c:v>
                </c:pt>
                <c:pt idx="738">
                  <c:v>0.11551754148168336</c:v>
                </c:pt>
                <c:pt idx="739">
                  <c:v>0.99779040866478819</c:v>
                </c:pt>
                <c:pt idx="740">
                  <c:v>0.85185326163428499</c:v>
                </c:pt>
                <c:pt idx="741">
                  <c:v>0.49338929009717836</c:v>
                </c:pt>
                <c:pt idx="742">
                  <c:v>2.4283055535661902</c:v>
                </c:pt>
                <c:pt idx="743">
                  <c:v>0.56737056142811371</c:v>
                </c:pt>
                <c:pt idx="744">
                  <c:v>1.1261252236628805</c:v>
                </c:pt>
                <c:pt idx="745">
                  <c:v>1.1383625744745276</c:v>
                </c:pt>
                <c:pt idx="746">
                  <c:v>0.77026167272957613</c:v>
                </c:pt>
                <c:pt idx="747">
                  <c:v>1.4915185569609666</c:v>
                </c:pt>
                <c:pt idx="748">
                  <c:v>0.3888801428352357</c:v>
                </c:pt>
                <c:pt idx="749">
                  <c:v>0.91513380060273919</c:v>
                </c:pt>
                <c:pt idx="750">
                  <c:v>1.2510018974619224</c:v>
                </c:pt>
                <c:pt idx="751">
                  <c:v>0.81054456995636082</c:v>
                </c:pt>
                <c:pt idx="752">
                  <c:v>1.0397225285402749</c:v>
                </c:pt>
                <c:pt idx="753">
                  <c:v>0.90196130631844895</c:v>
                </c:pt>
                <c:pt idx="754">
                  <c:v>0.90583479422980462</c:v>
                </c:pt>
                <c:pt idx="755">
                  <c:v>0.80463717361437892</c:v>
                </c:pt>
                <c:pt idx="756">
                  <c:v>0.49816735508914101</c:v>
                </c:pt>
                <c:pt idx="757">
                  <c:v>0.76217995189655663</c:v>
                </c:pt>
                <c:pt idx="758">
                  <c:v>1.2233481656425362</c:v>
                </c:pt>
                <c:pt idx="759">
                  <c:v>0.79515076467231627</c:v>
                </c:pt>
                <c:pt idx="760">
                  <c:v>1.1145852684268345</c:v>
                </c:pt>
                <c:pt idx="761">
                  <c:v>1.1492009679284352</c:v>
                </c:pt>
                <c:pt idx="762">
                  <c:v>0.66729201072434663</c:v>
                </c:pt>
                <c:pt idx="763">
                  <c:v>0.90960054663260226</c:v>
                </c:pt>
                <c:pt idx="764">
                  <c:v>1.0638080510069596</c:v>
                </c:pt>
                <c:pt idx="765">
                  <c:v>0.63353964729294132</c:v>
                </c:pt>
                <c:pt idx="766">
                  <c:v>0.89046509620840553</c:v>
                </c:pt>
                <c:pt idx="767">
                  <c:v>5.3587086990676962</c:v>
                </c:pt>
                <c:pt idx="768">
                  <c:v>0.95106117752251895</c:v>
                </c:pt>
                <c:pt idx="769">
                  <c:v>1.097580463634962</c:v>
                </c:pt>
                <c:pt idx="770">
                  <c:v>0.65905663225741207</c:v>
                </c:pt>
                <c:pt idx="771">
                  <c:v>0.92766571494298178</c:v>
                </c:pt>
                <c:pt idx="772">
                  <c:v>0.87693773592127755</c:v>
                </c:pt>
                <c:pt idx="773">
                  <c:v>0.85628740209310428</c:v>
                </c:pt>
                <c:pt idx="774">
                  <c:v>0.97132262531821822</c:v>
                </c:pt>
                <c:pt idx="775">
                  <c:v>1.0381627227008825</c:v>
                </c:pt>
                <c:pt idx="776">
                  <c:v>1.226351817822231</c:v>
                </c:pt>
                <c:pt idx="777">
                  <c:v>4.1449835562983157</c:v>
                </c:pt>
                <c:pt idx="778">
                  <c:v>1.0616938151075161</c:v>
                </c:pt>
                <c:pt idx="779">
                  <c:v>1.2592042281444233</c:v>
                </c:pt>
                <c:pt idx="780">
                  <c:v>0.7455027942159439</c:v>
                </c:pt>
                <c:pt idx="781">
                  <c:v>1.2113475074297946</c:v>
                </c:pt>
                <c:pt idx="782">
                  <c:v>2.4252546089946323</c:v>
                </c:pt>
                <c:pt idx="783">
                  <c:v>0.12340331861745604</c:v>
                </c:pt>
                <c:pt idx="784">
                  <c:v>1.5563402871882783</c:v>
                </c:pt>
                <c:pt idx="785">
                  <c:v>0.8409695480051349</c:v>
                </c:pt>
                <c:pt idx="786">
                  <c:v>0.9433328708019949</c:v>
                </c:pt>
                <c:pt idx="787">
                  <c:v>0.89917055632298037</c:v>
                </c:pt>
                <c:pt idx="788">
                  <c:v>1.0215818406809507</c:v>
                </c:pt>
                <c:pt idx="789">
                  <c:v>0.9605547477921017</c:v>
                </c:pt>
                <c:pt idx="790">
                  <c:v>0.82394882075433151</c:v>
                </c:pt>
                <c:pt idx="791">
                  <c:v>0.56741939430143351</c:v>
                </c:pt>
                <c:pt idx="792">
                  <c:v>2.2320453754778722</c:v>
                </c:pt>
                <c:pt idx="793">
                  <c:v>0.98151022402247978</c:v>
                </c:pt>
                <c:pt idx="794">
                  <c:v>0.96939149155916315</c:v>
                </c:pt>
                <c:pt idx="795">
                  <c:v>0.86840765667177033</c:v>
                </c:pt>
                <c:pt idx="796">
                  <c:v>1.4423531423423783</c:v>
                </c:pt>
                <c:pt idx="797">
                  <c:v>0.85898429761908235</c:v>
                </c:pt>
                <c:pt idx="798">
                  <c:v>0.70274997788111282</c:v>
                </c:pt>
                <c:pt idx="799">
                  <c:v>0.99871214150811449</c:v>
                </c:pt>
                <c:pt idx="800">
                  <c:v>0.89356148102429978</c:v>
                </c:pt>
                <c:pt idx="801">
                  <c:v>0.95700565093788137</c:v>
                </c:pt>
                <c:pt idx="802">
                  <c:v>1.2470427678384648</c:v>
                </c:pt>
                <c:pt idx="803">
                  <c:v>1.5458509646887482</c:v>
                </c:pt>
                <c:pt idx="804">
                  <c:v>0.82789317769347992</c:v>
                </c:pt>
                <c:pt idx="805">
                  <c:v>0.95953757691215114</c:v>
                </c:pt>
                <c:pt idx="806">
                  <c:v>1.1151449000167775</c:v>
                </c:pt>
                <c:pt idx="807">
                  <c:v>1.1177365828128849</c:v>
                </c:pt>
                <c:pt idx="808">
                  <c:v>0.67944451540105899</c:v>
                </c:pt>
                <c:pt idx="809">
                  <c:v>1.0007812175602282</c:v>
                </c:pt>
                <c:pt idx="810">
                  <c:v>0.93912880887721129</c:v>
                </c:pt>
                <c:pt idx="811">
                  <c:v>0.87071842459055016</c:v>
                </c:pt>
                <c:pt idx="812">
                  <c:v>0.66509536739602659</c:v>
                </c:pt>
                <c:pt idx="813">
                  <c:v>1.018467778692647</c:v>
                </c:pt>
                <c:pt idx="814">
                  <c:v>1.7066278819990361</c:v>
                </c:pt>
                <c:pt idx="815">
                  <c:v>0.86449715142659889</c:v>
                </c:pt>
                <c:pt idx="816">
                  <c:v>1.4643251862126478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5-42A7-8A80-19185BE4A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3497856"/>
        <c:axId val="745418064"/>
      </c:barChart>
      <c:catAx>
        <c:axId val="99349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418064"/>
        <c:crosses val="autoZero"/>
        <c:auto val="1"/>
        <c:lblAlgn val="ctr"/>
        <c:lblOffset val="100"/>
        <c:noMultiLvlLbl val="0"/>
      </c:catAx>
      <c:valAx>
        <c:axId val="7454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4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133350</xdr:colOff>
      <xdr:row>11</xdr:row>
      <xdr:rowOff>100012</xdr:rowOff>
    </xdr:from>
    <xdr:to>
      <xdr:col>24</xdr:col>
      <xdr:colOff>352425</xdr:colOff>
      <xdr:row>25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1EB5DA-65A9-43BC-B423-8314216A0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</xdr:colOff>
      <xdr:row>7</xdr:row>
      <xdr:rowOff>90486</xdr:rowOff>
    </xdr:from>
    <xdr:to>
      <xdr:col>11</xdr:col>
      <xdr:colOff>323850</xdr:colOff>
      <xdr:row>30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58E901-EB95-49C7-ACF3-17310E297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5D9E-5017-46F8-8DFB-3985A4F742B4}">
  <dimension ref="A1:G829"/>
  <sheetViews>
    <sheetView topLeftCell="A601" workbookViewId="0">
      <selection activeCell="B12" sqref="B12"/>
    </sheetView>
  </sheetViews>
  <sheetFormatPr defaultColWidth="20.7109375" defaultRowHeight="12.75" x14ac:dyDescent="0.2"/>
  <cols>
    <col min="1" max="16384" width="20.7109375" style="4"/>
  </cols>
  <sheetData>
    <row r="1" spans="1:7" x14ac:dyDescent="0.2">
      <c r="A1" s="4" t="s">
        <v>32</v>
      </c>
      <c r="E1" s="4" t="s">
        <v>31</v>
      </c>
      <c r="F1" s="4">
        <f>AVERAGE(F12:F828)</f>
        <v>7.5263544790219231E-4</v>
      </c>
    </row>
    <row r="2" spans="1:7" x14ac:dyDescent="0.2">
      <c r="A2" s="4" t="s">
        <v>30</v>
      </c>
      <c r="E2" s="4" t="s">
        <v>29</v>
      </c>
      <c r="F2" s="4">
        <f>STDEV(F12:F828)</f>
        <v>1.9448782102869655E-2</v>
      </c>
    </row>
    <row r="3" spans="1:7" x14ac:dyDescent="0.2">
      <c r="A3" s="4" t="s">
        <v>28</v>
      </c>
    </row>
    <row r="4" spans="1:7" x14ac:dyDescent="0.2">
      <c r="A4" s="4" t="s">
        <v>27</v>
      </c>
    </row>
    <row r="5" spans="1:7" x14ac:dyDescent="0.2">
      <c r="A5" s="4" t="s">
        <v>26</v>
      </c>
    </row>
    <row r="6" spans="1:7" x14ac:dyDescent="0.2">
      <c r="A6" s="4" t="s">
        <v>25</v>
      </c>
    </row>
    <row r="8" spans="1:7" x14ac:dyDescent="0.2">
      <c r="A8" s="4" t="s">
        <v>21</v>
      </c>
      <c r="B8" s="4" t="s">
        <v>24</v>
      </c>
    </row>
    <row r="10" spans="1:7" x14ac:dyDescent="0.2">
      <c r="A10" s="4" t="s">
        <v>23</v>
      </c>
    </row>
    <row r="11" spans="1:7" x14ac:dyDescent="0.2">
      <c r="A11" s="4" t="s">
        <v>22</v>
      </c>
      <c r="B11" s="4" t="s">
        <v>21</v>
      </c>
      <c r="C11" s="4" t="s">
        <v>20</v>
      </c>
      <c r="D11" s="4" t="s">
        <v>19</v>
      </c>
      <c r="E11" s="4" t="s">
        <v>18</v>
      </c>
      <c r="F11" s="4" t="s">
        <v>17</v>
      </c>
      <c r="G11" s="4" t="s">
        <v>9</v>
      </c>
    </row>
    <row r="12" spans="1:7" x14ac:dyDescent="0.2">
      <c r="A12" s="6">
        <v>42736</v>
      </c>
      <c r="B12" s="5">
        <v>992.95</v>
      </c>
      <c r="C12" s="4">
        <f t="shared" ref="C12:C75" si="0">LOG(B12)</f>
        <v>2.9969273801461278</v>
      </c>
      <c r="D12" s="5">
        <v>1011.45</v>
      </c>
      <c r="E12" s="4">
        <f t="shared" ref="E12:E75" si="1">LOG(D12)</f>
        <v>3.0049444187323213</v>
      </c>
      <c r="F12" s="4">
        <f t="shared" ref="F12:F75" si="2">E12-C12</f>
        <v>8.0170385861935145E-3</v>
      </c>
      <c r="G12" s="4">
        <f t="shared" ref="G12:G75" si="3">(F12-F$1)/F$2</f>
        <v>0.37351455221555824</v>
      </c>
    </row>
    <row r="13" spans="1:7" x14ac:dyDescent="0.2">
      <c r="A13" s="6">
        <v>42737</v>
      </c>
      <c r="B13" s="5">
        <v>1011.45</v>
      </c>
      <c r="C13" s="4">
        <f t="shared" si="0"/>
        <v>3.0049444187323213</v>
      </c>
      <c r="D13" s="5">
        <v>1020.67</v>
      </c>
      <c r="E13" s="4">
        <f t="shared" si="1"/>
        <v>3.0088853499762593</v>
      </c>
      <c r="F13" s="4">
        <f t="shared" si="2"/>
        <v>3.9409312439380173E-3</v>
      </c>
      <c r="G13" s="4">
        <f t="shared" si="3"/>
        <v>0.16393292799374795</v>
      </c>
    </row>
    <row r="14" spans="1:7" x14ac:dyDescent="0.2">
      <c r="A14" s="6">
        <v>42738</v>
      </c>
      <c r="B14" s="5">
        <v>1020.67</v>
      </c>
      <c r="C14" s="4">
        <f t="shared" si="0"/>
        <v>3.0088853499762593</v>
      </c>
      <c r="D14" s="5">
        <v>1130.3</v>
      </c>
      <c r="E14" s="4">
        <f t="shared" si="1"/>
        <v>3.0531937276008696</v>
      </c>
      <c r="F14" s="4">
        <f t="shared" si="2"/>
        <v>4.4308377624610262E-2</v>
      </c>
      <c r="G14" s="4">
        <f t="shared" si="3"/>
        <v>2.2395100087157362</v>
      </c>
    </row>
    <row r="15" spans="1:7" x14ac:dyDescent="0.2">
      <c r="A15" s="6">
        <v>42739</v>
      </c>
      <c r="B15" s="5">
        <v>1130.3</v>
      </c>
      <c r="C15" s="4">
        <f t="shared" si="0"/>
        <v>3.0531937276008696</v>
      </c>
      <c r="D15" s="5">
        <v>1007</v>
      </c>
      <c r="E15" s="4">
        <f t="shared" si="1"/>
        <v>3.003029470553618</v>
      </c>
      <c r="F15" s="4">
        <f t="shared" si="2"/>
        <v>-5.0164257047251581E-2</v>
      </c>
      <c r="G15" s="4">
        <f t="shared" si="3"/>
        <v>-2.617999020496045</v>
      </c>
    </row>
    <row r="16" spans="1:7" x14ac:dyDescent="0.2">
      <c r="A16" s="6">
        <v>42740</v>
      </c>
      <c r="B16" s="5">
        <v>1007</v>
      </c>
      <c r="C16" s="4">
        <f t="shared" si="0"/>
        <v>3.003029470553618</v>
      </c>
      <c r="D16" s="5">
        <v>895.71</v>
      </c>
      <c r="E16" s="4">
        <f t="shared" si="1"/>
        <v>2.9521674228474604</v>
      </c>
      <c r="F16" s="4">
        <f t="shared" si="2"/>
        <v>-5.0862047706157654E-2</v>
      </c>
      <c r="G16" s="4">
        <f t="shared" si="3"/>
        <v>-2.6538773935075417</v>
      </c>
    </row>
    <row r="17" spans="1:7" x14ac:dyDescent="0.2">
      <c r="A17" s="6">
        <v>42741</v>
      </c>
      <c r="B17" s="5">
        <v>895.71</v>
      </c>
      <c r="C17" s="4">
        <f t="shared" si="0"/>
        <v>2.9521674228474604</v>
      </c>
      <c r="D17" s="5">
        <v>909</v>
      </c>
      <c r="E17" s="4">
        <f t="shared" si="1"/>
        <v>2.9585638832219674</v>
      </c>
      <c r="F17" s="4">
        <f t="shared" si="2"/>
        <v>6.3964603745070292E-3</v>
      </c>
      <c r="G17" s="4">
        <f t="shared" si="3"/>
        <v>0.29018911810277798</v>
      </c>
    </row>
    <row r="18" spans="1:7" x14ac:dyDescent="0.2">
      <c r="A18" s="6">
        <v>42742</v>
      </c>
      <c r="B18" s="5">
        <v>909</v>
      </c>
      <c r="C18" s="4">
        <f t="shared" si="0"/>
        <v>2.9585638832219674</v>
      </c>
      <c r="D18" s="5">
        <v>923.33</v>
      </c>
      <c r="E18" s="4">
        <f t="shared" si="1"/>
        <v>2.9653569464918408</v>
      </c>
      <c r="F18" s="4">
        <f t="shared" si="2"/>
        <v>6.7930632698733895E-3</v>
      </c>
      <c r="G18" s="4">
        <f t="shared" si="3"/>
        <v>0.31058128935898438</v>
      </c>
    </row>
    <row r="19" spans="1:7" x14ac:dyDescent="0.2">
      <c r="A19" s="6">
        <v>42743</v>
      </c>
      <c r="B19" s="5">
        <v>923.33</v>
      </c>
      <c r="C19" s="4">
        <f t="shared" si="0"/>
        <v>2.9653569464918408</v>
      </c>
      <c r="D19" s="5">
        <v>902.66</v>
      </c>
      <c r="E19" s="4">
        <f t="shared" si="1"/>
        <v>2.9555241977891189</v>
      </c>
      <c r="F19" s="4">
        <f t="shared" si="2"/>
        <v>-9.8327487027218829E-3</v>
      </c>
      <c r="G19" s="4">
        <f t="shared" si="3"/>
        <v>-0.54426976941976279</v>
      </c>
    </row>
    <row r="20" spans="1:7" x14ac:dyDescent="0.2">
      <c r="A20" s="6">
        <v>42744</v>
      </c>
      <c r="B20" s="5">
        <v>902.66</v>
      </c>
      <c r="C20" s="4">
        <f t="shared" si="0"/>
        <v>2.9555241977891189</v>
      </c>
      <c r="D20" s="5">
        <v>907</v>
      </c>
      <c r="E20" s="4">
        <f t="shared" si="1"/>
        <v>2.9576072870600951</v>
      </c>
      <c r="F20" s="4">
        <f t="shared" si="2"/>
        <v>2.0830892709762239E-3</v>
      </c>
      <c r="G20" s="4">
        <f t="shared" si="3"/>
        <v>6.8408079027103913E-2</v>
      </c>
    </row>
    <row r="21" spans="1:7" x14ac:dyDescent="0.2">
      <c r="A21" s="6">
        <v>42745</v>
      </c>
      <c r="B21" s="5">
        <v>907</v>
      </c>
      <c r="C21" s="4">
        <f t="shared" si="0"/>
        <v>2.9576072870600951</v>
      </c>
      <c r="D21" s="5">
        <v>795.77</v>
      </c>
      <c r="E21" s="4">
        <f t="shared" si="1"/>
        <v>2.900787562505716</v>
      </c>
      <c r="F21" s="4">
        <f t="shared" si="2"/>
        <v>-5.6819724554379114E-2</v>
      </c>
      <c r="G21" s="4">
        <f t="shared" si="3"/>
        <v>-2.9602038676646254</v>
      </c>
    </row>
    <row r="22" spans="1:7" x14ac:dyDescent="0.2">
      <c r="A22" s="6">
        <v>42746</v>
      </c>
      <c r="B22" s="5">
        <v>795.77</v>
      </c>
      <c r="C22" s="4">
        <f t="shared" si="0"/>
        <v>2.900787562505716</v>
      </c>
      <c r="D22" s="5">
        <v>812.25</v>
      </c>
      <c r="E22" s="4">
        <f t="shared" si="1"/>
        <v>2.9096897200170204</v>
      </c>
      <c r="F22" s="4">
        <f t="shared" si="2"/>
        <v>8.9021575113044094E-3</v>
      </c>
      <c r="G22" s="4">
        <f t="shared" si="3"/>
        <v>0.41902480167124501</v>
      </c>
    </row>
    <row r="23" spans="1:7" x14ac:dyDescent="0.2">
      <c r="A23" s="6">
        <v>42747</v>
      </c>
      <c r="B23" s="5">
        <v>812.25</v>
      </c>
      <c r="C23" s="4">
        <f t="shared" si="0"/>
        <v>2.9096897200170204</v>
      </c>
      <c r="D23" s="5">
        <v>831.42</v>
      </c>
      <c r="E23" s="4">
        <f t="shared" si="1"/>
        <v>2.9198204673498527</v>
      </c>
      <c r="F23" s="4">
        <f t="shared" si="2"/>
        <v>1.0130747332832257E-2</v>
      </c>
      <c r="G23" s="4">
        <f t="shared" si="3"/>
        <v>0.48219532900964174</v>
      </c>
    </row>
    <row r="24" spans="1:7" x14ac:dyDescent="0.2">
      <c r="A24" s="6">
        <v>42748</v>
      </c>
      <c r="B24" s="5">
        <v>831.42</v>
      </c>
      <c r="C24" s="4">
        <f t="shared" si="0"/>
        <v>2.9198204673498527</v>
      </c>
      <c r="D24" s="5">
        <v>828</v>
      </c>
      <c r="E24" s="4">
        <f t="shared" si="1"/>
        <v>2.9180303367848803</v>
      </c>
      <c r="F24" s="4">
        <f t="shared" si="2"/>
        <v>-1.7901305649723476E-3</v>
      </c>
      <c r="G24" s="4">
        <f t="shared" si="3"/>
        <v>-0.13074165772567098</v>
      </c>
    </row>
    <row r="25" spans="1:7" x14ac:dyDescent="0.2">
      <c r="A25" s="6">
        <v>42749</v>
      </c>
      <c r="B25" s="5">
        <v>828</v>
      </c>
      <c r="C25" s="4">
        <f t="shared" si="0"/>
        <v>2.9180303367848803</v>
      </c>
      <c r="D25" s="5">
        <v>833.31</v>
      </c>
      <c r="E25" s="4">
        <f t="shared" si="1"/>
        <v>2.9208065935366352</v>
      </c>
      <c r="F25" s="4">
        <f t="shared" si="2"/>
        <v>2.7762567517548575E-3</v>
      </c>
      <c r="G25" s="4">
        <f t="shared" si="3"/>
        <v>0.10404874162038563</v>
      </c>
    </row>
    <row r="26" spans="1:7" x14ac:dyDescent="0.2">
      <c r="A26" s="6">
        <v>42750</v>
      </c>
      <c r="B26" s="5">
        <v>833.31</v>
      </c>
      <c r="C26" s="4">
        <f t="shared" si="0"/>
        <v>2.9208065935366352</v>
      </c>
      <c r="D26" s="5">
        <v>834.41</v>
      </c>
      <c r="E26" s="4">
        <f t="shared" si="1"/>
        <v>2.9213795002588325</v>
      </c>
      <c r="F26" s="4">
        <f t="shared" si="2"/>
        <v>5.7290672219734162E-4</v>
      </c>
      <c r="G26" s="4">
        <f t="shared" si="3"/>
        <v>-9.2411301002920804E-3</v>
      </c>
    </row>
    <row r="27" spans="1:7" x14ac:dyDescent="0.2">
      <c r="A27" s="6">
        <v>42751</v>
      </c>
      <c r="B27" s="5">
        <v>834.41</v>
      </c>
      <c r="C27" s="4">
        <f t="shared" si="0"/>
        <v>2.9213795002588325</v>
      </c>
      <c r="D27" s="5">
        <v>906</v>
      </c>
      <c r="E27" s="4">
        <f t="shared" si="1"/>
        <v>2.9571281976768131</v>
      </c>
      <c r="F27" s="4">
        <f t="shared" si="2"/>
        <v>3.5748697417980591E-2</v>
      </c>
      <c r="G27" s="4">
        <f t="shared" si="3"/>
        <v>1.7993960642355469</v>
      </c>
    </row>
    <row r="28" spans="1:7" x14ac:dyDescent="0.2">
      <c r="A28" s="6">
        <v>42752</v>
      </c>
      <c r="B28" s="5">
        <v>906</v>
      </c>
      <c r="C28" s="4">
        <f t="shared" si="0"/>
        <v>2.9571281976768131</v>
      </c>
      <c r="D28" s="5">
        <v>887.99</v>
      </c>
      <c r="E28" s="4">
        <f t="shared" si="1"/>
        <v>2.9484080750474382</v>
      </c>
      <c r="F28" s="4">
        <f t="shared" si="2"/>
        <v>-8.7201226293749379E-3</v>
      </c>
      <c r="G28" s="4">
        <f t="shared" si="3"/>
        <v>-0.48706176187142491</v>
      </c>
    </row>
    <row r="29" spans="1:7" x14ac:dyDescent="0.2">
      <c r="A29" s="6">
        <v>42753</v>
      </c>
      <c r="B29" s="5">
        <v>887.99</v>
      </c>
      <c r="C29" s="4">
        <f t="shared" si="0"/>
        <v>2.9484080750474382</v>
      </c>
      <c r="D29" s="5">
        <v>902.92</v>
      </c>
      <c r="E29" s="4">
        <f t="shared" si="1"/>
        <v>2.9556492729074466</v>
      </c>
      <c r="F29" s="4">
        <f t="shared" si="2"/>
        <v>7.2411978600084304E-3</v>
      </c>
      <c r="G29" s="4">
        <f t="shared" si="3"/>
        <v>0.33362307098647864</v>
      </c>
    </row>
    <row r="30" spans="1:7" x14ac:dyDescent="0.2">
      <c r="A30" s="6">
        <v>42754</v>
      </c>
      <c r="B30" s="5">
        <v>902.92</v>
      </c>
      <c r="C30" s="4">
        <f t="shared" si="0"/>
        <v>2.9556492729074466</v>
      </c>
      <c r="D30" s="5">
        <v>894.31</v>
      </c>
      <c r="E30" s="4">
        <f t="shared" si="1"/>
        <v>2.9514880869756386</v>
      </c>
      <c r="F30" s="4">
        <f t="shared" si="2"/>
        <v>-4.1611859318080313E-3</v>
      </c>
      <c r="G30" s="4">
        <f t="shared" si="3"/>
        <v>-0.25265445176565543</v>
      </c>
    </row>
    <row r="31" spans="1:7" x14ac:dyDescent="0.2">
      <c r="A31" s="6">
        <v>42755</v>
      </c>
      <c r="B31" s="5">
        <v>894.31</v>
      </c>
      <c r="C31" s="4">
        <f t="shared" si="0"/>
        <v>2.9514880869756386</v>
      </c>
      <c r="D31" s="5">
        <v>925.06</v>
      </c>
      <c r="E31" s="4">
        <f t="shared" si="1"/>
        <v>2.9661699022783159</v>
      </c>
      <c r="F31" s="4">
        <f t="shared" si="2"/>
        <v>1.4681815302677315E-2</v>
      </c>
      <c r="G31" s="4">
        <f t="shared" si="3"/>
        <v>0.71619805194485064</v>
      </c>
    </row>
    <row r="32" spans="1:7" x14ac:dyDescent="0.2">
      <c r="A32" s="6">
        <v>42756</v>
      </c>
      <c r="B32" s="5">
        <v>925.06</v>
      </c>
      <c r="C32" s="4">
        <f t="shared" si="0"/>
        <v>2.9661699022783159</v>
      </c>
      <c r="D32" s="5">
        <v>931.22</v>
      </c>
      <c r="E32" s="4">
        <f t="shared" si="1"/>
        <v>2.9690522948362719</v>
      </c>
      <c r="F32" s="4">
        <f t="shared" si="2"/>
        <v>2.8823925579559706E-3</v>
      </c>
      <c r="G32" s="4">
        <f t="shared" si="3"/>
        <v>0.10950593712186912</v>
      </c>
    </row>
    <row r="33" spans="1:7" x14ac:dyDescent="0.2">
      <c r="A33" s="6">
        <v>42757</v>
      </c>
      <c r="B33" s="5">
        <v>931.22</v>
      </c>
      <c r="C33" s="4">
        <f t="shared" si="0"/>
        <v>2.9690522948362719</v>
      </c>
      <c r="D33" s="5">
        <v>910.7</v>
      </c>
      <c r="E33" s="4">
        <f t="shared" si="1"/>
        <v>2.9593753365758433</v>
      </c>
      <c r="F33" s="4">
        <f t="shared" si="2"/>
        <v>-9.6769582604285809E-3</v>
      </c>
      <c r="G33" s="4">
        <f t="shared" si="3"/>
        <v>-0.53625947646315053</v>
      </c>
    </row>
    <row r="34" spans="1:7" x14ac:dyDescent="0.2">
      <c r="A34" s="6">
        <v>42758</v>
      </c>
      <c r="B34" s="5">
        <v>910.7</v>
      </c>
      <c r="C34" s="4">
        <f t="shared" si="0"/>
        <v>2.9593753365758433</v>
      </c>
      <c r="D34" s="5">
        <v>887</v>
      </c>
      <c r="E34" s="4">
        <f t="shared" si="1"/>
        <v>2.9479236198317262</v>
      </c>
      <c r="F34" s="4">
        <f t="shared" si="2"/>
        <v>-1.1451716744117046E-2</v>
      </c>
      <c r="G34" s="4">
        <f t="shared" si="3"/>
        <v>-0.62751241324352613</v>
      </c>
    </row>
    <row r="35" spans="1:7" x14ac:dyDescent="0.2">
      <c r="A35" s="6">
        <v>42759</v>
      </c>
      <c r="B35" s="5">
        <v>887</v>
      </c>
      <c r="C35" s="4">
        <f t="shared" si="0"/>
        <v>2.9479236198317262</v>
      </c>
      <c r="D35" s="5">
        <v>896</v>
      </c>
      <c r="E35" s="4">
        <f t="shared" si="1"/>
        <v>2.9523080096621253</v>
      </c>
      <c r="F35" s="4">
        <f t="shared" si="2"/>
        <v>4.3843898303990159E-3</v>
      </c>
      <c r="G35" s="4">
        <f t="shared" si="3"/>
        <v>0.18673428306654535</v>
      </c>
    </row>
    <row r="36" spans="1:7" x14ac:dyDescent="0.2">
      <c r="A36" s="6">
        <v>42760</v>
      </c>
      <c r="B36" s="5">
        <v>896</v>
      </c>
      <c r="C36" s="4">
        <f t="shared" si="0"/>
        <v>2.9523080096621253</v>
      </c>
      <c r="D36" s="5">
        <v>917.02</v>
      </c>
      <c r="E36" s="4">
        <f t="shared" si="1"/>
        <v>2.9623788076383075</v>
      </c>
      <c r="F36" s="4">
        <f t="shared" si="2"/>
        <v>1.0070797976182266E-2</v>
      </c>
      <c r="G36" s="4">
        <f t="shared" si="3"/>
        <v>0.47911290686449642</v>
      </c>
    </row>
    <row r="37" spans="1:7" x14ac:dyDescent="0.2">
      <c r="A37" s="6">
        <v>42761</v>
      </c>
      <c r="B37" s="5">
        <v>917.02</v>
      </c>
      <c r="C37" s="4">
        <f t="shared" si="0"/>
        <v>2.9623788076383075</v>
      </c>
      <c r="D37" s="5">
        <v>922.63</v>
      </c>
      <c r="E37" s="4">
        <f t="shared" si="1"/>
        <v>2.9650275719096135</v>
      </c>
      <c r="F37" s="4">
        <f t="shared" si="2"/>
        <v>2.6487642713060033E-3</v>
      </c>
      <c r="G37" s="4">
        <f t="shared" si="3"/>
        <v>9.7493447835175162E-2</v>
      </c>
    </row>
    <row r="38" spans="1:7" x14ac:dyDescent="0.2">
      <c r="A38" s="6">
        <v>42762</v>
      </c>
      <c r="B38" s="5">
        <v>922.63</v>
      </c>
      <c r="C38" s="4">
        <f t="shared" si="0"/>
        <v>2.9650275719096135</v>
      </c>
      <c r="D38" s="5">
        <v>924.98</v>
      </c>
      <c r="E38" s="4">
        <f t="shared" si="1"/>
        <v>2.966132342486556</v>
      </c>
      <c r="F38" s="4">
        <f t="shared" si="2"/>
        <v>1.1047705769424709E-3</v>
      </c>
      <c r="G38" s="4">
        <f t="shared" si="3"/>
        <v>1.8105767609392948E-2</v>
      </c>
    </row>
    <row r="39" spans="1:7" x14ac:dyDescent="0.2">
      <c r="A39" s="6">
        <v>42763</v>
      </c>
      <c r="B39" s="5">
        <v>924.98</v>
      </c>
      <c r="C39" s="4">
        <f t="shared" si="0"/>
        <v>2.966132342486556</v>
      </c>
      <c r="D39" s="5">
        <v>916.54</v>
      </c>
      <c r="E39" s="4">
        <f t="shared" si="1"/>
        <v>2.9621514233628266</v>
      </c>
      <c r="F39" s="4">
        <f t="shared" si="2"/>
        <v>-3.9809191237294428E-3</v>
      </c>
      <c r="G39" s="4">
        <f t="shared" si="3"/>
        <v>-0.24338565502943255</v>
      </c>
    </row>
    <row r="40" spans="1:7" x14ac:dyDescent="0.2">
      <c r="A40" s="6">
        <v>42764</v>
      </c>
      <c r="B40" s="5">
        <v>916.54</v>
      </c>
      <c r="C40" s="4">
        <f t="shared" si="0"/>
        <v>2.9621514233628266</v>
      </c>
      <c r="D40" s="5">
        <v>923.23</v>
      </c>
      <c r="E40" s="4">
        <f t="shared" si="1"/>
        <v>2.9653099082713306</v>
      </c>
      <c r="F40" s="4">
        <f t="shared" si="2"/>
        <v>3.1584849085040112E-3</v>
      </c>
      <c r="G40" s="4">
        <f t="shared" si="3"/>
        <v>0.12370180548461372</v>
      </c>
    </row>
    <row r="41" spans="1:7" x14ac:dyDescent="0.2">
      <c r="A41" s="6">
        <v>42765</v>
      </c>
      <c r="B41" s="5">
        <v>923.23</v>
      </c>
      <c r="C41" s="4">
        <f t="shared" si="0"/>
        <v>2.9653099082713306</v>
      </c>
      <c r="D41" s="5">
        <v>970.01</v>
      </c>
      <c r="E41" s="4">
        <f t="shared" si="1"/>
        <v>2.9867762115058665</v>
      </c>
      <c r="F41" s="4">
        <f t="shared" si="2"/>
        <v>2.1466303234535911E-2</v>
      </c>
      <c r="G41" s="4">
        <f t="shared" si="3"/>
        <v>1.0650367553646163</v>
      </c>
    </row>
    <row r="42" spans="1:7" x14ac:dyDescent="0.2">
      <c r="A42" s="6">
        <v>42766</v>
      </c>
      <c r="B42" s="5">
        <v>970.01</v>
      </c>
      <c r="C42" s="4">
        <f t="shared" si="0"/>
        <v>2.9867762115058665</v>
      </c>
      <c r="D42" s="5">
        <v>992.75</v>
      </c>
      <c r="E42" s="4">
        <f t="shared" si="1"/>
        <v>2.9968398957359206</v>
      </c>
      <c r="F42" s="4">
        <f t="shared" si="2"/>
        <v>1.0063684230054104E-2</v>
      </c>
      <c r="G42" s="4">
        <f t="shared" si="3"/>
        <v>0.47874713865903573</v>
      </c>
    </row>
    <row r="43" spans="1:7" x14ac:dyDescent="0.2">
      <c r="A43" s="6">
        <v>42767</v>
      </c>
      <c r="B43" s="5">
        <v>992.75</v>
      </c>
      <c r="C43" s="4">
        <f t="shared" si="0"/>
        <v>2.9968398957359206</v>
      </c>
      <c r="D43" s="5">
        <v>1008.38</v>
      </c>
      <c r="E43" s="4">
        <f t="shared" si="1"/>
        <v>3.0036242233830532</v>
      </c>
      <c r="F43" s="4">
        <f t="shared" si="2"/>
        <v>6.7843276471326597E-3</v>
      </c>
      <c r="G43" s="4">
        <f t="shared" si="3"/>
        <v>0.31013212895940129</v>
      </c>
    </row>
    <row r="44" spans="1:7" x14ac:dyDescent="0.2">
      <c r="A44" s="6">
        <v>42768</v>
      </c>
      <c r="B44" s="5">
        <v>1008.38</v>
      </c>
      <c r="C44" s="4">
        <f t="shared" si="0"/>
        <v>3.0036242233830532</v>
      </c>
      <c r="D44" s="5">
        <v>1018</v>
      </c>
      <c r="E44" s="4">
        <f t="shared" si="1"/>
        <v>3.00774777800074</v>
      </c>
      <c r="F44" s="4">
        <f t="shared" si="2"/>
        <v>4.1235546176867643E-3</v>
      </c>
      <c r="G44" s="4">
        <f t="shared" si="3"/>
        <v>0.17332289250580862</v>
      </c>
    </row>
    <row r="45" spans="1:7" x14ac:dyDescent="0.2">
      <c r="A45" s="6">
        <v>42769</v>
      </c>
      <c r="B45" s="5">
        <v>1018</v>
      </c>
      <c r="C45" s="4">
        <f t="shared" si="0"/>
        <v>3.00774777800074</v>
      </c>
      <c r="D45" s="5">
        <v>1035.54</v>
      </c>
      <c r="E45" s="4">
        <f t="shared" si="1"/>
        <v>3.0151668791288055</v>
      </c>
      <c r="F45" s="4">
        <f t="shared" si="2"/>
        <v>7.4191011280655417E-3</v>
      </c>
      <c r="G45" s="4">
        <f t="shared" si="3"/>
        <v>0.34277034134593531</v>
      </c>
    </row>
    <row r="46" spans="1:7" x14ac:dyDescent="0.2">
      <c r="A46" s="6">
        <v>42770</v>
      </c>
      <c r="B46" s="5">
        <v>1035.54</v>
      </c>
      <c r="C46" s="4">
        <f t="shared" si="0"/>
        <v>3.0151668791288055</v>
      </c>
      <c r="D46" s="5">
        <v>1016.32</v>
      </c>
      <c r="E46" s="4">
        <f t="shared" si="1"/>
        <v>3.0070304720749648</v>
      </c>
      <c r="F46" s="4">
        <f t="shared" si="2"/>
        <v>-8.1364070538407773E-3</v>
      </c>
      <c r="G46" s="4">
        <f t="shared" si="3"/>
        <v>-0.45704879898013756</v>
      </c>
    </row>
    <row r="47" spans="1:7" x14ac:dyDescent="0.2">
      <c r="A47" s="6">
        <v>42771</v>
      </c>
      <c r="B47" s="5">
        <v>1016.32</v>
      </c>
      <c r="C47" s="4">
        <f t="shared" si="0"/>
        <v>3.0070304720749648</v>
      </c>
      <c r="D47" s="5">
        <v>1022.58</v>
      </c>
      <c r="E47" s="4">
        <f t="shared" si="1"/>
        <v>3.0096972943805649</v>
      </c>
      <c r="F47" s="4">
        <f t="shared" si="2"/>
        <v>2.6668223056001139E-3</v>
      </c>
      <c r="G47" s="4">
        <f t="shared" si="3"/>
        <v>9.8421939614176904E-2</v>
      </c>
    </row>
    <row r="48" spans="1:7" x14ac:dyDescent="0.2">
      <c r="A48" s="6">
        <v>42772</v>
      </c>
      <c r="B48" s="5">
        <v>1022.58</v>
      </c>
      <c r="C48" s="4">
        <f t="shared" si="0"/>
        <v>3.0096972943805649</v>
      </c>
      <c r="D48" s="5">
        <v>1053.96</v>
      </c>
      <c r="E48" s="4">
        <f t="shared" si="1"/>
        <v>3.0228241287997539</v>
      </c>
      <c r="F48" s="4">
        <f t="shared" si="2"/>
        <v>1.3126834419189048E-2</v>
      </c>
      <c r="G48" s="4">
        <f t="shared" si="3"/>
        <v>0.63624544230258262</v>
      </c>
    </row>
    <row r="49" spans="1:7" x14ac:dyDescent="0.2">
      <c r="A49" s="6">
        <v>42773</v>
      </c>
      <c r="B49" s="5">
        <v>1053.96</v>
      </c>
      <c r="C49" s="4">
        <f t="shared" si="0"/>
        <v>3.0228241287997539</v>
      </c>
      <c r="D49" s="5">
        <v>1056.7</v>
      </c>
      <c r="E49" s="4">
        <f t="shared" si="1"/>
        <v>3.0239517074233881</v>
      </c>
      <c r="F49" s="4">
        <f t="shared" si="2"/>
        <v>1.1275786236342178E-3</v>
      </c>
      <c r="G49" s="4">
        <f t="shared" si="3"/>
        <v>1.927849125713136E-2</v>
      </c>
    </row>
    <row r="50" spans="1:7" x14ac:dyDescent="0.2">
      <c r="A50" s="6">
        <v>42774</v>
      </c>
      <c r="B50" s="5">
        <v>1056.7</v>
      </c>
      <c r="C50" s="4">
        <f t="shared" si="0"/>
        <v>3.0239517074233881</v>
      </c>
      <c r="D50" s="5">
        <v>994.24</v>
      </c>
      <c r="E50" s="4">
        <f t="shared" si="1"/>
        <v>2.9974912315748803</v>
      </c>
      <c r="F50" s="4">
        <f t="shared" si="2"/>
        <v>-2.6460475848507858E-2</v>
      </c>
      <c r="G50" s="4">
        <f t="shared" si="3"/>
        <v>-1.399219300852508</v>
      </c>
    </row>
    <row r="51" spans="1:7" x14ac:dyDescent="0.2">
      <c r="A51" s="6">
        <v>42775</v>
      </c>
      <c r="B51" s="5">
        <v>994.24</v>
      </c>
      <c r="C51" s="4">
        <f t="shared" si="0"/>
        <v>2.9974912315748803</v>
      </c>
      <c r="D51" s="5">
        <v>1001.99</v>
      </c>
      <c r="E51" s="4">
        <f t="shared" si="1"/>
        <v>3.0008633872333323</v>
      </c>
      <c r="F51" s="4">
        <f t="shared" si="2"/>
        <v>3.3721556584520584E-3</v>
      </c>
      <c r="G51" s="4">
        <f t="shared" si="3"/>
        <v>0.13468813608453958</v>
      </c>
    </row>
    <row r="52" spans="1:7" x14ac:dyDescent="0.2">
      <c r="A52" s="6">
        <v>42776</v>
      </c>
      <c r="B52" s="5">
        <v>1001.99</v>
      </c>
      <c r="C52" s="4">
        <f t="shared" si="0"/>
        <v>3.0008633872333323</v>
      </c>
      <c r="D52" s="5">
        <v>1018.65</v>
      </c>
      <c r="E52" s="4">
        <f t="shared" si="1"/>
        <v>3.0080249895224265</v>
      </c>
      <c r="F52" s="4">
        <f t="shared" si="2"/>
        <v>7.1616022890941267E-3</v>
      </c>
      <c r="G52" s="4">
        <f t="shared" si="3"/>
        <v>0.3295304974518839</v>
      </c>
    </row>
    <row r="53" spans="1:7" x14ac:dyDescent="0.2">
      <c r="A53" s="6">
        <v>42777</v>
      </c>
      <c r="B53" s="5">
        <v>1018.65</v>
      </c>
      <c r="C53" s="4">
        <f t="shared" si="0"/>
        <v>3.0080249895224265</v>
      </c>
      <c r="D53" s="5">
        <v>1010</v>
      </c>
      <c r="E53" s="4">
        <f t="shared" si="1"/>
        <v>3.0043213737826426</v>
      </c>
      <c r="F53" s="4">
        <f t="shared" si="2"/>
        <v>-3.7036157397838387E-3</v>
      </c>
      <c r="G53" s="4">
        <f t="shared" si="3"/>
        <v>-0.22912751883977939</v>
      </c>
    </row>
    <row r="54" spans="1:7" x14ac:dyDescent="0.2">
      <c r="A54" s="6">
        <v>42778</v>
      </c>
      <c r="B54" s="5">
        <v>1010</v>
      </c>
      <c r="C54" s="4">
        <f t="shared" si="0"/>
        <v>3.0043213737826426</v>
      </c>
      <c r="D54" s="5">
        <v>1002.82</v>
      </c>
      <c r="E54" s="4">
        <f t="shared" si="1"/>
        <v>3.0012229868368601</v>
      </c>
      <c r="F54" s="4">
        <f t="shared" si="2"/>
        <v>-3.0983869457825719E-3</v>
      </c>
      <c r="G54" s="4">
        <f t="shared" si="3"/>
        <v>-0.19800840861477637</v>
      </c>
    </row>
    <row r="55" spans="1:7" x14ac:dyDescent="0.2">
      <c r="A55" s="6">
        <v>42779</v>
      </c>
      <c r="B55" s="5">
        <v>1002.82</v>
      </c>
      <c r="C55" s="4">
        <f t="shared" si="0"/>
        <v>3.0012229868368601</v>
      </c>
      <c r="D55" s="5">
        <v>1013.92</v>
      </c>
      <c r="E55" s="4">
        <f t="shared" si="1"/>
        <v>3.0060036897811644</v>
      </c>
      <c r="F55" s="4">
        <f t="shared" si="2"/>
        <v>4.780702944304327E-3</v>
      </c>
      <c r="G55" s="4">
        <f t="shared" si="3"/>
        <v>0.20711155460000735</v>
      </c>
    </row>
    <row r="56" spans="1:7" x14ac:dyDescent="0.2">
      <c r="A56" s="6">
        <v>42780</v>
      </c>
      <c r="B56" s="5">
        <v>1013.92</v>
      </c>
      <c r="C56" s="4">
        <f t="shared" si="0"/>
        <v>3.0060036897811644</v>
      </c>
      <c r="D56" s="5">
        <v>1014.53</v>
      </c>
      <c r="E56" s="4">
        <f t="shared" si="1"/>
        <v>3.0062648937960001</v>
      </c>
      <c r="F56" s="4">
        <f t="shared" si="2"/>
        <v>2.6120401483575861E-4</v>
      </c>
      <c r="G56" s="4">
        <f t="shared" si="3"/>
        <v>-2.5267979787481052E-2</v>
      </c>
    </row>
    <row r="57" spans="1:7" x14ac:dyDescent="0.2">
      <c r="A57" s="6">
        <v>42781</v>
      </c>
      <c r="B57" s="5">
        <v>1014.53</v>
      </c>
      <c r="C57" s="4">
        <f t="shared" si="0"/>
        <v>3.0062648937960001</v>
      </c>
      <c r="D57" s="5">
        <v>1038.94</v>
      </c>
      <c r="E57" s="4">
        <f t="shared" si="1"/>
        <v>3.0165904672671582</v>
      </c>
      <c r="F57" s="4">
        <f t="shared" si="2"/>
        <v>1.0325573471158034E-2</v>
      </c>
      <c r="G57" s="4">
        <f t="shared" si="3"/>
        <v>0.49221272430438512</v>
      </c>
    </row>
    <row r="58" spans="1:7" x14ac:dyDescent="0.2">
      <c r="A58" s="6">
        <v>42782</v>
      </c>
      <c r="B58" s="5">
        <v>1038.94</v>
      </c>
      <c r="C58" s="4">
        <f t="shared" si="0"/>
        <v>3.0165904672671582</v>
      </c>
      <c r="D58" s="5">
        <v>1057.3</v>
      </c>
      <c r="E58" s="4">
        <f t="shared" si="1"/>
        <v>3.0241982322068686</v>
      </c>
      <c r="F58" s="4">
        <f t="shared" si="2"/>
        <v>7.6077649397103819E-3</v>
      </c>
      <c r="G58" s="4">
        <f t="shared" si="3"/>
        <v>0.35247088766533713</v>
      </c>
    </row>
    <row r="59" spans="1:7" x14ac:dyDescent="0.2">
      <c r="A59" s="6">
        <v>42783</v>
      </c>
      <c r="B59" s="5">
        <v>1057.3</v>
      </c>
      <c r="C59" s="4">
        <f t="shared" si="0"/>
        <v>3.0241982322068686</v>
      </c>
      <c r="D59" s="5">
        <v>1062.1500000000001</v>
      </c>
      <c r="E59" s="4">
        <f t="shared" si="1"/>
        <v>3.026185853442382</v>
      </c>
      <c r="F59" s="4">
        <f t="shared" si="2"/>
        <v>1.9876212355134371E-3</v>
      </c>
      <c r="G59" s="4">
        <f t="shared" si="3"/>
        <v>6.3499389374567741E-2</v>
      </c>
    </row>
    <row r="60" spans="1:7" x14ac:dyDescent="0.2">
      <c r="A60" s="6">
        <v>42784</v>
      </c>
      <c r="B60" s="5">
        <v>1062.1500000000001</v>
      </c>
      <c r="C60" s="4">
        <f t="shared" si="0"/>
        <v>3.026185853442382</v>
      </c>
      <c r="D60" s="5">
        <v>1059.8800000000001</v>
      </c>
      <c r="E60" s="4">
        <f t="shared" si="1"/>
        <v>3.0252566970685666</v>
      </c>
      <c r="F60" s="4">
        <f t="shared" si="2"/>
        <v>-9.2915637381540961E-4</v>
      </c>
      <c r="G60" s="4">
        <f t="shared" si="3"/>
        <v>-8.6472860502121343E-2</v>
      </c>
    </row>
    <row r="61" spans="1:7" x14ac:dyDescent="0.2">
      <c r="A61" s="6">
        <v>42785</v>
      </c>
      <c r="B61" s="5">
        <v>1059.8800000000001</v>
      </c>
      <c r="C61" s="4">
        <f t="shared" si="0"/>
        <v>3.0252566970685666</v>
      </c>
      <c r="D61" s="5">
        <v>1089.82</v>
      </c>
      <c r="E61" s="4">
        <f t="shared" si="1"/>
        <v>3.0373547736634627</v>
      </c>
      <c r="F61" s="4">
        <f t="shared" si="2"/>
        <v>1.2098076594896146E-2</v>
      </c>
      <c r="G61" s="4">
        <f t="shared" si="3"/>
        <v>0.58334969701367267</v>
      </c>
    </row>
    <row r="62" spans="1:7" x14ac:dyDescent="0.2">
      <c r="A62" s="6">
        <v>42786</v>
      </c>
      <c r="B62" s="5">
        <v>1089.82</v>
      </c>
      <c r="C62" s="4">
        <f t="shared" si="0"/>
        <v>3.0373547736634627</v>
      </c>
      <c r="D62" s="5">
        <v>1128.29</v>
      </c>
      <c r="E62" s="4">
        <f t="shared" si="1"/>
        <v>3.0524207390203166</v>
      </c>
      <c r="F62" s="4">
        <f t="shared" si="2"/>
        <v>1.5065965356853894E-2</v>
      </c>
      <c r="G62" s="4">
        <f t="shared" si="3"/>
        <v>0.73594993420383781</v>
      </c>
    </row>
    <row r="63" spans="1:7" x14ac:dyDescent="0.2">
      <c r="A63" s="6">
        <v>42787</v>
      </c>
      <c r="B63" s="5">
        <v>1128.29</v>
      </c>
      <c r="C63" s="4">
        <f t="shared" si="0"/>
        <v>3.0524207390203166</v>
      </c>
      <c r="D63" s="5">
        <v>1128.71</v>
      </c>
      <c r="E63" s="4">
        <f t="shared" si="1"/>
        <v>3.0525823727682164</v>
      </c>
      <c r="F63" s="4">
        <f t="shared" si="2"/>
        <v>1.6163374789979201E-4</v>
      </c>
      <c r="G63" s="4">
        <f t="shared" si="3"/>
        <v>-3.0387594291325749E-2</v>
      </c>
    </row>
    <row r="64" spans="1:7" x14ac:dyDescent="0.2">
      <c r="A64" s="6">
        <v>42788</v>
      </c>
      <c r="B64" s="5">
        <v>1128.71</v>
      </c>
      <c r="C64" s="4">
        <f t="shared" si="0"/>
        <v>3.0525823727682164</v>
      </c>
      <c r="D64" s="5">
        <v>1186.9000000000001</v>
      </c>
      <c r="E64" s="4">
        <f t="shared" si="1"/>
        <v>3.0744141298411356</v>
      </c>
      <c r="F64" s="4">
        <f t="shared" si="2"/>
        <v>2.1831757072919178E-2</v>
      </c>
      <c r="G64" s="4">
        <f t="shared" si="3"/>
        <v>1.0838273324017946</v>
      </c>
    </row>
    <row r="65" spans="1:7" x14ac:dyDescent="0.2">
      <c r="A65" s="6">
        <v>42789</v>
      </c>
      <c r="B65" s="5">
        <v>1186.9000000000001</v>
      </c>
      <c r="C65" s="4">
        <f t="shared" si="0"/>
        <v>3.0744141298411356</v>
      </c>
      <c r="D65" s="5">
        <v>1186.9100000000001</v>
      </c>
      <c r="E65" s="4">
        <f t="shared" si="1"/>
        <v>3.0744177888912021</v>
      </c>
      <c r="F65" s="4">
        <f t="shared" si="2"/>
        <v>3.6590500664956949E-6</v>
      </c>
      <c r="G65" s="4">
        <f t="shared" si="3"/>
        <v>-3.8510195336354025E-2</v>
      </c>
    </row>
    <row r="66" spans="1:7" x14ac:dyDescent="0.2">
      <c r="A66" s="6">
        <v>42790</v>
      </c>
      <c r="B66" s="5">
        <v>1186.9100000000001</v>
      </c>
      <c r="C66" s="4">
        <f t="shared" si="0"/>
        <v>3.0744177888912021</v>
      </c>
      <c r="D66" s="5">
        <v>1158</v>
      </c>
      <c r="E66" s="4">
        <f t="shared" si="1"/>
        <v>3.0637085593914173</v>
      </c>
      <c r="F66" s="4">
        <f t="shared" si="2"/>
        <v>-1.0709229499784811E-2</v>
      </c>
      <c r="G66" s="4">
        <f t="shared" si="3"/>
        <v>-0.5893358713703627</v>
      </c>
    </row>
    <row r="67" spans="1:7" x14ac:dyDescent="0.2">
      <c r="A67" s="6">
        <v>42791</v>
      </c>
      <c r="B67" s="5">
        <v>1158</v>
      </c>
      <c r="C67" s="4">
        <f t="shared" si="0"/>
        <v>3.0637085593914173</v>
      </c>
      <c r="D67" s="5">
        <v>1184.9100000000001</v>
      </c>
      <c r="E67" s="4">
        <f t="shared" si="1"/>
        <v>3.0736853647024569</v>
      </c>
      <c r="F67" s="4">
        <f t="shared" si="2"/>
        <v>9.976805311039616E-3</v>
      </c>
      <c r="G67" s="4">
        <f t="shared" si="3"/>
        <v>0.47428007647720027</v>
      </c>
    </row>
    <row r="68" spans="1:7" x14ac:dyDescent="0.2">
      <c r="A68" s="6">
        <v>42792</v>
      </c>
      <c r="B68" s="5">
        <v>1184.9100000000001</v>
      </c>
      <c r="C68" s="4">
        <f t="shared" si="0"/>
        <v>3.0736853647024569</v>
      </c>
      <c r="D68" s="5">
        <v>1195.81</v>
      </c>
      <c r="E68" s="4">
        <f t="shared" si="1"/>
        <v>3.0776621809010405</v>
      </c>
      <c r="F68" s="4">
        <f t="shared" si="2"/>
        <v>3.9768161985835881E-3</v>
      </c>
      <c r="G68" s="4">
        <f t="shared" si="3"/>
        <v>0.16577802834274491</v>
      </c>
    </row>
    <row r="69" spans="1:7" x14ac:dyDescent="0.2">
      <c r="A69" s="6">
        <v>42793</v>
      </c>
      <c r="B69" s="5">
        <v>1195.81</v>
      </c>
      <c r="C69" s="4">
        <f t="shared" si="0"/>
        <v>3.0776621809010405</v>
      </c>
      <c r="D69" s="5">
        <v>1195.08</v>
      </c>
      <c r="E69" s="4">
        <f t="shared" si="1"/>
        <v>3.0773969784185833</v>
      </c>
      <c r="F69" s="4">
        <f t="shared" si="2"/>
        <v>-2.6520248245720524E-4</v>
      </c>
      <c r="G69" s="4">
        <f t="shared" si="3"/>
        <v>-5.2334275996090071E-2</v>
      </c>
    </row>
    <row r="70" spans="1:7" x14ac:dyDescent="0.2">
      <c r="A70" s="6">
        <v>42794</v>
      </c>
      <c r="B70" s="5">
        <v>1195.08</v>
      </c>
      <c r="C70" s="4">
        <f t="shared" si="0"/>
        <v>3.0773969784185833</v>
      </c>
      <c r="D70" s="5">
        <v>1230</v>
      </c>
      <c r="E70" s="4">
        <f t="shared" si="1"/>
        <v>3.0899051114393981</v>
      </c>
      <c r="F70" s="4">
        <f t="shared" si="2"/>
        <v>1.2508133020814771E-2</v>
      </c>
      <c r="G70" s="4">
        <f t="shared" si="3"/>
        <v>0.60443360981344241</v>
      </c>
    </row>
    <row r="71" spans="1:7" x14ac:dyDescent="0.2">
      <c r="A71" s="6">
        <v>42795</v>
      </c>
      <c r="B71" s="5">
        <v>1230</v>
      </c>
      <c r="C71" s="4">
        <f t="shared" si="0"/>
        <v>3.0899051114393981</v>
      </c>
      <c r="D71" s="5">
        <v>1269.17</v>
      </c>
      <c r="E71" s="4">
        <f t="shared" si="1"/>
        <v>3.1035197979158942</v>
      </c>
      <c r="F71" s="4">
        <f t="shared" si="2"/>
        <v>1.3614686476496107E-2</v>
      </c>
      <c r="G71" s="4">
        <f t="shared" si="3"/>
        <v>0.66132938096396932</v>
      </c>
    </row>
    <row r="72" spans="1:7" x14ac:dyDescent="0.2">
      <c r="A72" s="6">
        <v>42796</v>
      </c>
      <c r="B72" s="5">
        <v>1269.17</v>
      </c>
      <c r="C72" s="4">
        <f t="shared" si="0"/>
        <v>3.1035197979158942</v>
      </c>
      <c r="D72" s="5">
        <v>1292.8599999999999</v>
      </c>
      <c r="E72" s="4">
        <f t="shared" si="1"/>
        <v>3.1115514989566968</v>
      </c>
      <c r="F72" s="4">
        <f t="shared" si="2"/>
        <v>8.0317010408026412E-3</v>
      </c>
      <c r="G72" s="4">
        <f t="shared" si="3"/>
        <v>0.37426845312984547</v>
      </c>
    </row>
    <row r="73" spans="1:7" x14ac:dyDescent="0.2">
      <c r="A73" s="6">
        <v>42797</v>
      </c>
      <c r="B73" s="5">
        <v>1292.8599999999999</v>
      </c>
      <c r="C73" s="4">
        <f t="shared" si="0"/>
        <v>3.1115514989566968</v>
      </c>
      <c r="D73" s="5">
        <v>1273.97</v>
      </c>
      <c r="E73" s="4">
        <f t="shared" si="1"/>
        <v>3.1051592011642764</v>
      </c>
      <c r="F73" s="4">
        <f t="shared" si="2"/>
        <v>-6.3922977924204538E-3</v>
      </c>
      <c r="G73" s="4">
        <f t="shared" si="3"/>
        <v>-0.36737175636660641</v>
      </c>
    </row>
    <row r="74" spans="1:7" x14ac:dyDescent="0.2">
      <c r="A74" s="6">
        <v>42798</v>
      </c>
      <c r="B74" s="5">
        <v>1273.97</v>
      </c>
      <c r="C74" s="4">
        <f t="shared" si="0"/>
        <v>3.1051592011642764</v>
      </c>
      <c r="D74" s="5">
        <v>1278.98</v>
      </c>
      <c r="E74" s="4">
        <f t="shared" si="1"/>
        <v>3.1068637532686849</v>
      </c>
      <c r="F74" s="4">
        <f t="shared" si="2"/>
        <v>1.7045521044085632E-3</v>
      </c>
      <c r="G74" s="4">
        <f t="shared" si="3"/>
        <v>4.8944795179021325E-2</v>
      </c>
    </row>
    <row r="75" spans="1:7" x14ac:dyDescent="0.2">
      <c r="A75" s="6">
        <v>42799</v>
      </c>
      <c r="B75" s="5">
        <v>1278.98</v>
      </c>
      <c r="C75" s="4">
        <f t="shared" si="0"/>
        <v>3.1068637532686849</v>
      </c>
      <c r="D75" s="5">
        <v>1284.99</v>
      </c>
      <c r="E75" s="4">
        <f t="shared" si="1"/>
        <v>3.1088997479305682</v>
      </c>
      <c r="F75" s="4">
        <f t="shared" si="2"/>
        <v>2.0359946618833114E-3</v>
      </c>
      <c r="G75" s="4">
        <f t="shared" si="3"/>
        <v>6.5986610739587656E-2</v>
      </c>
    </row>
    <row r="76" spans="1:7" x14ac:dyDescent="0.2">
      <c r="A76" s="6">
        <v>42800</v>
      </c>
      <c r="B76" s="5">
        <v>1284.99</v>
      </c>
      <c r="C76" s="4">
        <f t="shared" ref="C76:C139" si="4">LOG(B76)</f>
        <v>3.1088997479305682</v>
      </c>
      <c r="D76" s="5">
        <v>1237.3599999999999</v>
      </c>
      <c r="E76" s="4">
        <f t="shared" ref="E76:E139" si="5">LOG(D76)</f>
        <v>3.0924960725211723</v>
      </c>
      <c r="F76" s="4">
        <f t="shared" ref="F76:F139" si="6">E76-C76</f>
        <v>-1.6403675409395913E-2</v>
      </c>
      <c r="G76" s="4">
        <f t="shared" ref="G76:G139" si="7">(F76-F$1)/F$2</f>
        <v>-0.88212777368546391</v>
      </c>
    </row>
    <row r="77" spans="1:7" x14ac:dyDescent="0.2">
      <c r="A77" s="6">
        <v>42801</v>
      </c>
      <c r="B77" s="5">
        <v>1237.3599999999999</v>
      </c>
      <c r="C77" s="4">
        <f t="shared" si="4"/>
        <v>3.0924960725211723</v>
      </c>
      <c r="D77" s="5">
        <v>1150.22</v>
      </c>
      <c r="E77" s="4">
        <f t="shared" si="5"/>
        <v>3.0607809148302358</v>
      </c>
      <c r="F77" s="4">
        <f t="shared" si="6"/>
        <v>-3.1715157690936469E-2</v>
      </c>
      <c r="G77" s="4">
        <f t="shared" si="7"/>
        <v>-1.669399809566896</v>
      </c>
    </row>
    <row r="78" spans="1:7" x14ac:dyDescent="0.2">
      <c r="A78" s="6">
        <v>42802</v>
      </c>
      <c r="B78" s="5">
        <v>1150.22</v>
      </c>
      <c r="C78" s="4">
        <f t="shared" si="4"/>
        <v>3.0607809148302358</v>
      </c>
      <c r="D78" s="5">
        <v>1197.3</v>
      </c>
      <c r="E78" s="4">
        <f t="shared" si="5"/>
        <v>3.0782029825036856</v>
      </c>
      <c r="F78" s="4">
        <f t="shared" si="6"/>
        <v>1.7422067673449781E-2</v>
      </c>
      <c r="G78" s="4">
        <f t="shared" si="7"/>
        <v>0.85709388574454881</v>
      </c>
    </row>
    <row r="79" spans="1:7" x14ac:dyDescent="0.2">
      <c r="A79" s="6">
        <v>42803</v>
      </c>
      <c r="B79" s="5">
        <v>1197.3</v>
      </c>
      <c r="C79" s="4">
        <f t="shared" si="4"/>
        <v>3.0782029825036856</v>
      </c>
      <c r="D79" s="5">
        <v>1109.01</v>
      </c>
      <c r="E79" s="4">
        <f t="shared" si="5"/>
        <v>3.0449354622224143</v>
      </c>
      <c r="F79" s="4">
        <f t="shared" si="6"/>
        <v>-3.3267520281271334E-2</v>
      </c>
      <c r="G79" s="4">
        <f t="shared" si="7"/>
        <v>-1.7492177941648013</v>
      </c>
    </row>
    <row r="80" spans="1:7" x14ac:dyDescent="0.2">
      <c r="A80" s="6">
        <v>42804</v>
      </c>
      <c r="B80" s="5">
        <v>1109.01</v>
      </c>
      <c r="C80" s="4">
        <f t="shared" si="4"/>
        <v>3.0449354622224143</v>
      </c>
      <c r="D80" s="5">
        <v>1188.1099999999999</v>
      </c>
      <c r="E80" s="4">
        <f t="shared" si="5"/>
        <v>3.0748566512356299</v>
      </c>
      <c r="F80" s="4">
        <f t="shared" si="6"/>
        <v>2.992118901321561E-2</v>
      </c>
      <c r="G80" s="4">
        <f t="shared" si="7"/>
        <v>1.4997624741247739</v>
      </c>
    </row>
    <row r="81" spans="1:7" x14ac:dyDescent="0.2">
      <c r="A81" s="6">
        <v>42805</v>
      </c>
      <c r="B81" s="5">
        <v>1188.1099999999999</v>
      </c>
      <c r="C81" s="4">
        <f t="shared" si="4"/>
        <v>3.0748566512356299</v>
      </c>
      <c r="D81" s="5">
        <v>1235.58</v>
      </c>
      <c r="E81" s="4">
        <f t="shared" si="5"/>
        <v>3.0918708698787367</v>
      </c>
      <c r="F81" s="4">
        <f t="shared" si="6"/>
        <v>1.7014218643106815E-2</v>
      </c>
      <c r="G81" s="4">
        <f t="shared" si="7"/>
        <v>0.83612347082675353</v>
      </c>
    </row>
    <row r="82" spans="1:7" x14ac:dyDescent="0.2">
      <c r="A82" s="6">
        <v>42806</v>
      </c>
      <c r="B82" s="5">
        <v>1235.58</v>
      </c>
      <c r="C82" s="4">
        <f t="shared" si="4"/>
        <v>3.0918708698787367</v>
      </c>
      <c r="D82" s="5">
        <v>1245.49</v>
      </c>
      <c r="E82" s="4">
        <f t="shared" si="5"/>
        <v>3.0953402449498006</v>
      </c>
      <c r="F82" s="4">
        <f t="shared" si="6"/>
        <v>3.4693750710639293E-3</v>
      </c>
      <c r="G82" s="4">
        <f t="shared" si="7"/>
        <v>0.13968687647340569</v>
      </c>
    </row>
    <row r="83" spans="1:7" x14ac:dyDescent="0.2">
      <c r="A83" s="6">
        <v>42807</v>
      </c>
      <c r="B83" s="5">
        <v>1245.49</v>
      </c>
      <c r="C83" s="4">
        <f t="shared" si="4"/>
        <v>3.0953402449498006</v>
      </c>
      <c r="D83" s="5">
        <v>1247.42</v>
      </c>
      <c r="E83" s="4">
        <f t="shared" si="5"/>
        <v>3.096012702854448</v>
      </c>
      <c r="F83" s="4">
        <f t="shared" si="6"/>
        <v>6.724579046473167E-4</v>
      </c>
      <c r="G83" s="4">
        <f t="shared" si="7"/>
        <v>-4.1224968653973178E-3</v>
      </c>
    </row>
    <row r="84" spans="1:7" x14ac:dyDescent="0.2">
      <c r="A84" s="6">
        <v>42808</v>
      </c>
      <c r="B84" s="5">
        <v>1247.42</v>
      </c>
      <c r="C84" s="4">
        <f t="shared" si="4"/>
        <v>3.096012702854448</v>
      </c>
      <c r="D84" s="5">
        <v>1263</v>
      </c>
      <c r="E84" s="4">
        <f t="shared" si="5"/>
        <v>3.1014033505553309</v>
      </c>
      <c r="F84" s="4">
        <f t="shared" si="6"/>
        <v>5.3906477008829334E-3</v>
      </c>
      <c r="G84" s="4">
        <f t="shared" si="7"/>
        <v>0.2384731459506868</v>
      </c>
    </row>
    <row r="85" spans="1:7" x14ac:dyDescent="0.2">
      <c r="A85" s="6">
        <v>42809</v>
      </c>
      <c r="B85" s="5">
        <v>1263</v>
      </c>
      <c r="C85" s="4">
        <f t="shared" si="4"/>
        <v>3.1014033505553309</v>
      </c>
      <c r="D85" s="5">
        <v>1175.1099999999999</v>
      </c>
      <c r="E85" s="4">
        <f t="shared" si="5"/>
        <v>3.0700785220605162</v>
      </c>
      <c r="F85" s="4">
        <f t="shared" si="6"/>
        <v>-3.132482849481466E-2</v>
      </c>
      <c r="G85" s="4">
        <f t="shared" si="7"/>
        <v>-1.6493302137404193</v>
      </c>
    </row>
    <row r="86" spans="1:7" x14ac:dyDescent="0.2">
      <c r="A86" s="6">
        <v>42810</v>
      </c>
      <c r="B86" s="5">
        <v>1175.1099999999999</v>
      </c>
      <c r="C86" s="4">
        <f t="shared" si="4"/>
        <v>3.0700785220605162</v>
      </c>
      <c r="D86" s="5">
        <v>1069.57</v>
      </c>
      <c r="E86" s="4">
        <f t="shared" si="5"/>
        <v>3.0292092130486399</v>
      </c>
      <c r="F86" s="4">
        <f t="shared" si="6"/>
        <v>-4.0869309011876354E-2</v>
      </c>
      <c r="G86" s="4">
        <f t="shared" si="7"/>
        <v>-2.1400797355654086</v>
      </c>
    </row>
    <row r="87" spans="1:7" x14ac:dyDescent="0.2">
      <c r="A87" s="6">
        <v>42811</v>
      </c>
      <c r="B87" s="5">
        <v>1069.57</v>
      </c>
      <c r="C87" s="4">
        <f t="shared" si="4"/>
        <v>3.0292092130486399</v>
      </c>
      <c r="D87" s="5">
        <v>970</v>
      </c>
      <c r="E87" s="4">
        <f t="shared" si="5"/>
        <v>2.9867717342662448</v>
      </c>
      <c r="F87" s="4">
        <f t="shared" si="6"/>
        <v>-4.2437478782395122E-2</v>
      </c>
      <c r="G87" s="4">
        <f t="shared" si="7"/>
        <v>-2.2207104795484667</v>
      </c>
    </row>
    <row r="88" spans="1:7" x14ac:dyDescent="0.2">
      <c r="A88" s="6">
        <v>42812</v>
      </c>
      <c r="B88" s="5">
        <v>970</v>
      </c>
      <c r="C88" s="4">
        <f t="shared" si="4"/>
        <v>2.9867717342662448</v>
      </c>
      <c r="D88" s="5">
        <v>1019.49</v>
      </c>
      <c r="E88" s="4">
        <f t="shared" si="5"/>
        <v>3.0083829702160534</v>
      </c>
      <c r="F88" s="4">
        <f t="shared" si="6"/>
        <v>2.1611235949808627E-2</v>
      </c>
      <c r="G88" s="4">
        <f t="shared" si="7"/>
        <v>1.0724887754708692</v>
      </c>
    </row>
    <row r="89" spans="1:7" x14ac:dyDescent="0.2">
      <c r="A89" s="6">
        <v>42813</v>
      </c>
      <c r="B89" s="5">
        <v>1019.49</v>
      </c>
      <c r="C89" s="4">
        <f t="shared" si="4"/>
        <v>3.0083829702160534</v>
      </c>
      <c r="D89" s="5">
        <v>1044.96</v>
      </c>
      <c r="E89" s="4">
        <f t="shared" si="5"/>
        <v>3.0190996664166816</v>
      </c>
      <c r="F89" s="4">
        <f t="shared" si="6"/>
        <v>1.0716696200628206E-2</v>
      </c>
      <c r="G89" s="4">
        <f t="shared" si="7"/>
        <v>0.51232312131543822</v>
      </c>
    </row>
    <row r="90" spans="1:7" x14ac:dyDescent="0.2">
      <c r="A90" s="6">
        <v>42814</v>
      </c>
      <c r="B90" s="5">
        <v>1044.96</v>
      </c>
      <c r="C90" s="4">
        <f t="shared" si="4"/>
        <v>3.0190996664166816</v>
      </c>
      <c r="D90" s="5">
        <v>1114.42</v>
      </c>
      <c r="E90" s="4">
        <f t="shared" si="5"/>
        <v>3.0470488975757211</v>
      </c>
      <c r="F90" s="4">
        <f t="shared" si="6"/>
        <v>2.7949231159039467E-2</v>
      </c>
      <c r="G90" s="4">
        <f t="shared" si="7"/>
        <v>1.3983701173311225</v>
      </c>
    </row>
    <row r="91" spans="1:7" x14ac:dyDescent="0.2">
      <c r="A91" s="6">
        <v>42815</v>
      </c>
      <c r="B91" s="5">
        <v>1114.42</v>
      </c>
      <c r="C91" s="4">
        <f t="shared" si="4"/>
        <v>3.0470488975757211</v>
      </c>
      <c r="D91" s="5">
        <v>1034.57</v>
      </c>
      <c r="E91" s="4">
        <f t="shared" si="5"/>
        <v>3.0147598807777252</v>
      </c>
      <c r="F91" s="4">
        <f t="shared" si="6"/>
        <v>-3.2289016797995895E-2</v>
      </c>
      <c r="G91" s="4">
        <f t="shared" si="7"/>
        <v>-1.698905981419927</v>
      </c>
    </row>
    <row r="92" spans="1:7" x14ac:dyDescent="0.2">
      <c r="A92" s="6">
        <v>42816</v>
      </c>
      <c r="B92" s="5">
        <v>1034.57</v>
      </c>
      <c r="C92" s="4">
        <f t="shared" si="4"/>
        <v>3.0147598807777252</v>
      </c>
      <c r="D92" s="5">
        <v>1025.1400000000001</v>
      </c>
      <c r="E92" s="4">
        <f t="shared" si="5"/>
        <v>3.0107831796118369</v>
      </c>
      <c r="F92" s="4">
        <f t="shared" si="6"/>
        <v>-3.976701165888219E-3</v>
      </c>
      <c r="G92" s="4">
        <f t="shared" si="7"/>
        <v>-0.2431687798637325</v>
      </c>
    </row>
    <row r="93" spans="1:7" x14ac:dyDescent="0.2">
      <c r="A93" s="6">
        <v>42817</v>
      </c>
      <c r="B93" s="5">
        <v>1025.1400000000001</v>
      </c>
      <c r="C93" s="4">
        <f t="shared" si="4"/>
        <v>3.0107831796118369</v>
      </c>
      <c r="D93" s="5">
        <v>934.87</v>
      </c>
      <c r="E93" s="4">
        <f t="shared" si="5"/>
        <v>2.9707512234843696</v>
      </c>
      <c r="F93" s="4">
        <f t="shared" si="6"/>
        <v>-4.003195612746735E-2</v>
      </c>
      <c r="G93" s="4">
        <f t="shared" si="7"/>
        <v>-2.0970254774643085</v>
      </c>
    </row>
    <row r="94" spans="1:7" x14ac:dyDescent="0.2">
      <c r="A94" s="6">
        <v>42818</v>
      </c>
      <c r="B94" s="5">
        <v>934.87</v>
      </c>
      <c r="C94" s="4">
        <f t="shared" si="4"/>
        <v>2.9707512234843696</v>
      </c>
      <c r="D94" s="5">
        <v>963.72</v>
      </c>
      <c r="E94" s="4">
        <f t="shared" si="5"/>
        <v>2.98395087195422</v>
      </c>
      <c r="F94" s="4">
        <f t="shared" si="6"/>
        <v>1.3199648469850445E-2</v>
      </c>
      <c r="G94" s="4">
        <f t="shared" si="7"/>
        <v>0.63998932972320688</v>
      </c>
    </row>
    <row r="95" spans="1:7" x14ac:dyDescent="0.2">
      <c r="A95" s="6">
        <v>42819</v>
      </c>
      <c r="B95" s="5">
        <v>963.72</v>
      </c>
      <c r="C95" s="4">
        <f t="shared" si="4"/>
        <v>2.98395087195422</v>
      </c>
      <c r="D95" s="5">
        <v>973.08</v>
      </c>
      <c r="E95" s="4">
        <f t="shared" si="5"/>
        <v>2.9881485464660127</v>
      </c>
      <c r="F95" s="4">
        <f t="shared" si="6"/>
        <v>4.1976745117926484E-3</v>
      </c>
      <c r="G95" s="4">
        <f t="shared" si="7"/>
        <v>0.17713392261113062</v>
      </c>
    </row>
    <row r="96" spans="1:7" x14ac:dyDescent="0.2">
      <c r="A96" s="6">
        <v>42820</v>
      </c>
      <c r="B96" s="5">
        <v>973.08</v>
      </c>
      <c r="C96" s="4">
        <f t="shared" si="4"/>
        <v>2.9881485464660127</v>
      </c>
      <c r="D96" s="5">
        <v>1042.08</v>
      </c>
      <c r="E96" s="4">
        <f t="shared" si="5"/>
        <v>3.0179010608300074</v>
      </c>
      <c r="F96" s="4">
        <f t="shared" si="6"/>
        <v>2.9752514363994731E-2</v>
      </c>
      <c r="G96" s="4">
        <f t="shared" si="7"/>
        <v>1.4910897125950948</v>
      </c>
    </row>
    <row r="97" spans="1:7" x14ac:dyDescent="0.2">
      <c r="A97" s="6">
        <v>42821</v>
      </c>
      <c r="B97" s="5">
        <v>1042.08</v>
      </c>
      <c r="C97" s="4">
        <f t="shared" si="4"/>
        <v>3.0179010608300074</v>
      </c>
      <c r="D97" s="5">
        <v>1045.4000000000001</v>
      </c>
      <c r="E97" s="4">
        <f t="shared" si="5"/>
        <v>3.0192824957617317</v>
      </c>
      <c r="F97" s="4">
        <f t="shared" si="6"/>
        <v>1.381434931724268E-3</v>
      </c>
      <c r="G97" s="4">
        <f t="shared" si="7"/>
        <v>3.2331046771782009E-2</v>
      </c>
    </row>
    <row r="98" spans="1:7" x14ac:dyDescent="0.2">
      <c r="A98" s="6">
        <v>42822</v>
      </c>
      <c r="B98" s="5">
        <v>1045.4000000000001</v>
      </c>
      <c r="C98" s="4">
        <f t="shared" si="4"/>
        <v>3.0192824957617317</v>
      </c>
      <c r="D98" s="5">
        <v>1043.27</v>
      </c>
      <c r="E98" s="4">
        <f t="shared" si="5"/>
        <v>3.0183967191027796</v>
      </c>
      <c r="F98" s="4">
        <f t="shared" si="6"/>
        <v>-8.8577665895206437E-4</v>
      </c>
      <c r="G98" s="4">
        <f t="shared" si="7"/>
        <v>-8.4242401307612472E-2</v>
      </c>
    </row>
    <row r="99" spans="1:7" x14ac:dyDescent="0.2">
      <c r="A99" s="6">
        <v>42823</v>
      </c>
      <c r="B99" s="5">
        <v>1043.27</v>
      </c>
      <c r="C99" s="4">
        <f t="shared" si="4"/>
        <v>3.0183967191027796</v>
      </c>
      <c r="D99" s="5">
        <v>1042.3399999999999</v>
      </c>
      <c r="E99" s="4">
        <f t="shared" si="5"/>
        <v>3.0180094042213397</v>
      </c>
      <c r="F99" s="4">
        <f t="shared" si="6"/>
        <v>-3.8731488143994852E-4</v>
      </c>
      <c r="G99" s="4">
        <f t="shared" si="7"/>
        <v>-5.8612941587429371E-2</v>
      </c>
    </row>
    <row r="100" spans="1:7" x14ac:dyDescent="0.2">
      <c r="A100" s="6">
        <v>42824</v>
      </c>
      <c r="B100" s="5">
        <v>1042.3399999999999</v>
      </c>
      <c r="C100" s="4">
        <f t="shared" si="4"/>
        <v>3.0180094042213397</v>
      </c>
      <c r="D100" s="5">
        <v>1088.99</v>
      </c>
      <c r="E100" s="4">
        <f t="shared" si="5"/>
        <v>3.0370238917256929</v>
      </c>
      <c r="F100" s="4">
        <f t="shared" si="6"/>
        <v>1.9014487504353195E-2</v>
      </c>
      <c r="G100" s="4">
        <f t="shared" si="7"/>
        <v>0.93897149753950293</v>
      </c>
    </row>
    <row r="101" spans="1:7" x14ac:dyDescent="0.2">
      <c r="A101" s="6">
        <v>42825</v>
      </c>
      <c r="B101" s="5">
        <v>1088.99</v>
      </c>
      <c r="C101" s="4">
        <f t="shared" si="4"/>
        <v>3.0370238917256929</v>
      </c>
      <c r="D101" s="5">
        <v>1092</v>
      </c>
      <c r="E101" s="4">
        <f t="shared" si="5"/>
        <v>3.0382226383687185</v>
      </c>
      <c r="F101" s="4">
        <f t="shared" si="6"/>
        <v>1.198746643025661E-3</v>
      </c>
      <c r="G101" s="4">
        <f t="shared" si="7"/>
        <v>2.2937744521166974E-2</v>
      </c>
    </row>
    <row r="102" spans="1:7" x14ac:dyDescent="0.2">
      <c r="A102" s="6">
        <v>42826</v>
      </c>
      <c r="B102" s="5">
        <v>1092</v>
      </c>
      <c r="C102" s="4">
        <f t="shared" si="4"/>
        <v>3.0382226383687185</v>
      </c>
      <c r="D102" s="5">
        <v>1113.99</v>
      </c>
      <c r="E102" s="4">
        <f t="shared" si="5"/>
        <v>3.0468812923060118</v>
      </c>
      <c r="F102" s="4">
        <f t="shared" si="6"/>
        <v>8.6586539372932592E-3</v>
      </c>
      <c r="G102" s="4">
        <f t="shared" si="7"/>
        <v>0.40650455373370342</v>
      </c>
    </row>
    <row r="103" spans="1:7" x14ac:dyDescent="0.2">
      <c r="A103" s="6">
        <v>42827</v>
      </c>
      <c r="B103" s="5">
        <v>1113.99</v>
      </c>
      <c r="C103" s="4">
        <f t="shared" si="4"/>
        <v>3.0468812923060118</v>
      </c>
      <c r="D103" s="5">
        <v>1152.5999999999999</v>
      </c>
      <c r="E103" s="4">
        <f t="shared" si="5"/>
        <v>3.0616786152453375</v>
      </c>
      <c r="F103" s="4">
        <f t="shared" si="6"/>
        <v>1.4797322939325674E-2</v>
      </c>
      <c r="G103" s="4">
        <f t="shared" si="7"/>
        <v>0.72213711980202588</v>
      </c>
    </row>
    <row r="104" spans="1:7" x14ac:dyDescent="0.2">
      <c r="A104" s="6">
        <v>42828</v>
      </c>
      <c r="B104" s="5">
        <v>1152.5999999999999</v>
      </c>
      <c r="C104" s="4">
        <f t="shared" si="4"/>
        <v>3.0616786152453375</v>
      </c>
      <c r="D104" s="5">
        <v>1143.99</v>
      </c>
      <c r="E104" s="4">
        <f t="shared" si="5"/>
        <v>3.0584222281599769</v>
      </c>
      <c r="F104" s="4">
        <f t="shared" si="6"/>
        <v>-3.2563870853605792E-3</v>
      </c>
      <c r="G104" s="4">
        <f t="shared" si="7"/>
        <v>-0.20613231780057031</v>
      </c>
    </row>
    <row r="105" spans="1:7" x14ac:dyDescent="0.2">
      <c r="A105" s="6">
        <v>42829</v>
      </c>
      <c r="B105" s="5">
        <v>1143.99</v>
      </c>
      <c r="C105" s="4">
        <f t="shared" si="4"/>
        <v>3.0584222281599769</v>
      </c>
      <c r="D105" s="5">
        <v>1132.99</v>
      </c>
      <c r="E105" s="4">
        <f t="shared" si="5"/>
        <v>3.0542260767089533</v>
      </c>
      <c r="F105" s="4">
        <f t="shared" si="6"/>
        <v>-4.1961514510235887E-3</v>
      </c>
      <c r="G105" s="4">
        <f t="shared" si="7"/>
        <v>-0.25445227740998705</v>
      </c>
    </row>
    <row r="106" spans="1:7" x14ac:dyDescent="0.2">
      <c r="A106" s="6">
        <v>42830</v>
      </c>
      <c r="B106" s="5">
        <v>1132.99</v>
      </c>
      <c r="C106" s="4">
        <f t="shared" si="4"/>
        <v>3.0542260767089533</v>
      </c>
      <c r="D106" s="5">
        <v>1192.3</v>
      </c>
      <c r="E106" s="4">
        <f t="shared" si="5"/>
        <v>3.0763855439545331</v>
      </c>
      <c r="F106" s="4">
        <f t="shared" si="6"/>
        <v>2.2159467245579823E-2</v>
      </c>
      <c r="G106" s="4">
        <f t="shared" si="7"/>
        <v>1.1006772395541964</v>
      </c>
    </row>
    <row r="107" spans="1:7" x14ac:dyDescent="0.2">
      <c r="A107" s="6">
        <v>42831</v>
      </c>
      <c r="B107" s="5">
        <v>1192.3</v>
      </c>
      <c r="C107" s="4">
        <f t="shared" si="4"/>
        <v>3.0763855439545331</v>
      </c>
      <c r="D107" s="5">
        <v>1194</v>
      </c>
      <c r="E107" s="4">
        <f t="shared" si="5"/>
        <v>3.0770043267933502</v>
      </c>
      <c r="F107" s="4">
        <f t="shared" si="6"/>
        <v>6.1878283881711127E-4</v>
      </c>
      <c r="G107" s="4">
        <f t="shared" si="7"/>
        <v>-6.8823131637292178E-3</v>
      </c>
    </row>
    <row r="108" spans="1:7" x14ac:dyDescent="0.2">
      <c r="A108" s="6">
        <v>42832</v>
      </c>
      <c r="B108" s="5">
        <v>1194</v>
      </c>
      <c r="C108" s="4">
        <f t="shared" si="4"/>
        <v>3.0770043267933502</v>
      </c>
      <c r="D108" s="5">
        <v>1184.5</v>
      </c>
      <c r="E108" s="4">
        <f t="shared" si="5"/>
        <v>3.0735350650587838</v>
      </c>
      <c r="F108" s="4">
        <f t="shared" si="6"/>
        <v>-3.469261734566409E-3</v>
      </c>
      <c r="G108" s="4">
        <f t="shared" si="7"/>
        <v>-0.21707771520796992</v>
      </c>
    </row>
    <row r="109" spans="1:7" x14ac:dyDescent="0.2">
      <c r="A109" s="6">
        <v>42833</v>
      </c>
      <c r="B109" s="5">
        <v>1184.5</v>
      </c>
      <c r="C109" s="4">
        <f t="shared" si="4"/>
        <v>3.0735350650587838</v>
      </c>
      <c r="D109" s="5">
        <v>1210.97</v>
      </c>
      <c r="E109" s="4">
        <f t="shared" si="5"/>
        <v>3.0831333842695257</v>
      </c>
      <c r="F109" s="4">
        <f t="shared" si="6"/>
        <v>9.5983192107418347E-3</v>
      </c>
      <c r="G109" s="4">
        <f t="shared" si="7"/>
        <v>0.45481941830869027</v>
      </c>
    </row>
    <row r="110" spans="1:7" x14ac:dyDescent="0.2">
      <c r="A110" s="6">
        <v>42834</v>
      </c>
      <c r="B110" s="5">
        <v>1210.97</v>
      </c>
      <c r="C110" s="4">
        <f t="shared" si="4"/>
        <v>3.0831333842695257</v>
      </c>
      <c r="D110" s="5">
        <v>1210</v>
      </c>
      <c r="E110" s="4">
        <f t="shared" si="5"/>
        <v>3.0827853703164503</v>
      </c>
      <c r="F110" s="4">
        <f t="shared" si="6"/>
        <v>-3.4801395307537675E-4</v>
      </c>
      <c r="G110" s="4">
        <f t="shared" si="7"/>
        <v>-5.6592201771604456E-2</v>
      </c>
    </row>
    <row r="111" spans="1:7" x14ac:dyDescent="0.2">
      <c r="A111" s="6">
        <v>42835</v>
      </c>
      <c r="B111" s="5">
        <v>1210</v>
      </c>
      <c r="C111" s="4">
        <f t="shared" si="4"/>
        <v>3.0827853703164503</v>
      </c>
      <c r="D111" s="5">
        <v>1223.99</v>
      </c>
      <c r="E111" s="4">
        <f t="shared" si="5"/>
        <v>3.0877778696375162</v>
      </c>
      <c r="F111" s="4">
        <f t="shared" si="6"/>
        <v>4.9924993210659352E-3</v>
      </c>
      <c r="G111" s="4">
        <f t="shared" si="7"/>
        <v>0.21800151036388821</v>
      </c>
    </row>
    <row r="112" spans="1:7" x14ac:dyDescent="0.2">
      <c r="A112" s="6">
        <v>42836</v>
      </c>
      <c r="B112" s="5">
        <v>1223.99</v>
      </c>
      <c r="C112" s="4">
        <f t="shared" si="4"/>
        <v>3.0877778696375162</v>
      </c>
      <c r="D112" s="5">
        <v>1214.17</v>
      </c>
      <c r="E112" s="4">
        <f t="shared" si="5"/>
        <v>3.0842794980185513</v>
      </c>
      <c r="F112" s="4">
        <f t="shared" si="6"/>
        <v>-3.498371618964935E-3</v>
      </c>
      <c r="G112" s="4">
        <f t="shared" si="7"/>
        <v>-0.21857446108360143</v>
      </c>
    </row>
    <row r="113" spans="1:7" x14ac:dyDescent="0.2">
      <c r="A113" s="6">
        <v>42837</v>
      </c>
      <c r="B113" s="5">
        <v>1214.17</v>
      </c>
      <c r="C113" s="4">
        <f t="shared" si="4"/>
        <v>3.0842794980185513</v>
      </c>
      <c r="D113" s="5">
        <v>1177.05</v>
      </c>
      <c r="E113" s="4">
        <f t="shared" si="5"/>
        <v>3.0707949116649114</v>
      </c>
      <c r="F113" s="4">
        <f t="shared" si="6"/>
        <v>-1.3484586353639916E-2</v>
      </c>
      <c r="G113" s="4">
        <f t="shared" si="7"/>
        <v>-0.73203667593362653</v>
      </c>
    </row>
    <row r="114" spans="1:7" x14ac:dyDescent="0.2">
      <c r="A114" s="6">
        <v>42838</v>
      </c>
      <c r="B114" s="5">
        <v>1177.05</v>
      </c>
      <c r="C114" s="4">
        <f t="shared" si="4"/>
        <v>3.0707949116649114</v>
      </c>
      <c r="D114" s="5">
        <v>1173.74</v>
      </c>
      <c r="E114" s="4">
        <f t="shared" si="5"/>
        <v>3.0695719051989219</v>
      </c>
      <c r="F114" s="4">
        <f t="shared" si="6"/>
        <v>-1.2230064659894957E-3</v>
      </c>
      <c r="G114" s="4">
        <f t="shared" si="7"/>
        <v>-0.10158178046532711</v>
      </c>
    </row>
    <row r="115" spans="1:7" x14ac:dyDescent="0.2">
      <c r="A115" s="6">
        <v>42839</v>
      </c>
      <c r="B115" s="5">
        <v>1173.74</v>
      </c>
      <c r="C115" s="4">
        <f t="shared" si="4"/>
        <v>3.0695719051989219</v>
      </c>
      <c r="D115" s="5">
        <v>1178.8499999999999</v>
      </c>
      <c r="E115" s="4">
        <f t="shared" si="5"/>
        <v>3.0714585478290428</v>
      </c>
      <c r="F115" s="4">
        <f t="shared" si="6"/>
        <v>1.8866426301209493E-3</v>
      </c>
      <c r="G115" s="4">
        <f t="shared" si="7"/>
        <v>5.8307362189606464E-2</v>
      </c>
    </row>
    <row r="116" spans="1:7" x14ac:dyDescent="0.2">
      <c r="A116" s="6">
        <v>42840</v>
      </c>
      <c r="B116" s="5">
        <v>1178.8499999999999</v>
      </c>
      <c r="C116" s="4">
        <f t="shared" si="4"/>
        <v>3.0714585478290428</v>
      </c>
      <c r="D116" s="5">
        <v>1177.99</v>
      </c>
      <c r="E116" s="4">
        <f t="shared" si="5"/>
        <v>3.0711416037250618</v>
      </c>
      <c r="F116" s="4">
        <f t="shared" si="6"/>
        <v>-3.1694410398097617E-4</v>
      </c>
      <c r="G116" s="4">
        <f t="shared" si="7"/>
        <v>-5.4994680192614873E-2</v>
      </c>
    </row>
    <row r="117" spans="1:7" x14ac:dyDescent="0.2">
      <c r="A117" s="6">
        <v>42841</v>
      </c>
      <c r="B117" s="5">
        <v>1177.99</v>
      </c>
      <c r="C117" s="4">
        <f t="shared" si="4"/>
        <v>3.0711416037250618</v>
      </c>
      <c r="D117" s="5">
        <v>1189.9100000000001</v>
      </c>
      <c r="E117" s="4">
        <f t="shared" si="5"/>
        <v>3.0755141143492475</v>
      </c>
      <c r="F117" s="4">
        <f t="shared" si="6"/>
        <v>4.3725106241856437E-3</v>
      </c>
      <c r="G117" s="4">
        <f t="shared" si="7"/>
        <v>0.18612348871703083</v>
      </c>
    </row>
    <row r="118" spans="1:7" x14ac:dyDescent="0.2">
      <c r="A118" s="6">
        <v>42842</v>
      </c>
      <c r="B118" s="5">
        <v>1189.9100000000001</v>
      </c>
      <c r="C118" s="4">
        <f t="shared" si="4"/>
        <v>3.0755141143492475</v>
      </c>
      <c r="D118" s="5">
        <v>1201.94</v>
      </c>
      <c r="E118" s="4">
        <f t="shared" si="5"/>
        <v>3.0798827885325331</v>
      </c>
      <c r="F118" s="4">
        <f t="shared" si="6"/>
        <v>4.3686741832855702E-3</v>
      </c>
      <c r="G118" s="4">
        <f t="shared" si="7"/>
        <v>0.18592623004655051</v>
      </c>
    </row>
    <row r="119" spans="1:7" x14ac:dyDescent="0.2">
      <c r="A119" s="6">
        <v>42843</v>
      </c>
      <c r="B119" s="5">
        <v>1201.94</v>
      </c>
      <c r="C119" s="4">
        <f t="shared" si="4"/>
        <v>3.0798827885325331</v>
      </c>
      <c r="D119" s="5">
        <v>1214.21</v>
      </c>
      <c r="E119" s="4">
        <f t="shared" si="5"/>
        <v>3.0842938053174729</v>
      </c>
      <c r="F119" s="4">
        <f t="shared" si="6"/>
        <v>4.4110167849398252E-3</v>
      </c>
      <c r="G119" s="4">
        <f t="shared" si="7"/>
        <v>0.18810336388610374</v>
      </c>
    </row>
    <row r="120" spans="1:7" x14ac:dyDescent="0.2">
      <c r="A120" s="6">
        <v>42844</v>
      </c>
      <c r="B120" s="5">
        <v>1214.21</v>
      </c>
      <c r="C120" s="4">
        <f t="shared" si="4"/>
        <v>3.0842938053174729</v>
      </c>
      <c r="D120" s="5">
        <v>1236.1500000000001</v>
      </c>
      <c r="E120" s="4">
        <f t="shared" si="5"/>
        <v>3.0920711731959059</v>
      </c>
      <c r="F120" s="4">
        <f t="shared" si="6"/>
        <v>7.7773678784329725E-3</v>
      </c>
      <c r="G120" s="4">
        <f t="shared" si="7"/>
        <v>0.36119137915038318</v>
      </c>
    </row>
    <row r="121" spans="1:7" x14ac:dyDescent="0.2">
      <c r="A121" s="6">
        <v>42845</v>
      </c>
      <c r="B121" s="5">
        <v>1236.1500000000001</v>
      </c>
      <c r="C121" s="4">
        <f t="shared" si="4"/>
        <v>3.0920711731959059</v>
      </c>
      <c r="D121" s="5">
        <v>1249.99</v>
      </c>
      <c r="E121" s="4">
        <f t="shared" si="5"/>
        <v>3.0969065386383039</v>
      </c>
      <c r="F121" s="4">
        <f t="shared" si="6"/>
        <v>4.835365442398043E-3</v>
      </c>
      <c r="G121" s="4">
        <f t="shared" si="7"/>
        <v>0.20992214180308216</v>
      </c>
    </row>
    <row r="122" spans="1:7" x14ac:dyDescent="0.2">
      <c r="A122" s="6">
        <v>42846</v>
      </c>
      <c r="B122" s="5">
        <v>1249.99</v>
      </c>
      <c r="C122" s="4">
        <f t="shared" si="4"/>
        <v>3.0969065386383039</v>
      </c>
      <c r="D122" s="5">
        <v>1247</v>
      </c>
      <c r="E122" s="4">
        <f t="shared" si="5"/>
        <v>3.0958664534785427</v>
      </c>
      <c r="F122" s="4">
        <f t="shared" si="6"/>
        <v>-1.0400851597611727E-3</v>
      </c>
      <c r="G122" s="4">
        <f t="shared" si="7"/>
        <v>-9.2176497128776527E-2</v>
      </c>
    </row>
    <row r="123" spans="1:7" x14ac:dyDescent="0.2">
      <c r="A123" s="6">
        <v>42847</v>
      </c>
      <c r="B123" s="5">
        <v>1247</v>
      </c>
      <c r="C123" s="4">
        <f t="shared" si="4"/>
        <v>3.0958664534785427</v>
      </c>
      <c r="D123" s="5">
        <v>1251.98</v>
      </c>
      <c r="E123" s="4">
        <f t="shared" si="5"/>
        <v>3.0975973912074659</v>
      </c>
      <c r="F123" s="4">
        <f t="shared" si="6"/>
        <v>1.7309377289231875E-3</v>
      </c>
      <c r="G123" s="4">
        <f t="shared" si="7"/>
        <v>5.030146750817098E-2</v>
      </c>
    </row>
    <row r="124" spans="1:7" x14ac:dyDescent="0.2">
      <c r="A124" s="6">
        <v>42848</v>
      </c>
      <c r="B124" s="5">
        <v>1251.98</v>
      </c>
      <c r="C124" s="4">
        <f t="shared" si="4"/>
        <v>3.0975973912074659</v>
      </c>
      <c r="D124" s="5">
        <v>1257.29</v>
      </c>
      <c r="E124" s="4">
        <f t="shared" si="5"/>
        <v>3.0994354613563462</v>
      </c>
      <c r="F124" s="4">
        <f t="shared" si="6"/>
        <v>1.8380701488802664E-3</v>
      </c>
      <c r="G124" s="4">
        <f t="shared" si="7"/>
        <v>5.5809906000125267E-2</v>
      </c>
    </row>
    <row r="125" spans="1:7" x14ac:dyDescent="0.2">
      <c r="A125" s="6">
        <v>42849</v>
      </c>
      <c r="B125" s="5">
        <v>1257.29</v>
      </c>
      <c r="C125" s="4">
        <f t="shared" si="4"/>
        <v>3.0994354613563462</v>
      </c>
      <c r="D125" s="5">
        <v>1281.1600000000001</v>
      </c>
      <c r="E125" s="4">
        <f t="shared" si="5"/>
        <v>3.1076033707891138</v>
      </c>
      <c r="F125" s="4">
        <f t="shared" si="6"/>
        <v>8.1679094327675728E-3</v>
      </c>
      <c r="G125" s="4">
        <f t="shared" si="7"/>
        <v>0.38127189382060389</v>
      </c>
    </row>
    <row r="126" spans="1:7" x14ac:dyDescent="0.2">
      <c r="A126" s="6">
        <v>42850</v>
      </c>
      <c r="B126" s="5">
        <v>1281.1600000000001</v>
      </c>
      <c r="C126" s="4">
        <f t="shared" si="4"/>
        <v>3.1076033707891138</v>
      </c>
      <c r="D126" s="5">
        <v>1298.44</v>
      </c>
      <c r="E126" s="4">
        <f t="shared" si="5"/>
        <v>3.1134218859861469</v>
      </c>
      <c r="F126" s="4">
        <f t="shared" si="6"/>
        <v>5.8185151970331361E-3</v>
      </c>
      <c r="G126" s="4">
        <f t="shared" si="7"/>
        <v>0.26047285235323175</v>
      </c>
    </row>
    <row r="127" spans="1:7" x14ac:dyDescent="0.2">
      <c r="A127" s="6">
        <v>42851</v>
      </c>
      <c r="B127" s="5">
        <v>1298.44</v>
      </c>
      <c r="C127" s="4">
        <f t="shared" si="4"/>
        <v>3.1134218859861469</v>
      </c>
      <c r="D127" s="5">
        <v>1349.26</v>
      </c>
      <c r="E127" s="4">
        <f t="shared" si="5"/>
        <v>3.1300956455096993</v>
      </c>
      <c r="F127" s="4">
        <f t="shared" si="6"/>
        <v>1.6673759523552434E-2</v>
      </c>
      <c r="G127" s="4">
        <f t="shared" si="7"/>
        <v>0.81861804978014996</v>
      </c>
    </row>
    <row r="128" spans="1:7" x14ac:dyDescent="0.2">
      <c r="A128" s="6">
        <v>42852</v>
      </c>
      <c r="B128" s="5">
        <v>1349.26</v>
      </c>
      <c r="C128" s="4">
        <f t="shared" si="4"/>
        <v>3.1300956455096993</v>
      </c>
      <c r="D128" s="5">
        <v>1353.34</v>
      </c>
      <c r="E128" s="4">
        <f t="shared" si="5"/>
        <v>3.1314069182339463</v>
      </c>
      <c r="F128" s="4">
        <f t="shared" si="6"/>
        <v>1.3112727242470257E-3</v>
      </c>
      <c r="G128" s="4">
        <f t="shared" si="7"/>
        <v>2.8723509440851148E-2</v>
      </c>
    </row>
    <row r="129" spans="1:7" x14ac:dyDescent="0.2">
      <c r="A129" s="6">
        <v>42853</v>
      </c>
      <c r="B129" s="5">
        <v>1353.34</v>
      </c>
      <c r="C129" s="4">
        <f t="shared" si="4"/>
        <v>3.1314069182339463</v>
      </c>
      <c r="D129" s="5">
        <v>1365.43</v>
      </c>
      <c r="E129" s="4">
        <f t="shared" si="5"/>
        <v>3.1352694405482695</v>
      </c>
      <c r="F129" s="4">
        <f t="shared" si="6"/>
        <v>3.862522314323158E-3</v>
      </c>
      <c r="G129" s="4">
        <f t="shared" si="7"/>
        <v>0.15990136811508129</v>
      </c>
    </row>
    <row r="130" spans="1:7" x14ac:dyDescent="0.2">
      <c r="A130" s="6">
        <v>42854</v>
      </c>
      <c r="B130" s="5">
        <v>1365.43</v>
      </c>
      <c r="C130" s="4">
        <f t="shared" si="4"/>
        <v>3.1352694405482695</v>
      </c>
      <c r="D130" s="5">
        <v>1384.55</v>
      </c>
      <c r="E130" s="4">
        <f t="shared" si="5"/>
        <v>3.1413086439616946</v>
      </c>
      <c r="F130" s="4">
        <f t="shared" si="6"/>
        <v>6.0392034134251205E-3</v>
      </c>
      <c r="G130" s="4">
        <f t="shared" si="7"/>
        <v>0.27182000073633905</v>
      </c>
    </row>
    <row r="131" spans="1:7" x14ac:dyDescent="0.2">
      <c r="A131" s="6">
        <v>42855</v>
      </c>
      <c r="B131" s="5">
        <v>1384.55</v>
      </c>
      <c r="C131" s="4">
        <f t="shared" si="4"/>
        <v>3.1413086439616946</v>
      </c>
      <c r="D131" s="5">
        <v>1436.5</v>
      </c>
      <c r="E131" s="4">
        <f t="shared" si="5"/>
        <v>3.1573056303279663</v>
      </c>
      <c r="F131" s="4">
        <f t="shared" si="6"/>
        <v>1.599698636627167E-2</v>
      </c>
      <c r="G131" s="4">
        <f t="shared" si="7"/>
        <v>0.78382033577928689</v>
      </c>
    </row>
    <row r="132" spans="1:7" x14ac:dyDescent="0.2">
      <c r="A132" s="6">
        <v>42856</v>
      </c>
      <c r="B132" s="5">
        <v>1436.5</v>
      </c>
      <c r="C132" s="4">
        <f t="shared" si="4"/>
        <v>3.1573056303279663</v>
      </c>
      <c r="D132" s="5">
        <v>1471.99</v>
      </c>
      <c r="E132" s="4">
        <f t="shared" si="5"/>
        <v>3.1679048596213368</v>
      </c>
      <c r="F132" s="4">
        <f t="shared" si="6"/>
        <v>1.0599229293370538E-2</v>
      </c>
      <c r="G132" s="4">
        <f t="shared" si="7"/>
        <v>0.50628331344282407</v>
      </c>
    </row>
    <row r="133" spans="1:7" x14ac:dyDescent="0.2">
      <c r="A133" s="6">
        <v>42857</v>
      </c>
      <c r="B133" s="5">
        <v>1471.99</v>
      </c>
      <c r="C133" s="4">
        <f t="shared" si="4"/>
        <v>3.1679048596213368</v>
      </c>
      <c r="D133" s="5">
        <v>1533</v>
      </c>
      <c r="E133" s="4">
        <f t="shared" si="5"/>
        <v>3.185542154854375</v>
      </c>
      <c r="F133" s="4">
        <f t="shared" si="6"/>
        <v>1.7637295233038142E-2</v>
      </c>
      <c r="G133" s="4">
        <f t="shared" si="7"/>
        <v>0.8681602629834918</v>
      </c>
    </row>
    <row r="134" spans="1:7" x14ac:dyDescent="0.2">
      <c r="A134" s="6">
        <v>42858</v>
      </c>
      <c r="B134" s="5">
        <v>1533</v>
      </c>
      <c r="C134" s="4">
        <f t="shared" si="4"/>
        <v>3.185542154854375</v>
      </c>
      <c r="D134" s="5">
        <v>1563.39</v>
      </c>
      <c r="E134" s="4">
        <f t="shared" si="5"/>
        <v>3.1940673297275923</v>
      </c>
      <c r="F134" s="4">
        <f t="shared" si="6"/>
        <v>8.525174873217356E-3</v>
      </c>
      <c r="G134" s="4">
        <f t="shared" si="7"/>
        <v>0.39964144717155992</v>
      </c>
    </row>
    <row r="135" spans="1:7" x14ac:dyDescent="0.2">
      <c r="A135" s="6">
        <v>42859</v>
      </c>
      <c r="B135" s="5">
        <v>1563.39</v>
      </c>
      <c r="C135" s="4">
        <f t="shared" si="4"/>
        <v>3.1940673297275923</v>
      </c>
      <c r="D135" s="5">
        <v>1551.3</v>
      </c>
      <c r="E135" s="4">
        <f t="shared" si="5"/>
        <v>3.1906957924917321</v>
      </c>
      <c r="F135" s="4">
        <f t="shared" si="6"/>
        <v>-3.3715372358602558E-3</v>
      </c>
      <c r="G135" s="4">
        <f t="shared" si="7"/>
        <v>-0.21205300475621708</v>
      </c>
    </row>
    <row r="136" spans="1:7" x14ac:dyDescent="0.2">
      <c r="A136" s="6">
        <v>42860</v>
      </c>
      <c r="B136" s="5">
        <v>1551.3</v>
      </c>
      <c r="C136" s="4">
        <f t="shared" si="4"/>
        <v>3.1906957924917321</v>
      </c>
      <c r="D136" s="5">
        <v>1585.39</v>
      </c>
      <c r="E136" s="4">
        <f t="shared" si="5"/>
        <v>3.2001361145117797</v>
      </c>
      <c r="F136" s="4">
        <f t="shared" si="6"/>
        <v>9.4403220200476312E-3</v>
      </c>
      <c r="G136" s="4">
        <f t="shared" si="7"/>
        <v>0.44669566074595368</v>
      </c>
    </row>
    <row r="137" spans="1:7" x14ac:dyDescent="0.2">
      <c r="A137" s="6">
        <v>42861</v>
      </c>
      <c r="B137" s="5">
        <v>1585.39</v>
      </c>
      <c r="C137" s="4">
        <f t="shared" si="4"/>
        <v>3.2001361145117797</v>
      </c>
      <c r="D137" s="5">
        <v>1609.57</v>
      </c>
      <c r="E137" s="4">
        <f t="shared" si="5"/>
        <v>3.2067098688455928</v>
      </c>
      <c r="F137" s="4">
        <f t="shared" si="6"/>
        <v>6.573754333813131E-3</v>
      </c>
      <c r="G137" s="4">
        <f t="shared" si="7"/>
        <v>0.29930505957244674</v>
      </c>
    </row>
    <row r="138" spans="1:7" x14ac:dyDescent="0.2">
      <c r="A138" s="6">
        <v>42862</v>
      </c>
      <c r="B138" s="5">
        <v>1609.57</v>
      </c>
      <c r="C138" s="4">
        <f t="shared" si="4"/>
        <v>3.2067098688455928</v>
      </c>
      <c r="D138" s="5">
        <v>1713</v>
      </c>
      <c r="E138" s="4">
        <f t="shared" si="5"/>
        <v>3.2337573629655103</v>
      </c>
      <c r="F138" s="4">
        <f t="shared" si="6"/>
        <v>2.704749411991747E-2</v>
      </c>
      <c r="G138" s="4">
        <f t="shared" si="7"/>
        <v>1.352005412623523</v>
      </c>
    </row>
    <row r="139" spans="1:7" x14ac:dyDescent="0.2">
      <c r="A139" s="6">
        <v>42863</v>
      </c>
      <c r="B139" s="5">
        <v>1713</v>
      </c>
      <c r="C139" s="4">
        <f t="shared" si="4"/>
        <v>3.2337573629655103</v>
      </c>
      <c r="D139" s="5">
        <v>1720.43</v>
      </c>
      <c r="E139" s="4">
        <f t="shared" si="5"/>
        <v>3.2356370069585836</v>
      </c>
      <c r="F139" s="4">
        <f t="shared" si="6"/>
        <v>1.8796439930732767E-3</v>
      </c>
      <c r="G139" s="4">
        <f t="shared" si="7"/>
        <v>5.7947512559400567E-2</v>
      </c>
    </row>
    <row r="140" spans="1:7" x14ac:dyDescent="0.2">
      <c r="A140" s="6">
        <v>42864</v>
      </c>
      <c r="B140" s="5">
        <v>1720.43</v>
      </c>
      <c r="C140" s="4">
        <f t="shared" ref="C140:C203" si="8">LOG(B140)</f>
        <v>3.2356370069585836</v>
      </c>
      <c r="D140" s="5">
        <v>1794.99</v>
      </c>
      <c r="E140" s="4">
        <f t="shared" ref="E140:E203" si="9">LOG(D140)</f>
        <v>3.2540620334397325</v>
      </c>
      <c r="F140" s="4">
        <f t="shared" ref="F140:F203" si="10">E140-C140</f>
        <v>1.8425026481148965E-2</v>
      </c>
      <c r="G140" s="4">
        <f t="shared" ref="G140:G203" si="11">(F140-F$1)/F$2</f>
        <v>0.90866312038321528</v>
      </c>
    </row>
    <row r="141" spans="1:7" x14ac:dyDescent="0.2">
      <c r="A141" s="6">
        <v>42865</v>
      </c>
      <c r="B141" s="5">
        <v>1794.99</v>
      </c>
      <c r="C141" s="4">
        <f t="shared" si="8"/>
        <v>3.2540620334397325</v>
      </c>
      <c r="D141" s="5">
        <v>1837.93</v>
      </c>
      <c r="E141" s="4">
        <f t="shared" si="9"/>
        <v>3.2643289666841242</v>
      </c>
      <c r="F141" s="4">
        <f t="shared" si="10"/>
        <v>1.0266933244391652E-2</v>
      </c>
      <c r="G141" s="4">
        <f t="shared" si="11"/>
        <v>0.48919761382311083</v>
      </c>
    </row>
    <row r="142" spans="1:7" x14ac:dyDescent="0.2">
      <c r="A142" s="6">
        <v>42866</v>
      </c>
      <c r="B142" s="5">
        <v>1837.93</v>
      </c>
      <c r="C142" s="4">
        <f t="shared" si="8"/>
        <v>3.2643289666841242</v>
      </c>
      <c r="D142" s="5">
        <v>1695.61</v>
      </c>
      <c r="E142" s="4">
        <f t="shared" si="9"/>
        <v>3.2293259691913074</v>
      </c>
      <c r="F142" s="4">
        <f t="shared" si="10"/>
        <v>-3.5002997492816768E-2</v>
      </c>
      <c r="G142" s="4">
        <f t="shared" si="11"/>
        <v>-1.8384510017952864</v>
      </c>
    </row>
    <row r="143" spans="1:7" x14ac:dyDescent="0.2">
      <c r="A143" s="6">
        <v>42867</v>
      </c>
      <c r="B143" s="5">
        <v>1695.61</v>
      </c>
      <c r="C143" s="4">
        <f t="shared" si="8"/>
        <v>3.2293259691913074</v>
      </c>
      <c r="D143" s="5">
        <v>1792.73</v>
      </c>
      <c r="E143" s="4">
        <f t="shared" si="9"/>
        <v>3.2535148861378671</v>
      </c>
      <c r="F143" s="4">
        <f t="shared" si="10"/>
        <v>2.4188916946559669E-2</v>
      </c>
      <c r="G143" s="4">
        <f t="shared" si="11"/>
        <v>1.2050256604602232</v>
      </c>
    </row>
    <row r="144" spans="1:7" x14ac:dyDescent="0.2">
      <c r="A144" s="6">
        <v>42868</v>
      </c>
      <c r="B144" s="5">
        <v>1792.73</v>
      </c>
      <c r="C144" s="4">
        <f t="shared" si="8"/>
        <v>3.2535148861378671</v>
      </c>
      <c r="D144" s="5">
        <v>1799.99</v>
      </c>
      <c r="E144" s="4">
        <f t="shared" si="9"/>
        <v>3.2552700923494822</v>
      </c>
      <c r="F144" s="4">
        <f t="shared" si="10"/>
        <v>1.755206211615068E-3</v>
      </c>
      <c r="G144" s="4">
        <f t="shared" si="11"/>
        <v>5.15492825417046E-2</v>
      </c>
    </row>
    <row r="145" spans="1:7" x14ac:dyDescent="0.2">
      <c r="A145" s="6">
        <v>42869</v>
      </c>
      <c r="B145" s="5">
        <v>1799.99</v>
      </c>
      <c r="C145" s="4">
        <f t="shared" si="8"/>
        <v>3.2552700923494822</v>
      </c>
      <c r="D145" s="5">
        <v>1747.81</v>
      </c>
      <c r="E145" s="4">
        <f t="shared" si="9"/>
        <v>3.242494219810713</v>
      </c>
      <c r="F145" s="4">
        <f t="shared" si="10"/>
        <v>-1.2775872538769217E-2</v>
      </c>
      <c r="G145" s="4">
        <f t="shared" si="11"/>
        <v>-0.69559666590512559</v>
      </c>
    </row>
    <row r="146" spans="1:7" x14ac:dyDescent="0.2">
      <c r="A146" s="6">
        <v>42870</v>
      </c>
      <c r="B146" s="5">
        <v>1747.81</v>
      </c>
      <c r="C146" s="4">
        <f t="shared" si="8"/>
        <v>3.242494219810713</v>
      </c>
      <c r="D146" s="5">
        <v>1777.48</v>
      </c>
      <c r="E146" s="4">
        <f t="shared" si="9"/>
        <v>3.2498047227978635</v>
      </c>
      <c r="F146" s="4">
        <f t="shared" si="10"/>
        <v>7.3105029871505245E-3</v>
      </c>
      <c r="G146" s="4">
        <f t="shared" si="11"/>
        <v>0.3371865397309749</v>
      </c>
    </row>
    <row r="147" spans="1:7" x14ac:dyDescent="0.2">
      <c r="A147" s="6">
        <v>42871</v>
      </c>
      <c r="B147" s="5">
        <v>1777.48</v>
      </c>
      <c r="C147" s="4">
        <f t="shared" si="8"/>
        <v>3.2498047227978635</v>
      </c>
      <c r="D147" s="5">
        <v>1813.23</v>
      </c>
      <c r="E147" s="4">
        <f t="shared" si="9"/>
        <v>3.2584528958745582</v>
      </c>
      <c r="F147" s="4">
        <f t="shared" si="10"/>
        <v>8.6481730766947429E-3</v>
      </c>
      <c r="G147" s="4">
        <f t="shared" si="11"/>
        <v>0.40596565826235304</v>
      </c>
    </row>
    <row r="148" spans="1:7" x14ac:dyDescent="0.2">
      <c r="A148" s="6">
        <v>42872</v>
      </c>
      <c r="B148" s="5">
        <v>1813.23</v>
      </c>
      <c r="C148" s="4">
        <f t="shared" si="8"/>
        <v>3.2584528958745582</v>
      </c>
      <c r="D148" s="5">
        <v>1899.16</v>
      </c>
      <c r="E148" s="4">
        <f t="shared" si="9"/>
        <v>3.2785615546211435</v>
      </c>
      <c r="F148" s="4">
        <f t="shared" si="10"/>
        <v>2.0108658746585295E-2</v>
      </c>
      <c r="G148" s="4">
        <f t="shared" si="11"/>
        <v>0.99523061116650247</v>
      </c>
    </row>
    <row r="149" spans="1:7" x14ac:dyDescent="0.2">
      <c r="A149" s="6">
        <v>42873</v>
      </c>
      <c r="B149" s="5">
        <v>1899.16</v>
      </c>
      <c r="C149" s="4">
        <f t="shared" si="8"/>
        <v>3.2785615546211435</v>
      </c>
      <c r="D149" s="5">
        <v>1976.23</v>
      </c>
      <c r="E149" s="4">
        <f t="shared" si="9"/>
        <v>3.295837487780954</v>
      </c>
      <c r="F149" s="4">
        <f t="shared" si="10"/>
        <v>1.7275933159810464E-2</v>
      </c>
      <c r="G149" s="4">
        <f t="shared" si="11"/>
        <v>0.84958007264990998</v>
      </c>
    </row>
    <row r="150" spans="1:7" x14ac:dyDescent="0.2">
      <c r="A150" s="6">
        <v>42874</v>
      </c>
      <c r="B150" s="5">
        <v>1976.23</v>
      </c>
      <c r="C150" s="4">
        <f t="shared" si="8"/>
        <v>3.295837487780954</v>
      </c>
      <c r="D150" s="5">
        <v>2058.91</v>
      </c>
      <c r="E150" s="4">
        <f t="shared" si="9"/>
        <v>3.3136373629572047</v>
      </c>
      <c r="F150" s="4">
        <f t="shared" si="10"/>
        <v>1.7799875176250701E-2</v>
      </c>
      <c r="G150" s="4">
        <f t="shared" si="11"/>
        <v>0.87651965239680485</v>
      </c>
    </row>
    <row r="151" spans="1:7" x14ac:dyDescent="0.2">
      <c r="A151" s="6">
        <v>42875</v>
      </c>
      <c r="B151" s="5">
        <v>2058.91</v>
      </c>
      <c r="C151" s="4">
        <f t="shared" si="8"/>
        <v>3.3136373629572047</v>
      </c>
      <c r="D151" s="5">
        <v>2057</v>
      </c>
      <c r="E151" s="4">
        <f t="shared" si="9"/>
        <v>3.3132342916947239</v>
      </c>
      <c r="F151" s="4">
        <f t="shared" si="10"/>
        <v>-4.0307126248073644E-4</v>
      </c>
      <c r="G151" s="4">
        <f t="shared" si="11"/>
        <v>-5.9423089027893679E-2</v>
      </c>
    </row>
    <row r="152" spans="1:7" x14ac:dyDescent="0.2">
      <c r="A152" s="6">
        <v>42876</v>
      </c>
      <c r="B152" s="5">
        <v>2057</v>
      </c>
      <c r="C152" s="4">
        <f t="shared" si="8"/>
        <v>3.3132342916947239</v>
      </c>
      <c r="D152" s="5">
        <v>2123.29</v>
      </c>
      <c r="E152" s="4">
        <f t="shared" si="9"/>
        <v>3.3270093143725545</v>
      </c>
      <c r="F152" s="4">
        <f t="shared" si="10"/>
        <v>1.3775022677830595E-2</v>
      </c>
      <c r="G152" s="4">
        <f t="shared" si="11"/>
        <v>0.66957340367379392</v>
      </c>
    </row>
    <row r="153" spans="1:7" x14ac:dyDescent="0.2">
      <c r="A153" s="6">
        <v>42877</v>
      </c>
      <c r="B153" s="5">
        <v>2123.29</v>
      </c>
      <c r="C153" s="4">
        <f t="shared" si="8"/>
        <v>3.3270093143725545</v>
      </c>
      <c r="D153" s="5">
        <v>2272.75</v>
      </c>
      <c r="E153" s="4">
        <f t="shared" si="9"/>
        <v>3.3565516664369168</v>
      </c>
      <c r="F153" s="4">
        <f t="shared" si="10"/>
        <v>2.9542352064362287E-2</v>
      </c>
      <c r="G153" s="4">
        <f t="shared" si="11"/>
        <v>1.4802837763405345</v>
      </c>
    </row>
    <row r="154" spans="1:7" x14ac:dyDescent="0.2">
      <c r="A154" s="6">
        <v>42878</v>
      </c>
      <c r="B154" s="5">
        <v>2272.75</v>
      </c>
      <c r="C154" s="4">
        <f t="shared" si="8"/>
        <v>3.3565516664369168</v>
      </c>
      <c r="D154" s="5">
        <v>2432.9699999999998</v>
      </c>
      <c r="E154" s="4">
        <f t="shared" si="9"/>
        <v>3.3861367538487044</v>
      </c>
      <c r="F154" s="4">
        <f t="shared" si="10"/>
        <v>2.9585087411787558E-2</v>
      </c>
      <c r="G154" s="4">
        <f t="shared" si="11"/>
        <v>1.4824811040291903</v>
      </c>
    </row>
    <row r="155" spans="1:7" x14ac:dyDescent="0.2">
      <c r="A155" s="6">
        <v>42879</v>
      </c>
      <c r="B155" s="5">
        <v>2432.9699999999998</v>
      </c>
      <c r="C155" s="4">
        <f t="shared" si="8"/>
        <v>3.3861367538487044</v>
      </c>
      <c r="D155" s="5">
        <v>2355</v>
      </c>
      <c r="E155" s="4">
        <f t="shared" si="9"/>
        <v>3.3719909114649149</v>
      </c>
      <c r="F155" s="4">
        <f t="shared" si="10"/>
        <v>-1.4145842383789464E-2</v>
      </c>
      <c r="G155" s="4">
        <f t="shared" si="11"/>
        <v>-0.76603654423653578</v>
      </c>
    </row>
    <row r="156" spans="1:7" x14ac:dyDescent="0.2">
      <c r="A156" s="6">
        <v>42880</v>
      </c>
      <c r="B156" s="5">
        <v>2355</v>
      </c>
      <c r="C156" s="4">
        <f t="shared" si="8"/>
        <v>3.3719909114649149</v>
      </c>
      <c r="D156" s="5">
        <v>2272.6999999999998</v>
      </c>
      <c r="E156" s="4">
        <f t="shared" si="9"/>
        <v>3.3565421119487602</v>
      </c>
      <c r="F156" s="4">
        <f t="shared" si="10"/>
        <v>-1.5448799516154743E-2</v>
      </c>
      <c r="G156" s="4">
        <f t="shared" si="11"/>
        <v>-0.83303082313140953</v>
      </c>
    </row>
    <row r="157" spans="1:7" x14ac:dyDescent="0.2">
      <c r="A157" s="6">
        <v>42881</v>
      </c>
      <c r="B157" s="5">
        <v>2272.6999999999998</v>
      </c>
      <c r="C157" s="4">
        <f t="shared" si="8"/>
        <v>3.3565421119487602</v>
      </c>
      <c r="D157" s="5">
        <v>2099.9899999999998</v>
      </c>
      <c r="E157" s="4">
        <f t="shared" si="9"/>
        <v>3.3222172266600336</v>
      </c>
      <c r="F157" s="4">
        <f t="shared" si="10"/>
        <v>-3.432488528872657E-2</v>
      </c>
      <c r="G157" s="4">
        <f t="shared" si="11"/>
        <v>-1.8035844378889458</v>
      </c>
    </row>
    <row r="158" spans="1:7" x14ac:dyDescent="0.2">
      <c r="A158" s="6">
        <v>42882</v>
      </c>
      <c r="B158" s="5">
        <v>2099.9899999999998</v>
      </c>
      <c r="C158" s="4">
        <f t="shared" si="8"/>
        <v>3.3222172266600336</v>
      </c>
      <c r="D158" s="5">
        <v>2232.7800000000002</v>
      </c>
      <c r="E158" s="4">
        <f t="shared" si="9"/>
        <v>3.3488459333298493</v>
      </c>
      <c r="F158" s="4">
        <f t="shared" si="10"/>
        <v>2.6628706669815649E-2</v>
      </c>
      <c r="G158" s="4">
        <f t="shared" si="11"/>
        <v>1.3304725758686688</v>
      </c>
    </row>
    <row r="159" spans="1:7" x14ac:dyDescent="0.2">
      <c r="A159" s="6">
        <v>42883</v>
      </c>
      <c r="B159" s="5">
        <v>2232.7800000000002</v>
      </c>
      <c r="C159" s="4">
        <f t="shared" si="8"/>
        <v>3.3488459333298493</v>
      </c>
      <c r="D159" s="5">
        <v>2279.48</v>
      </c>
      <c r="E159" s="4">
        <f t="shared" si="9"/>
        <v>3.3578357860849244</v>
      </c>
      <c r="F159" s="4">
        <f t="shared" si="10"/>
        <v>8.9898527550751339E-3</v>
      </c>
      <c r="G159" s="4">
        <f t="shared" si="11"/>
        <v>0.42353383690578472</v>
      </c>
    </row>
    <row r="160" spans="1:7" x14ac:dyDescent="0.2">
      <c r="A160" s="6">
        <v>42884</v>
      </c>
      <c r="B160" s="5">
        <v>2279.48</v>
      </c>
      <c r="C160" s="4">
        <f t="shared" si="8"/>
        <v>3.3578357860849244</v>
      </c>
      <c r="D160" s="5">
        <v>2191.58</v>
      </c>
      <c r="E160" s="4">
        <f t="shared" si="9"/>
        <v>3.3407573284804717</v>
      </c>
      <c r="F160" s="4">
        <f t="shared" si="10"/>
        <v>-1.7078457604452701E-2</v>
      </c>
      <c r="G160" s="4">
        <f t="shared" si="11"/>
        <v>-0.9168231181799259</v>
      </c>
    </row>
    <row r="161" spans="1:7" x14ac:dyDescent="0.2">
      <c r="A161" s="6">
        <v>42885</v>
      </c>
      <c r="B161" s="5">
        <v>2191.58</v>
      </c>
      <c r="C161" s="4">
        <f t="shared" si="8"/>
        <v>3.3407573284804717</v>
      </c>
      <c r="D161" s="5">
        <v>2303.29</v>
      </c>
      <c r="E161" s="4">
        <f t="shared" si="9"/>
        <v>3.3623486220592049</v>
      </c>
      <c r="F161" s="4">
        <f t="shared" si="10"/>
        <v>2.1591293578733239E-2</v>
      </c>
      <c r="G161" s="4">
        <f t="shared" si="11"/>
        <v>1.0714633965566571</v>
      </c>
    </row>
    <row r="162" spans="1:7" x14ac:dyDescent="0.2">
      <c r="A162" s="6">
        <v>42886</v>
      </c>
      <c r="B162" s="5">
        <v>2303.29</v>
      </c>
      <c r="C162" s="4">
        <f t="shared" si="8"/>
        <v>3.3623486220592049</v>
      </c>
      <c r="D162" s="5">
        <v>2419.9899999999998</v>
      </c>
      <c r="E162" s="4">
        <f t="shared" si="9"/>
        <v>3.3838135713714261</v>
      </c>
      <c r="F162" s="4">
        <f t="shared" si="10"/>
        <v>2.1464949312221204E-2</v>
      </c>
      <c r="G162" s="4">
        <f t="shared" si="11"/>
        <v>1.0649671406037771</v>
      </c>
    </row>
    <row r="163" spans="1:7" x14ac:dyDescent="0.2">
      <c r="A163" s="6">
        <v>42887</v>
      </c>
      <c r="B163" s="5">
        <v>2419.9899999999998</v>
      </c>
      <c r="C163" s="4">
        <f t="shared" si="8"/>
        <v>3.3838135713714261</v>
      </c>
      <c r="D163" s="5">
        <v>2478.9899999999998</v>
      </c>
      <c r="E163" s="4">
        <f t="shared" si="9"/>
        <v>3.394274774870452</v>
      </c>
      <c r="F163" s="4">
        <f t="shared" si="10"/>
        <v>1.0461203499025906E-2</v>
      </c>
      <c r="G163" s="4">
        <f t="shared" si="11"/>
        <v>0.49918642718976325</v>
      </c>
    </row>
    <row r="164" spans="1:7" x14ac:dyDescent="0.2">
      <c r="A164" s="6">
        <v>42888</v>
      </c>
      <c r="B164" s="5">
        <v>2478.9899999999998</v>
      </c>
      <c r="C164" s="4">
        <f t="shared" si="8"/>
        <v>3.394274774870452</v>
      </c>
      <c r="D164" s="5">
        <v>2548.0500000000002</v>
      </c>
      <c r="E164" s="4">
        <f t="shared" si="9"/>
        <v>3.4062079458419006</v>
      </c>
      <c r="F164" s="4">
        <f t="shared" si="10"/>
        <v>1.1933170971448526E-2</v>
      </c>
      <c r="G164" s="4">
        <f t="shared" si="11"/>
        <v>0.57487072786406779</v>
      </c>
    </row>
    <row r="165" spans="1:7" x14ac:dyDescent="0.2">
      <c r="A165" s="6">
        <v>42889</v>
      </c>
      <c r="B165" s="5">
        <v>2548.0500000000002</v>
      </c>
      <c r="C165" s="4">
        <f t="shared" si="8"/>
        <v>3.4062079458419006</v>
      </c>
      <c r="D165" s="5">
        <v>2521.36</v>
      </c>
      <c r="E165" s="4">
        <f t="shared" si="9"/>
        <v>3.4016348587075469</v>
      </c>
      <c r="F165" s="4">
        <f t="shared" si="10"/>
        <v>-4.5730871343536705E-3</v>
      </c>
      <c r="G165" s="4">
        <f t="shared" si="11"/>
        <v>-0.27383321763217533</v>
      </c>
    </row>
    <row r="166" spans="1:7" x14ac:dyDescent="0.2">
      <c r="A166" s="6">
        <v>42890</v>
      </c>
      <c r="B166" s="5">
        <v>2521.36</v>
      </c>
      <c r="C166" s="4">
        <f t="shared" si="8"/>
        <v>3.4016348587075469</v>
      </c>
      <c r="D166" s="5">
        <v>2698</v>
      </c>
      <c r="E166" s="4">
        <f t="shared" si="9"/>
        <v>3.4310419453358856</v>
      </c>
      <c r="F166" s="4">
        <f t="shared" si="10"/>
        <v>2.9407086628338686E-2</v>
      </c>
      <c r="G166" s="4">
        <f t="shared" si="11"/>
        <v>1.4733288197109549</v>
      </c>
    </row>
    <row r="167" spans="1:7" x14ac:dyDescent="0.2">
      <c r="A167" s="6">
        <v>42891</v>
      </c>
      <c r="B167" s="5">
        <v>2698</v>
      </c>
      <c r="C167" s="4">
        <f t="shared" si="8"/>
        <v>3.4310419453358856</v>
      </c>
      <c r="D167" s="5">
        <v>2871.29</v>
      </c>
      <c r="E167" s="4">
        <f t="shared" si="9"/>
        <v>3.4580770584105784</v>
      </c>
      <c r="F167" s="4">
        <f t="shared" si="10"/>
        <v>2.7035113074692863E-2</v>
      </c>
      <c r="G167" s="4">
        <f t="shared" si="11"/>
        <v>1.3513688151667198</v>
      </c>
    </row>
    <row r="168" spans="1:7" x14ac:dyDescent="0.2">
      <c r="A168" s="6">
        <v>42892</v>
      </c>
      <c r="B168" s="5">
        <v>2871.29</v>
      </c>
      <c r="C168" s="4">
        <f t="shared" si="8"/>
        <v>3.4580770584105784</v>
      </c>
      <c r="D168" s="5">
        <v>2685.64</v>
      </c>
      <c r="E168" s="4">
        <f t="shared" si="9"/>
        <v>3.4290477966827275</v>
      </c>
      <c r="F168" s="4">
        <f t="shared" si="10"/>
        <v>-2.9029261727850919E-2</v>
      </c>
      <c r="G168" s="4">
        <f t="shared" si="11"/>
        <v>-1.5312988246888124</v>
      </c>
    </row>
    <row r="169" spans="1:7" x14ac:dyDescent="0.2">
      <c r="A169" s="6">
        <v>42893</v>
      </c>
      <c r="B169" s="5">
        <v>2685.64</v>
      </c>
      <c r="C169" s="4">
        <f t="shared" si="8"/>
        <v>3.4290477966827275</v>
      </c>
      <c r="D169" s="5">
        <v>2799.73</v>
      </c>
      <c r="E169" s="4">
        <f t="shared" si="9"/>
        <v>3.4471161509264832</v>
      </c>
      <c r="F169" s="4">
        <f t="shared" si="10"/>
        <v>1.8068354243755635E-2</v>
      </c>
      <c r="G169" s="4">
        <f t="shared" si="11"/>
        <v>0.89032406781391826</v>
      </c>
    </row>
    <row r="170" spans="1:7" x14ac:dyDescent="0.2">
      <c r="A170" s="6">
        <v>42894</v>
      </c>
      <c r="B170" s="5">
        <v>2799.73</v>
      </c>
      <c r="C170" s="4">
        <f t="shared" si="8"/>
        <v>3.4471161509264832</v>
      </c>
      <c r="D170" s="5">
        <v>2811.39</v>
      </c>
      <c r="E170" s="4">
        <f t="shared" si="9"/>
        <v>3.4489210957317522</v>
      </c>
      <c r="F170" s="4">
        <f t="shared" si="10"/>
        <v>1.8049448052690487E-3</v>
      </c>
      <c r="G170" s="4">
        <f t="shared" si="11"/>
        <v>5.4106696851294808E-2</v>
      </c>
    </row>
    <row r="171" spans="1:7" x14ac:dyDescent="0.2">
      <c r="A171" s="6">
        <v>42895</v>
      </c>
      <c r="B171" s="5">
        <v>2811.39</v>
      </c>
      <c r="C171" s="4">
        <f t="shared" si="8"/>
        <v>3.4489210957317522</v>
      </c>
      <c r="D171" s="5">
        <v>2931.15</v>
      </c>
      <c r="E171" s="4">
        <f t="shared" si="9"/>
        <v>3.4670380437899873</v>
      </c>
      <c r="F171" s="4">
        <f t="shared" si="10"/>
        <v>1.811694805823505E-2</v>
      </c>
      <c r="G171" s="4">
        <f t="shared" si="11"/>
        <v>0.89282262089669684</v>
      </c>
    </row>
    <row r="172" spans="1:7" x14ac:dyDescent="0.2">
      <c r="A172" s="6">
        <v>42896</v>
      </c>
      <c r="B172" s="5">
        <v>2931.15</v>
      </c>
      <c r="C172" s="4">
        <f t="shared" si="8"/>
        <v>3.4670380437899873</v>
      </c>
      <c r="D172" s="5">
        <v>2998.98</v>
      </c>
      <c r="E172" s="4">
        <f t="shared" si="9"/>
        <v>3.4769735694879031</v>
      </c>
      <c r="F172" s="4">
        <f t="shared" si="10"/>
        <v>9.9355256979158924E-3</v>
      </c>
      <c r="G172" s="4">
        <f t="shared" si="11"/>
        <v>0.47215759842662697</v>
      </c>
    </row>
    <row r="173" spans="1:7" x14ac:dyDescent="0.2">
      <c r="A173" s="6">
        <v>42897</v>
      </c>
      <c r="B173" s="5">
        <v>2998.98</v>
      </c>
      <c r="C173" s="4">
        <f t="shared" si="8"/>
        <v>3.4769735694879031</v>
      </c>
      <c r="D173" s="5">
        <v>2655.71</v>
      </c>
      <c r="E173" s="4">
        <f t="shared" si="9"/>
        <v>3.4241806489053035</v>
      </c>
      <c r="F173" s="4">
        <f t="shared" si="10"/>
        <v>-5.2792920582599656E-2</v>
      </c>
      <c r="G173" s="4">
        <f t="shared" si="11"/>
        <v>-2.7531572798381672</v>
      </c>
    </row>
    <row r="174" spans="1:7" x14ac:dyDescent="0.2">
      <c r="A174" s="6">
        <v>42898</v>
      </c>
      <c r="B174" s="5">
        <v>2655.71</v>
      </c>
      <c r="C174" s="4">
        <f t="shared" si="8"/>
        <v>3.4241806489053035</v>
      </c>
      <c r="D174" s="5">
        <v>2709.01</v>
      </c>
      <c r="E174" s="4">
        <f t="shared" si="9"/>
        <v>3.4328106081844432</v>
      </c>
      <c r="F174" s="4">
        <f t="shared" si="10"/>
        <v>8.6299592791396762E-3</v>
      </c>
      <c r="G174" s="4">
        <f t="shared" si="11"/>
        <v>0.40502915758798025</v>
      </c>
    </row>
    <row r="175" spans="1:7" x14ac:dyDescent="0.2">
      <c r="A175" s="6">
        <v>42899</v>
      </c>
      <c r="B175" s="5">
        <v>2709.01</v>
      </c>
      <c r="C175" s="4">
        <f t="shared" si="8"/>
        <v>3.4328106081844432</v>
      </c>
      <c r="D175" s="5">
        <v>2432.21</v>
      </c>
      <c r="E175" s="4">
        <f t="shared" si="9"/>
        <v>3.3860010697387923</v>
      </c>
      <c r="F175" s="4">
        <f t="shared" si="10"/>
        <v>-4.6809538445650833E-2</v>
      </c>
      <c r="G175" s="4">
        <f t="shared" si="11"/>
        <v>-2.445509114246041</v>
      </c>
    </row>
    <row r="176" spans="1:7" x14ac:dyDescent="0.2">
      <c r="A176" s="6">
        <v>42900</v>
      </c>
      <c r="B176" s="5">
        <v>2432.21</v>
      </c>
      <c r="C176" s="4">
        <f t="shared" si="8"/>
        <v>3.3860010697387923</v>
      </c>
      <c r="D176" s="5">
        <v>2409.98</v>
      </c>
      <c r="E176" s="4">
        <f t="shared" si="9"/>
        <v>3.3820134384563292</v>
      </c>
      <c r="F176" s="4">
        <f t="shared" si="10"/>
        <v>-3.9876312824631555E-3</v>
      </c>
      <c r="G176" s="4">
        <f t="shared" si="11"/>
        <v>-0.2437307747751426</v>
      </c>
    </row>
    <row r="177" spans="1:7" x14ac:dyDescent="0.2">
      <c r="A177" s="6">
        <v>42901</v>
      </c>
      <c r="B177" s="5">
        <v>2409.98</v>
      </c>
      <c r="C177" s="4">
        <f t="shared" si="8"/>
        <v>3.3820134384563292</v>
      </c>
      <c r="D177" s="5">
        <v>2480.4299999999998</v>
      </c>
      <c r="E177" s="4">
        <f t="shared" si="9"/>
        <v>3.3945269753582168</v>
      </c>
      <c r="F177" s="4">
        <f t="shared" si="10"/>
        <v>1.2513536901887612E-2</v>
      </c>
      <c r="G177" s="4">
        <f t="shared" si="11"/>
        <v>0.60471146171410428</v>
      </c>
    </row>
    <row r="178" spans="1:7" x14ac:dyDescent="0.2">
      <c r="A178" s="6">
        <v>42902</v>
      </c>
      <c r="B178" s="5">
        <v>2480.4299999999998</v>
      </c>
      <c r="C178" s="4">
        <f t="shared" si="8"/>
        <v>3.3945269753582168</v>
      </c>
      <c r="D178" s="5">
        <v>2634.94</v>
      </c>
      <c r="E178" s="4">
        <f t="shared" si="9"/>
        <v>3.4207707303775634</v>
      </c>
      <c r="F178" s="4">
        <f t="shared" si="10"/>
        <v>2.6243755019346615E-2</v>
      </c>
      <c r="G178" s="4">
        <f t="shared" si="11"/>
        <v>1.310679477851892</v>
      </c>
    </row>
    <row r="179" spans="1:7" x14ac:dyDescent="0.2">
      <c r="A179" s="6">
        <v>42903</v>
      </c>
      <c r="B179" s="5">
        <v>2634.94</v>
      </c>
      <c r="C179" s="4">
        <f t="shared" si="8"/>
        <v>3.4207707303775634</v>
      </c>
      <c r="D179" s="5">
        <v>2515.25</v>
      </c>
      <c r="E179" s="4">
        <f t="shared" si="9"/>
        <v>3.4005811576720775</v>
      </c>
      <c r="F179" s="4">
        <f t="shared" si="10"/>
        <v>-2.0189572705485936E-2</v>
      </c>
      <c r="G179" s="4">
        <f t="shared" si="11"/>
        <v>-1.0767876385585151</v>
      </c>
    </row>
    <row r="180" spans="1:7" x14ac:dyDescent="0.2">
      <c r="A180" s="6">
        <v>42904</v>
      </c>
      <c r="B180" s="5">
        <v>2515.25</v>
      </c>
      <c r="C180" s="4">
        <f t="shared" si="8"/>
        <v>3.4005811576720775</v>
      </c>
      <c r="D180" s="5">
        <v>2596.98</v>
      </c>
      <c r="E180" s="4">
        <f t="shared" si="9"/>
        <v>3.4144686050305024</v>
      </c>
      <c r="F180" s="4">
        <f t="shared" si="10"/>
        <v>1.3887447358424954E-2</v>
      </c>
      <c r="G180" s="4">
        <f t="shared" si="11"/>
        <v>0.6753539548671651</v>
      </c>
    </row>
    <row r="181" spans="1:7" x14ac:dyDescent="0.2">
      <c r="A181" s="6">
        <v>42905</v>
      </c>
      <c r="B181" s="5">
        <v>2596.98</v>
      </c>
      <c r="C181" s="4">
        <f t="shared" si="8"/>
        <v>3.4144686050305024</v>
      </c>
      <c r="D181" s="5">
        <v>2725.08</v>
      </c>
      <c r="E181" s="4">
        <f t="shared" si="9"/>
        <v>3.4353792563552541</v>
      </c>
      <c r="F181" s="4">
        <f t="shared" si="10"/>
        <v>2.0910651324751672E-2</v>
      </c>
      <c r="G181" s="4">
        <f t="shared" si="11"/>
        <v>1.0364667448186988</v>
      </c>
    </row>
    <row r="182" spans="1:7" x14ac:dyDescent="0.2">
      <c r="A182" s="6">
        <v>42906</v>
      </c>
      <c r="B182" s="5">
        <v>2725.08</v>
      </c>
      <c r="C182" s="4">
        <f t="shared" si="8"/>
        <v>3.4353792563552541</v>
      </c>
      <c r="D182" s="5">
        <v>2643.35</v>
      </c>
      <c r="E182" s="4">
        <f t="shared" si="9"/>
        <v>3.4221546708899511</v>
      </c>
      <c r="F182" s="4">
        <f t="shared" si="10"/>
        <v>-1.3224585465303029E-2</v>
      </c>
      <c r="G182" s="4">
        <f t="shared" si="11"/>
        <v>-0.71866818391383447</v>
      </c>
    </row>
    <row r="183" spans="1:7" x14ac:dyDescent="0.2">
      <c r="A183" s="6">
        <v>42907</v>
      </c>
      <c r="B183" s="5">
        <v>2643.35</v>
      </c>
      <c r="C183" s="4">
        <f t="shared" si="8"/>
        <v>3.4221546708899511</v>
      </c>
      <c r="D183" s="5">
        <v>2679.99</v>
      </c>
      <c r="E183" s="4">
        <f t="shared" si="9"/>
        <v>3.4281331735239675</v>
      </c>
      <c r="F183" s="4">
        <f t="shared" si="10"/>
        <v>5.9785026340164471E-3</v>
      </c>
      <c r="G183" s="4">
        <f t="shared" si="11"/>
        <v>0.26869894261107391</v>
      </c>
    </row>
    <row r="184" spans="1:7" x14ac:dyDescent="0.2">
      <c r="A184" s="6">
        <v>42908</v>
      </c>
      <c r="B184" s="5">
        <v>2679.99</v>
      </c>
      <c r="C184" s="4">
        <f t="shared" si="8"/>
        <v>3.4281331735239675</v>
      </c>
      <c r="D184" s="5">
        <v>2690.76</v>
      </c>
      <c r="E184" s="4">
        <f t="shared" si="9"/>
        <v>3.429874962972264</v>
      </c>
      <c r="F184" s="4">
        <f t="shared" si="10"/>
        <v>1.7417894482965046E-3</v>
      </c>
      <c r="G184" s="4">
        <f t="shared" si="11"/>
        <v>5.0859431462721941E-2</v>
      </c>
    </row>
    <row r="185" spans="1:7" x14ac:dyDescent="0.2">
      <c r="A185" s="6">
        <v>42909</v>
      </c>
      <c r="B185" s="5">
        <v>2690.76</v>
      </c>
      <c r="C185" s="4">
        <f t="shared" si="8"/>
        <v>3.429874962972264</v>
      </c>
      <c r="D185" s="5">
        <v>2574.84</v>
      </c>
      <c r="E185" s="4">
        <f t="shared" si="9"/>
        <v>3.4107502472506015</v>
      </c>
      <c r="F185" s="4">
        <f t="shared" si="10"/>
        <v>-1.9124715721662522E-2</v>
      </c>
      <c r="G185" s="4">
        <f t="shared" si="11"/>
        <v>-1.0220357791263353</v>
      </c>
    </row>
    <row r="186" spans="1:7" x14ac:dyDescent="0.2">
      <c r="A186" s="6">
        <v>42910</v>
      </c>
      <c r="B186" s="5">
        <v>2574.84</v>
      </c>
      <c r="C186" s="4">
        <f t="shared" si="8"/>
        <v>3.4107502472506015</v>
      </c>
      <c r="D186" s="5">
        <v>2505.61</v>
      </c>
      <c r="E186" s="4">
        <f t="shared" si="9"/>
        <v>3.3989134736697366</v>
      </c>
      <c r="F186" s="4">
        <f t="shared" si="10"/>
        <v>-1.1836773580864879E-2</v>
      </c>
      <c r="G186" s="4">
        <f t="shared" si="11"/>
        <v>-0.64731091963385778</v>
      </c>
    </row>
    <row r="187" spans="1:7" x14ac:dyDescent="0.2">
      <c r="A187" s="6">
        <v>42911</v>
      </c>
      <c r="B187" s="5">
        <v>2505.61</v>
      </c>
      <c r="C187" s="4">
        <f t="shared" si="8"/>
        <v>3.3989134736697366</v>
      </c>
      <c r="D187" s="5">
        <v>2407.91</v>
      </c>
      <c r="E187" s="4">
        <f t="shared" si="9"/>
        <v>3.3816402503458258</v>
      </c>
      <c r="F187" s="4">
        <f t="shared" si="10"/>
        <v>-1.7273223323910791E-2</v>
      </c>
      <c r="G187" s="4">
        <f t="shared" si="11"/>
        <v>-0.92683740691162764</v>
      </c>
    </row>
    <row r="188" spans="1:7" x14ac:dyDescent="0.2">
      <c r="A188" s="6">
        <v>42912</v>
      </c>
      <c r="B188" s="5">
        <v>2407.91</v>
      </c>
      <c r="C188" s="4">
        <f t="shared" si="8"/>
        <v>3.3816402503458258</v>
      </c>
      <c r="D188" s="5">
        <v>2575.75</v>
      </c>
      <c r="E188" s="4">
        <f t="shared" si="9"/>
        <v>3.4109037084978153</v>
      </c>
      <c r="F188" s="4">
        <f t="shared" si="10"/>
        <v>2.9263458151989497E-2</v>
      </c>
      <c r="G188" s="4">
        <f t="shared" si="11"/>
        <v>1.4659438597895829</v>
      </c>
    </row>
    <row r="189" spans="1:7" x14ac:dyDescent="0.2">
      <c r="A189" s="6">
        <v>42913</v>
      </c>
      <c r="B189" s="5">
        <v>2575.75</v>
      </c>
      <c r="C189" s="4">
        <f t="shared" si="8"/>
        <v>3.4109037084978153</v>
      </c>
      <c r="D189" s="5">
        <v>2553.12</v>
      </c>
      <c r="E189" s="4">
        <f t="shared" si="9"/>
        <v>3.4070712276961674</v>
      </c>
      <c r="F189" s="4">
        <f t="shared" si="10"/>
        <v>-3.8324808016478862E-3</v>
      </c>
      <c r="G189" s="4">
        <f t="shared" si="11"/>
        <v>-0.23575338678268948</v>
      </c>
    </row>
    <row r="190" spans="1:7" x14ac:dyDescent="0.2">
      <c r="A190" s="6">
        <v>42914</v>
      </c>
      <c r="B190" s="5">
        <v>2553.12</v>
      </c>
      <c r="C190" s="4">
        <f t="shared" si="8"/>
        <v>3.4070712276961674</v>
      </c>
      <c r="D190" s="5">
        <v>2530</v>
      </c>
      <c r="E190" s="4">
        <f t="shared" si="9"/>
        <v>3.403120521175818</v>
      </c>
      <c r="F190" s="4">
        <f t="shared" si="10"/>
        <v>-3.9507065203494562E-3</v>
      </c>
      <c r="G190" s="4">
        <f t="shared" si="11"/>
        <v>-0.24183221054020004</v>
      </c>
    </row>
    <row r="191" spans="1:7" x14ac:dyDescent="0.2">
      <c r="A191" s="6">
        <v>42915</v>
      </c>
      <c r="B191" s="5">
        <v>2530</v>
      </c>
      <c r="C191" s="4">
        <f t="shared" si="8"/>
        <v>3.403120521175818</v>
      </c>
      <c r="D191" s="5">
        <v>2455.19</v>
      </c>
      <c r="E191" s="4">
        <f t="shared" si="9"/>
        <v>3.390085106543975</v>
      </c>
      <c r="F191" s="4">
        <f t="shared" si="10"/>
        <v>-1.303541463184299E-2</v>
      </c>
      <c r="G191" s="4">
        <f t="shared" si="11"/>
        <v>-0.70894156800238739</v>
      </c>
    </row>
    <row r="192" spans="1:7" x14ac:dyDescent="0.2">
      <c r="A192" s="6">
        <v>42916</v>
      </c>
      <c r="B192" s="5">
        <v>2455.19</v>
      </c>
      <c r="C192" s="4">
        <f t="shared" si="8"/>
        <v>3.390085106543975</v>
      </c>
      <c r="D192" s="5">
        <v>2423.63</v>
      </c>
      <c r="E192" s="4">
        <f t="shared" si="9"/>
        <v>3.3844663196100262</v>
      </c>
      <c r="F192" s="4">
        <f t="shared" si="10"/>
        <v>-5.6187869339487939E-3</v>
      </c>
      <c r="G192" s="4">
        <f t="shared" si="11"/>
        <v>-0.32760007018181808</v>
      </c>
    </row>
    <row r="193" spans="1:7" x14ac:dyDescent="0.2">
      <c r="A193" s="6">
        <v>42917</v>
      </c>
      <c r="B193" s="5">
        <v>2423.63</v>
      </c>
      <c r="C193" s="4">
        <f t="shared" si="8"/>
        <v>3.3844663196100262</v>
      </c>
      <c r="D193" s="5">
        <v>2516.66</v>
      </c>
      <c r="E193" s="4">
        <f t="shared" si="9"/>
        <v>3.4008245464590434</v>
      </c>
      <c r="F193" s="4">
        <f t="shared" si="10"/>
        <v>1.6358226849017221E-2</v>
      </c>
      <c r="G193" s="4">
        <f t="shared" si="11"/>
        <v>0.80239427428272914</v>
      </c>
    </row>
    <row r="194" spans="1:7" x14ac:dyDescent="0.2">
      <c r="A194" s="6">
        <v>42918</v>
      </c>
      <c r="B194" s="5">
        <v>2516.66</v>
      </c>
      <c r="C194" s="4">
        <f t="shared" si="8"/>
        <v>3.4008245464590434</v>
      </c>
      <c r="D194" s="5">
        <v>2542.41</v>
      </c>
      <c r="E194" s="4">
        <f t="shared" si="9"/>
        <v>3.4052455880666863</v>
      </c>
      <c r="F194" s="4">
        <f t="shared" si="10"/>
        <v>4.4210416076428949E-3</v>
      </c>
      <c r="G194" s="4">
        <f t="shared" si="11"/>
        <v>0.18861881121077662</v>
      </c>
    </row>
    <row r="195" spans="1:7" x14ac:dyDescent="0.2">
      <c r="A195" s="6">
        <v>42919</v>
      </c>
      <c r="B195" s="5">
        <v>2542.41</v>
      </c>
      <c r="C195" s="4">
        <f t="shared" si="8"/>
        <v>3.4052455880666863</v>
      </c>
      <c r="D195" s="5">
        <v>2602</v>
      </c>
      <c r="E195" s="4">
        <f t="shared" si="9"/>
        <v>3.4153072922255676</v>
      </c>
      <c r="F195" s="4">
        <f t="shared" si="10"/>
        <v>1.0061704158881302E-2</v>
      </c>
      <c r="G195" s="4">
        <f t="shared" si="11"/>
        <v>0.47864532913891622</v>
      </c>
    </row>
    <row r="196" spans="1:7" x14ac:dyDescent="0.2">
      <c r="A196" s="6">
        <v>42920</v>
      </c>
      <c r="B196" s="5">
        <v>2602</v>
      </c>
      <c r="C196" s="4">
        <f t="shared" si="8"/>
        <v>3.4153072922255676</v>
      </c>
      <c r="D196" s="5">
        <v>2616.96</v>
      </c>
      <c r="E196" s="4">
        <f t="shared" si="9"/>
        <v>3.4177970845382233</v>
      </c>
      <c r="F196" s="4">
        <f t="shared" si="10"/>
        <v>2.4897923126556698E-3</v>
      </c>
      <c r="G196" s="4">
        <f t="shared" si="11"/>
        <v>8.9319570529671419E-2</v>
      </c>
    </row>
    <row r="197" spans="1:7" x14ac:dyDescent="0.2">
      <c r="A197" s="6">
        <v>42921</v>
      </c>
      <c r="B197" s="5">
        <v>2616.96</v>
      </c>
      <c r="C197" s="4">
        <f t="shared" si="8"/>
        <v>3.4177970845382233</v>
      </c>
      <c r="D197" s="5">
        <v>2604.84</v>
      </c>
      <c r="E197" s="4">
        <f t="shared" si="9"/>
        <v>3.415781052299208</v>
      </c>
      <c r="F197" s="4">
        <f t="shared" si="10"/>
        <v>-2.016032239015253E-3</v>
      </c>
      <c r="G197" s="4">
        <f t="shared" si="11"/>
        <v>-0.142356866989061</v>
      </c>
    </row>
    <row r="198" spans="1:7" x14ac:dyDescent="0.2">
      <c r="A198" s="6">
        <v>42922</v>
      </c>
      <c r="B198" s="5">
        <v>2604.84</v>
      </c>
      <c r="C198" s="4">
        <f t="shared" si="8"/>
        <v>3.415781052299208</v>
      </c>
      <c r="D198" s="5">
        <v>2501.15</v>
      </c>
      <c r="E198" s="4">
        <f t="shared" si="9"/>
        <v>3.3981397381994429</v>
      </c>
      <c r="F198" s="4">
        <f t="shared" si="10"/>
        <v>-1.7641314099765104E-2</v>
      </c>
      <c r="G198" s="4">
        <f t="shared" si="11"/>
        <v>-0.94576356762993818</v>
      </c>
    </row>
    <row r="199" spans="1:7" x14ac:dyDescent="0.2">
      <c r="A199" s="6">
        <v>42923</v>
      </c>
      <c r="B199" s="5">
        <v>2501.15</v>
      </c>
      <c r="C199" s="4">
        <f t="shared" si="8"/>
        <v>3.3981397381994429</v>
      </c>
      <c r="D199" s="5">
        <v>2561.11</v>
      </c>
      <c r="E199" s="4">
        <f t="shared" si="9"/>
        <v>3.4084282318722092</v>
      </c>
      <c r="F199" s="4">
        <f t="shared" si="10"/>
        <v>1.0288493672766297E-2</v>
      </c>
      <c r="G199" s="4">
        <f t="shared" si="11"/>
        <v>0.49030618855342589</v>
      </c>
    </row>
    <row r="200" spans="1:7" x14ac:dyDescent="0.2">
      <c r="A200" s="6">
        <v>42924</v>
      </c>
      <c r="B200" s="5">
        <v>2561.11</v>
      </c>
      <c r="C200" s="4">
        <f t="shared" si="8"/>
        <v>3.4084282318722092</v>
      </c>
      <c r="D200" s="5">
        <v>2508.9899999999998</v>
      </c>
      <c r="E200" s="4">
        <f t="shared" si="9"/>
        <v>3.3994989303646408</v>
      </c>
      <c r="F200" s="4">
        <f t="shared" si="10"/>
        <v>-8.9293015075684323E-3</v>
      </c>
      <c r="G200" s="4">
        <f t="shared" si="11"/>
        <v>-0.4978171334462152</v>
      </c>
    </row>
    <row r="201" spans="1:7" x14ac:dyDescent="0.2">
      <c r="A201" s="6">
        <v>42925</v>
      </c>
      <c r="B201" s="5">
        <v>2508.9899999999998</v>
      </c>
      <c r="C201" s="4">
        <f t="shared" si="8"/>
        <v>3.3994989303646408</v>
      </c>
      <c r="D201" s="5">
        <v>2331.0500000000002</v>
      </c>
      <c r="E201" s="4">
        <f t="shared" si="9"/>
        <v>3.3675515890466206</v>
      </c>
      <c r="F201" s="4">
        <f t="shared" si="10"/>
        <v>-3.1947341318020239E-2</v>
      </c>
      <c r="G201" s="4">
        <f t="shared" si="11"/>
        <v>-1.681338018646297</v>
      </c>
    </row>
    <row r="202" spans="1:7" x14ac:dyDescent="0.2">
      <c r="A202" s="6">
        <v>42926</v>
      </c>
      <c r="B202" s="5">
        <v>2331.0500000000002</v>
      </c>
      <c r="C202" s="4">
        <f t="shared" si="8"/>
        <v>3.3675515890466206</v>
      </c>
      <c r="D202" s="5">
        <v>2310.0100000000002</v>
      </c>
      <c r="E202" s="4">
        <f t="shared" si="9"/>
        <v>3.363613859950767</v>
      </c>
      <c r="F202" s="4">
        <f t="shared" si="10"/>
        <v>-3.9377290958535482E-3</v>
      </c>
      <c r="G202" s="4">
        <f t="shared" si="11"/>
        <v>-0.24116494898997715</v>
      </c>
    </row>
    <row r="203" spans="1:7" x14ac:dyDescent="0.2">
      <c r="A203" s="6">
        <v>42927</v>
      </c>
      <c r="B203" s="5">
        <v>2310.0100000000002</v>
      </c>
      <c r="C203" s="4">
        <f t="shared" si="8"/>
        <v>3.363613859950767</v>
      </c>
      <c r="D203" s="5">
        <v>2383.42</v>
      </c>
      <c r="E203" s="4">
        <f t="shared" si="9"/>
        <v>3.377200579320903</v>
      </c>
      <c r="F203" s="4">
        <f t="shared" si="10"/>
        <v>1.3586719370136002E-2</v>
      </c>
      <c r="G203" s="4">
        <f t="shared" si="11"/>
        <v>0.65989139342252945</v>
      </c>
    </row>
    <row r="204" spans="1:7" x14ac:dyDescent="0.2">
      <c r="A204" s="6">
        <v>42928</v>
      </c>
      <c r="B204" s="5">
        <v>2383.42</v>
      </c>
      <c r="C204" s="4">
        <f t="shared" ref="C204:C267" si="12">LOG(B204)</f>
        <v>3.377200579320903</v>
      </c>
      <c r="D204" s="5">
        <v>2340</v>
      </c>
      <c r="E204" s="4">
        <f t="shared" ref="E204:E267" si="13">LOG(D204)</f>
        <v>3.369215857410143</v>
      </c>
      <c r="F204" s="4">
        <f t="shared" ref="F204:F267" si="14">E204-C204</f>
        <v>-7.9847219107600509E-3</v>
      </c>
      <c r="G204" s="4">
        <f t="shared" ref="G204:G267" si="15">(F204-F$1)/F$2</f>
        <v>-0.44924958860910125</v>
      </c>
    </row>
    <row r="205" spans="1:7" x14ac:dyDescent="0.2">
      <c r="A205" s="6">
        <v>42929</v>
      </c>
      <c r="B205" s="5">
        <v>2340</v>
      </c>
      <c r="C205" s="4">
        <f t="shared" si="12"/>
        <v>3.369215857410143</v>
      </c>
      <c r="D205" s="5">
        <v>2217.2399999999998</v>
      </c>
      <c r="E205" s="4">
        <f t="shared" si="13"/>
        <v>3.3458127048575417</v>
      </c>
      <c r="F205" s="4">
        <f t="shared" si="14"/>
        <v>-2.3403152552601281E-2</v>
      </c>
      <c r="G205" s="4">
        <f t="shared" si="15"/>
        <v>-1.2420205991684847</v>
      </c>
    </row>
    <row r="206" spans="1:7" x14ac:dyDescent="0.2">
      <c r="A206" s="6">
        <v>42930</v>
      </c>
      <c r="B206" s="5">
        <v>2217.2399999999998</v>
      </c>
      <c r="C206" s="4">
        <f t="shared" si="12"/>
        <v>3.3458127048575417</v>
      </c>
      <c r="D206" s="5">
        <v>1964.31</v>
      </c>
      <c r="E206" s="4">
        <f t="shared" si="13"/>
        <v>3.2932100275778811</v>
      </c>
      <c r="F206" s="4">
        <f t="shared" si="14"/>
        <v>-5.2602677279660615E-2</v>
      </c>
      <c r="G206" s="4">
        <f t="shared" si="15"/>
        <v>-2.743375520654852</v>
      </c>
    </row>
    <row r="207" spans="1:7" x14ac:dyDescent="0.2">
      <c r="A207" s="6">
        <v>42931</v>
      </c>
      <c r="B207" s="5">
        <v>1964.31</v>
      </c>
      <c r="C207" s="4">
        <f t="shared" si="12"/>
        <v>3.2932100275778811</v>
      </c>
      <c r="D207" s="5">
        <v>1911.78</v>
      </c>
      <c r="E207" s="4">
        <f t="shared" si="13"/>
        <v>3.2814379139425585</v>
      </c>
      <c r="F207" s="4">
        <f t="shared" si="14"/>
        <v>-1.1772113635322601E-2</v>
      </c>
      <c r="G207" s="4">
        <f t="shared" si="15"/>
        <v>-0.64398629266234486</v>
      </c>
    </row>
    <row r="208" spans="1:7" x14ac:dyDescent="0.2">
      <c r="A208" s="6">
        <v>42932</v>
      </c>
      <c r="B208" s="5">
        <v>1911.78</v>
      </c>
      <c r="C208" s="4">
        <f t="shared" si="12"/>
        <v>3.2814379139425585</v>
      </c>
      <c r="D208" s="5">
        <v>2235.19</v>
      </c>
      <c r="E208" s="4">
        <f t="shared" si="13"/>
        <v>3.3493144457875843</v>
      </c>
      <c r="F208" s="4">
        <f t="shared" si="14"/>
        <v>6.7876531845025845E-2</v>
      </c>
      <c r="G208" s="4">
        <f t="shared" si="15"/>
        <v>3.4513161822723886</v>
      </c>
    </row>
    <row r="209" spans="1:7" x14ac:dyDescent="0.2">
      <c r="A209" s="6">
        <v>42933</v>
      </c>
      <c r="B209" s="5">
        <v>2235.19</v>
      </c>
      <c r="C209" s="4">
        <f t="shared" si="12"/>
        <v>3.3493144457875843</v>
      </c>
      <c r="D209" s="5">
        <v>2308.15</v>
      </c>
      <c r="E209" s="4">
        <f t="shared" si="13"/>
        <v>3.3632640289444709</v>
      </c>
      <c r="F209" s="4">
        <f t="shared" si="14"/>
        <v>1.3949583156886547E-2</v>
      </c>
      <c r="G209" s="4">
        <f t="shared" si="15"/>
        <v>0.67854879751247521</v>
      </c>
    </row>
    <row r="210" spans="1:7" x14ac:dyDescent="0.2">
      <c r="A210" s="6">
        <v>42934</v>
      </c>
      <c r="B210" s="5">
        <v>2308.15</v>
      </c>
      <c r="C210" s="4">
        <f t="shared" si="12"/>
        <v>3.3632640289444709</v>
      </c>
      <c r="D210" s="5">
        <v>2258.9899999999998</v>
      </c>
      <c r="E210" s="4">
        <f t="shared" si="13"/>
        <v>3.3539143084084411</v>
      </c>
      <c r="F210" s="4">
        <f t="shared" si="14"/>
        <v>-9.3497205360297819E-3</v>
      </c>
      <c r="G210" s="4">
        <f t="shared" si="15"/>
        <v>-0.5194338612308983</v>
      </c>
    </row>
    <row r="211" spans="1:7" x14ac:dyDescent="0.2">
      <c r="A211" s="6">
        <v>42935</v>
      </c>
      <c r="B211" s="5">
        <v>2258.9899999999998</v>
      </c>
      <c r="C211" s="4">
        <f t="shared" si="12"/>
        <v>3.3539143084084411</v>
      </c>
      <c r="D211" s="5">
        <v>2873.48</v>
      </c>
      <c r="E211" s="4">
        <f t="shared" si="13"/>
        <v>3.4584081787031025</v>
      </c>
      <c r="F211" s="4">
        <f t="shared" si="14"/>
        <v>0.1044938702946614</v>
      </c>
      <c r="G211" s="4">
        <f t="shared" si="15"/>
        <v>5.3340735835305724</v>
      </c>
    </row>
    <row r="212" spans="1:7" x14ac:dyDescent="0.2">
      <c r="A212" s="6">
        <v>42936</v>
      </c>
      <c r="B212" s="5">
        <v>2873.48</v>
      </c>
      <c r="C212" s="4">
        <f t="shared" si="12"/>
        <v>3.4584081787031025</v>
      </c>
      <c r="D212" s="5">
        <v>2657.45</v>
      </c>
      <c r="E212" s="4">
        <f t="shared" si="13"/>
        <v>3.4244651020087398</v>
      </c>
      <c r="F212" s="4">
        <f t="shared" si="14"/>
        <v>-3.3943076694362695E-2</v>
      </c>
      <c r="G212" s="4">
        <f t="shared" si="15"/>
        <v>-1.7839529467063933</v>
      </c>
    </row>
    <row r="213" spans="1:7" x14ac:dyDescent="0.2">
      <c r="A213" s="6">
        <v>42937</v>
      </c>
      <c r="B213" s="5">
        <v>2657.45</v>
      </c>
      <c r="C213" s="4">
        <f t="shared" si="12"/>
        <v>3.4244651020087398</v>
      </c>
      <c r="D213" s="5">
        <v>2825.27</v>
      </c>
      <c r="E213" s="4">
        <f t="shared" si="13"/>
        <v>3.4510599579632162</v>
      </c>
      <c r="F213" s="4">
        <f t="shared" si="14"/>
        <v>2.6594855954476415E-2</v>
      </c>
      <c r="G213" s="4">
        <f t="shared" si="15"/>
        <v>1.3287320702082019</v>
      </c>
    </row>
    <row r="214" spans="1:7" x14ac:dyDescent="0.2">
      <c r="A214" s="6">
        <v>42938</v>
      </c>
      <c r="B214" s="5">
        <v>2825.27</v>
      </c>
      <c r="C214" s="4">
        <f t="shared" si="12"/>
        <v>3.4510599579632162</v>
      </c>
      <c r="D214" s="5">
        <v>2754.28</v>
      </c>
      <c r="E214" s="4">
        <f t="shared" si="13"/>
        <v>3.4400080885257243</v>
      </c>
      <c r="F214" s="4">
        <f t="shared" si="14"/>
        <v>-1.1051869437491924E-2</v>
      </c>
      <c r="G214" s="4">
        <f t="shared" si="15"/>
        <v>-0.60695342376489314</v>
      </c>
    </row>
    <row r="215" spans="1:7" x14ac:dyDescent="0.2">
      <c r="A215" s="6">
        <v>42939</v>
      </c>
      <c r="B215" s="5">
        <v>2754.28</v>
      </c>
      <c r="C215" s="4">
        <f t="shared" si="12"/>
        <v>3.4400080885257243</v>
      </c>
      <c r="D215" s="5">
        <v>2762.26</v>
      </c>
      <c r="E215" s="4">
        <f t="shared" si="13"/>
        <v>3.4412645544927738</v>
      </c>
      <c r="F215" s="4">
        <f t="shared" si="14"/>
        <v>1.2564659670495359E-3</v>
      </c>
      <c r="G215" s="4">
        <f t="shared" si="15"/>
        <v>2.5905504852820772E-2</v>
      </c>
    </row>
    <row r="216" spans="1:7" x14ac:dyDescent="0.2">
      <c r="A216" s="6">
        <v>42940</v>
      </c>
      <c r="B216" s="5">
        <v>2762.26</v>
      </c>
      <c r="C216" s="4">
        <f t="shared" si="12"/>
        <v>3.4412645544927738</v>
      </c>
      <c r="D216" s="5">
        <v>2564</v>
      </c>
      <c r="E216" s="4">
        <f t="shared" si="13"/>
        <v>3.4089180208467798</v>
      </c>
      <c r="F216" s="4">
        <f t="shared" si="14"/>
        <v>-3.2346533645994047E-2</v>
      </c>
      <c r="G216" s="4">
        <f t="shared" si="15"/>
        <v>-1.7018633310212508</v>
      </c>
    </row>
    <row r="217" spans="1:7" x14ac:dyDescent="0.2">
      <c r="A217" s="6">
        <v>42941</v>
      </c>
      <c r="B217" s="5">
        <v>2564</v>
      </c>
      <c r="C217" s="4">
        <f t="shared" si="12"/>
        <v>3.4089180208467798</v>
      </c>
      <c r="D217" s="5">
        <v>2525.9899999999998</v>
      </c>
      <c r="E217" s="4">
        <f t="shared" si="13"/>
        <v>3.4024316269186725</v>
      </c>
      <c r="F217" s="4">
        <f t="shared" si="14"/>
        <v>-6.4863939281072369E-3</v>
      </c>
      <c r="G217" s="4">
        <f t="shared" si="15"/>
        <v>-0.37220990690935424</v>
      </c>
    </row>
    <row r="218" spans="1:7" x14ac:dyDescent="0.2">
      <c r="A218" s="6">
        <v>42942</v>
      </c>
      <c r="B218" s="5">
        <v>2525.9899999999998</v>
      </c>
      <c r="C218" s="4">
        <f t="shared" si="12"/>
        <v>3.4024316269186725</v>
      </c>
      <c r="D218" s="5">
        <v>2664.99</v>
      </c>
      <c r="E218" s="4">
        <f t="shared" si="13"/>
        <v>3.425695583736712</v>
      </c>
      <c r="F218" s="4">
        <f t="shared" si="14"/>
        <v>2.32639568180395E-2</v>
      </c>
      <c r="G218" s="4">
        <f t="shared" si="15"/>
        <v>1.1574668918119957</v>
      </c>
    </row>
    <row r="219" spans="1:7" x14ac:dyDescent="0.2">
      <c r="A219" s="6">
        <v>42943</v>
      </c>
      <c r="B219" s="5">
        <v>2664.99</v>
      </c>
      <c r="C219" s="4">
        <f t="shared" si="12"/>
        <v>3.425695583736712</v>
      </c>
      <c r="D219" s="5">
        <v>2786.07</v>
      </c>
      <c r="E219" s="4">
        <f t="shared" si="13"/>
        <v>3.4449920238725182</v>
      </c>
      <c r="F219" s="4">
        <f t="shared" si="14"/>
        <v>1.9296440135806225E-2</v>
      </c>
      <c r="G219" s="4">
        <f t="shared" si="15"/>
        <v>0.95346868455932299</v>
      </c>
    </row>
    <row r="220" spans="1:7" x14ac:dyDescent="0.2">
      <c r="A220" s="6">
        <v>42944</v>
      </c>
      <c r="B220" s="5">
        <v>2786.07</v>
      </c>
      <c r="C220" s="4">
        <f t="shared" si="12"/>
        <v>3.4449920238725182</v>
      </c>
      <c r="D220" s="5">
        <v>2700.21</v>
      </c>
      <c r="E220" s="4">
        <f t="shared" si="13"/>
        <v>3.4313975413051523</v>
      </c>
      <c r="F220" s="4">
        <f t="shared" si="14"/>
        <v>-1.3594482567365951E-2</v>
      </c>
      <c r="G220" s="4">
        <f t="shared" si="15"/>
        <v>-0.73768722068983617</v>
      </c>
    </row>
    <row r="221" spans="1:7" x14ac:dyDescent="0.2">
      <c r="A221" s="6">
        <v>42945</v>
      </c>
      <c r="B221" s="5">
        <v>2700.21</v>
      </c>
      <c r="C221" s="4">
        <f t="shared" si="12"/>
        <v>3.4313975413051523</v>
      </c>
      <c r="D221" s="5">
        <v>2723.99</v>
      </c>
      <c r="E221" s="4">
        <f t="shared" si="13"/>
        <v>3.4352055089115292</v>
      </c>
      <c r="F221" s="4">
        <f t="shared" si="14"/>
        <v>3.8079676063769163E-3</v>
      </c>
      <c r="G221" s="4">
        <f t="shared" si="15"/>
        <v>0.15709632316894082</v>
      </c>
    </row>
    <row r="222" spans="1:7" x14ac:dyDescent="0.2">
      <c r="A222" s="6">
        <v>42946</v>
      </c>
      <c r="B222" s="5">
        <v>2723.99</v>
      </c>
      <c r="C222" s="4">
        <f t="shared" si="12"/>
        <v>3.4352055089115292</v>
      </c>
      <c r="D222" s="5">
        <v>2856.88</v>
      </c>
      <c r="E222" s="4">
        <f t="shared" si="13"/>
        <v>3.4558919987193422</v>
      </c>
      <c r="F222" s="4">
        <f t="shared" si="14"/>
        <v>2.0686489807812958E-2</v>
      </c>
      <c r="G222" s="4">
        <f t="shared" si="15"/>
        <v>1.0249410093894538</v>
      </c>
    </row>
    <row r="223" spans="1:7" x14ac:dyDescent="0.2">
      <c r="A223" s="6">
        <v>42947</v>
      </c>
      <c r="B223" s="5">
        <v>2856.88</v>
      </c>
      <c r="C223" s="4">
        <f t="shared" si="12"/>
        <v>3.4558919987193422</v>
      </c>
      <c r="D223" s="5">
        <v>2732.59</v>
      </c>
      <c r="E223" s="4">
        <f t="shared" si="13"/>
        <v>3.4365744746875015</v>
      </c>
      <c r="F223" s="4">
        <f t="shared" si="14"/>
        <v>-1.9317524031840616E-2</v>
      </c>
      <c r="G223" s="4">
        <f t="shared" si="15"/>
        <v>-1.0319494235467561</v>
      </c>
    </row>
    <row r="224" spans="1:7" x14ac:dyDescent="0.2">
      <c r="A224" s="6">
        <v>42948</v>
      </c>
      <c r="B224" s="5">
        <v>2732.59</v>
      </c>
      <c r="C224" s="4">
        <f t="shared" si="12"/>
        <v>3.4365744746875015</v>
      </c>
      <c r="D224" s="5">
        <v>2699.9</v>
      </c>
      <c r="E224" s="4">
        <f t="shared" si="13"/>
        <v>3.4313476788802988</v>
      </c>
      <c r="F224" s="4">
        <f t="shared" si="14"/>
        <v>-5.2267958072027554E-3</v>
      </c>
      <c r="G224" s="4">
        <f t="shared" si="15"/>
        <v>-0.30744502270004281</v>
      </c>
    </row>
    <row r="225" spans="1:7" x14ac:dyDescent="0.2">
      <c r="A225" s="6">
        <v>42949</v>
      </c>
      <c r="B225" s="5">
        <v>2699.9</v>
      </c>
      <c r="C225" s="4">
        <f t="shared" si="12"/>
        <v>3.4313476788802988</v>
      </c>
      <c r="D225" s="5">
        <v>2787.02</v>
      </c>
      <c r="E225" s="4">
        <f t="shared" si="13"/>
        <v>3.4451400852753684</v>
      </c>
      <c r="F225" s="4">
        <f t="shared" si="14"/>
        <v>1.3792406395069623E-2</v>
      </c>
      <c r="G225" s="4">
        <f t="shared" si="15"/>
        <v>0.67046722402445036</v>
      </c>
    </row>
    <row r="226" spans="1:7" x14ac:dyDescent="0.2">
      <c r="A226" s="6">
        <v>42950</v>
      </c>
      <c r="B226" s="5">
        <v>2787.02</v>
      </c>
      <c r="C226" s="4">
        <f t="shared" si="12"/>
        <v>3.4451400852753684</v>
      </c>
      <c r="D226" s="5">
        <v>2857.34</v>
      </c>
      <c r="E226" s="4">
        <f t="shared" si="13"/>
        <v>3.4559619209351853</v>
      </c>
      <c r="F226" s="4">
        <f t="shared" si="14"/>
        <v>1.082183565981687E-2</v>
      </c>
      <c r="G226" s="4">
        <f t="shared" si="15"/>
        <v>0.51772908754162927</v>
      </c>
    </row>
    <row r="227" spans="1:7" x14ac:dyDescent="0.2">
      <c r="A227" s="6">
        <v>42951</v>
      </c>
      <c r="B227" s="5">
        <v>2857.34</v>
      </c>
      <c r="C227" s="4">
        <f t="shared" si="12"/>
        <v>3.4559619209351853</v>
      </c>
      <c r="D227" s="5">
        <v>3243.49</v>
      </c>
      <c r="E227" s="4">
        <f t="shared" si="13"/>
        <v>3.5110125632955307</v>
      </c>
      <c r="F227" s="4">
        <f t="shared" si="14"/>
        <v>5.5050642360345403E-2</v>
      </c>
      <c r="G227" s="4">
        <f t="shared" si="15"/>
        <v>2.7918461230758291</v>
      </c>
    </row>
    <row r="228" spans="1:7" x14ac:dyDescent="0.2">
      <c r="A228" s="6">
        <v>42952</v>
      </c>
      <c r="B228" s="5">
        <v>3243.49</v>
      </c>
      <c r="C228" s="4">
        <f t="shared" si="12"/>
        <v>3.5110125632955307</v>
      </c>
      <c r="D228" s="5">
        <v>3222.22</v>
      </c>
      <c r="E228" s="4">
        <f t="shared" si="13"/>
        <v>3.508155188946092</v>
      </c>
      <c r="F228" s="4">
        <f t="shared" si="14"/>
        <v>-2.8573743494386683E-3</v>
      </c>
      <c r="G228" s="4">
        <f t="shared" si="15"/>
        <v>-0.18561623952834591</v>
      </c>
    </row>
    <row r="229" spans="1:7" x14ac:dyDescent="0.2">
      <c r="A229" s="6">
        <v>42953</v>
      </c>
      <c r="B229" s="5">
        <v>3222.22</v>
      </c>
      <c r="C229" s="4">
        <f t="shared" si="12"/>
        <v>3.508155188946092</v>
      </c>
      <c r="D229" s="5">
        <v>3398.23</v>
      </c>
      <c r="E229" s="4">
        <f t="shared" si="13"/>
        <v>3.5312527695743587</v>
      </c>
      <c r="F229" s="4">
        <f t="shared" si="14"/>
        <v>2.3097580628266723E-2</v>
      </c>
      <c r="G229" s="4">
        <f t="shared" si="15"/>
        <v>1.1489123104046473</v>
      </c>
    </row>
    <row r="230" spans="1:7" x14ac:dyDescent="0.2">
      <c r="A230" s="6">
        <v>42954</v>
      </c>
      <c r="B230" s="5">
        <v>3398.23</v>
      </c>
      <c r="C230" s="4">
        <f t="shared" si="12"/>
        <v>3.5312527695743587</v>
      </c>
      <c r="D230" s="5">
        <v>3422.43</v>
      </c>
      <c r="E230" s="4">
        <f t="shared" si="13"/>
        <v>3.5343345741399568</v>
      </c>
      <c r="F230" s="4">
        <f t="shared" si="14"/>
        <v>3.0818045655980342E-3</v>
      </c>
      <c r="G230" s="4">
        <f t="shared" si="15"/>
        <v>0.11975912452390396</v>
      </c>
    </row>
    <row r="231" spans="1:7" x14ac:dyDescent="0.2">
      <c r="A231" s="6">
        <v>42955</v>
      </c>
      <c r="B231" s="5">
        <v>3422.43</v>
      </c>
      <c r="C231" s="4">
        <f t="shared" si="12"/>
        <v>3.5343345741399568</v>
      </c>
      <c r="D231" s="5">
        <v>3342.8</v>
      </c>
      <c r="E231" s="4">
        <f t="shared" si="13"/>
        <v>3.5241103934951363</v>
      </c>
      <c r="F231" s="4">
        <f t="shared" si="14"/>
        <v>-1.0224180644820446E-2</v>
      </c>
      <c r="G231" s="4">
        <f t="shared" si="15"/>
        <v>-0.56439606524786023</v>
      </c>
    </row>
    <row r="232" spans="1:7" x14ac:dyDescent="0.2">
      <c r="A232" s="6">
        <v>42956</v>
      </c>
      <c r="B232" s="5">
        <v>3342.8</v>
      </c>
      <c r="C232" s="4">
        <f t="shared" si="12"/>
        <v>3.5241103934951363</v>
      </c>
      <c r="D232" s="5">
        <v>3444.98</v>
      </c>
      <c r="E232" s="4">
        <f t="shared" si="13"/>
        <v>3.537186704933093</v>
      </c>
      <c r="F232" s="4">
        <f t="shared" si="14"/>
        <v>1.3076311437956623E-2</v>
      </c>
      <c r="G232" s="4">
        <f t="shared" si="15"/>
        <v>0.63364769705739465</v>
      </c>
    </row>
    <row r="233" spans="1:7" x14ac:dyDescent="0.2">
      <c r="A233" s="6">
        <v>42957</v>
      </c>
      <c r="B233" s="5">
        <v>3444.98</v>
      </c>
      <c r="C233" s="4">
        <f t="shared" si="12"/>
        <v>3.537186704933093</v>
      </c>
      <c r="D233" s="5">
        <v>3656.15</v>
      </c>
      <c r="E233" s="4">
        <f t="shared" si="13"/>
        <v>3.5630240051241406</v>
      </c>
      <c r="F233" s="4">
        <f t="shared" si="14"/>
        <v>2.5837300191047685E-2</v>
      </c>
      <c r="G233" s="4">
        <f t="shared" si="15"/>
        <v>1.2897807487618604</v>
      </c>
    </row>
    <row r="234" spans="1:7" x14ac:dyDescent="0.2">
      <c r="A234" s="6">
        <v>42958</v>
      </c>
      <c r="B234" s="5">
        <v>3656.15</v>
      </c>
      <c r="C234" s="4">
        <f t="shared" si="12"/>
        <v>3.5630240051241406</v>
      </c>
      <c r="D234" s="5">
        <v>3874</v>
      </c>
      <c r="E234" s="4">
        <f t="shared" si="13"/>
        <v>3.5881596163830922</v>
      </c>
      <c r="F234" s="4">
        <f t="shared" si="14"/>
        <v>2.5135611258951585E-2</v>
      </c>
      <c r="G234" s="4">
        <f t="shared" si="15"/>
        <v>1.2537019378427661</v>
      </c>
    </row>
    <row r="235" spans="1:7" x14ac:dyDescent="0.2">
      <c r="A235" s="6">
        <v>42959</v>
      </c>
      <c r="B235" s="5">
        <v>3874</v>
      </c>
      <c r="C235" s="4">
        <f t="shared" si="12"/>
        <v>3.5881596163830922</v>
      </c>
      <c r="D235" s="5">
        <v>4060.47</v>
      </c>
      <c r="E235" s="4">
        <f t="shared" si="13"/>
        <v>3.6085763061369653</v>
      </c>
      <c r="F235" s="4">
        <f t="shared" si="14"/>
        <v>2.0416689753873118E-2</v>
      </c>
      <c r="G235" s="4">
        <f t="shared" si="15"/>
        <v>1.0110686726789699</v>
      </c>
    </row>
    <row r="236" spans="1:7" x14ac:dyDescent="0.2">
      <c r="A236" s="6">
        <v>42960</v>
      </c>
      <c r="B236" s="5">
        <v>4060.47</v>
      </c>
      <c r="C236" s="4">
        <f t="shared" si="12"/>
        <v>3.6085763061369653</v>
      </c>
      <c r="D236" s="5">
        <v>4320.6000000000004</v>
      </c>
      <c r="E236" s="4">
        <f t="shared" si="13"/>
        <v>3.6355440613045449</v>
      </c>
      <c r="F236" s="4">
        <f t="shared" si="14"/>
        <v>2.6967755167579543E-2</v>
      </c>
      <c r="G236" s="4">
        <f t="shared" si="15"/>
        <v>1.3479054668317421</v>
      </c>
    </row>
    <row r="237" spans="1:7" x14ac:dyDescent="0.2">
      <c r="A237" s="6">
        <v>42961</v>
      </c>
      <c r="B237" s="5">
        <v>4320.6000000000004</v>
      </c>
      <c r="C237" s="4">
        <f t="shared" si="12"/>
        <v>3.6355440613045449</v>
      </c>
      <c r="D237" s="5">
        <v>4159.93</v>
      </c>
      <c r="E237" s="4">
        <f t="shared" si="13"/>
        <v>3.6190860227254182</v>
      </c>
      <c r="F237" s="4">
        <f t="shared" si="14"/>
        <v>-1.6458038579126644E-2</v>
      </c>
      <c r="G237" s="4">
        <f t="shared" si="15"/>
        <v>-0.88492297029177025</v>
      </c>
    </row>
    <row r="238" spans="1:7" x14ac:dyDescent="0.2">
      <c r="A238" s="6">
        <v>42962</v>
      </c>
      <c r="B238" s="5">
        <v>4159.93</v>
      </c>
      <c r="C238" s="4">
        <f t="shared" si="12"/>
        <v>3.6190860227254182</v>
      </c>
      <c r="D238" s="5">
        <v>4370.01</v>
      </c>
      <c r="E238" s="4">
        <f t="shared" si="13"/>
        <v>3.6404824307781678</v>
      </c>
      <c r="F238" s="4">
        <f t="shared" si="14"/>
        <v>2.139640805274956E-2</v>
      </c>
      <c r="G238" s="4">
        <f t="shared" si="15"/>
        <v>1.0614429477206901</v>
      </c>
    </row>
    <row r="239" spans="1:7" x14ac:dyDescent="0.2">
      <c r="A239" s="6">
        <v>42963</v>
      </c>
      <c r="B239" s="5">
        <v>4370.01</v>
      </c>
      <c r="C239" s="4">
        <f t="shared" si="12"/>
        <v>3.6404824307781678</v>
      </c>
      <c r="D239" s="5">
        <v>4280.01</v>
      </c>
      <c r="E239" s="4">
        <f t="shared" si="13"/>
        <v>3.6314447837187203</v>
      </c>
      <c r="F239" s="4">
        <f t="shared" si="14"/>
        <v>-9.03764705944754E-3</v>
      </c>
      <c r="G239" s="4">
        <f t="shared" si="15"/>
        <v>-0.50338794766512307</v>
      </c>
    </row>
    <row r="240" spans="1:7" x14ac:dyDescent="0.2">
      <c r="A240" s="6">
        <v>42964</v>
      </c>
      <c r="B240" s="5">
        <v>4280.01</v>
      </c>
      <c r="C240" s="4">
        <f t="shared" si="12"/>
        <v>3.6314447837187203</v>
      </c>
      <c r="D240" s="5">
        <v>4101.72</v>
      </c>
      <c r="E240" s="4">
        <f t="shared" si="13"/>
        <v>3.6129660103460051</v>
      </c>
      <c r="F240" s="4">
        <f t="shared" si="14"/>
        <v>-1.8478773372715196E-2</v>
      </c>
      <c r="G240" s="4">
        <f t="shared" si="15"/>
        <v>-0.98882329592143492</v>
      </c>
    </row>
    <row r="241" spans="1:7" x14ac:dyDescent="0.2">
      <c r="A241" s="6">
        <v>42965</v>
      </c>
      <c r="B241" s="5">
        <v>4101.72</v>
      </c>
      <c r="C241" s="4">
        <f t="shared" si="12"/>
        <v>3.6129660103460051</v>
      </c>
      <c r="D241" s="5">
        <v>4157.41</v>
      </c>
      <c r="E241" s="4">
        <f t="shared" si="13"/>
        <v>3.61882285634581</v>
      </c>
      <c r="F241" s="4">
        <f t="shared" si="14"/>
        <v>5.8568459998049605E-3</v>
      </c>
      <c r="G241" s="4">
        <f t="shared" si="15"/>
        <v>0.26244371112315795</v>
      </c>
    </row>
    <row r="242" spans="1:7" x14ac:dyDescent="0.2">
      <c r="A242" s="6">
        <v>42966</v>
      </c>
      <c r="B242" s="5">
        <v>4157.41</v>
      </c>
      <c r="C242" s="4">
        <f t="shared" si="12"/>
        <v>3.61882285634581</v>
      </c>
      <c r="D242" s="5">
        <v>4050.99</v>
      </c>
      <c r="E242" s="4">
        <f t="shared" si="13"/>
        <v>3.6075611711149187</v>
      </c>
      <c r="F242" s="4">
        <f t="shared" si="14"/>
        <v>-1.1261685230891327E-2</v>
      </c>
      <c r="G242" s="4">
        <f t="shared" si="15"/>
        <v>-0.61774154367336009</v>
      </c>
    </row>
    <row r="243" spans="1:7" x14ac:dyDescent="0.2">
      <c r="A243" s="6">
        <v>42967</v>
      </c>
      <c r="B243" s="5">
        <v>4050.99</v>
      </c>
      <c r="C243" s="4">
        <f t="shared" si="12"/>
        <v>3.6075611711149187</v>
      </c>
      <c r="D243" s="5">
        <v>4002</v>
      </c>
      <c r="E243" s="4">
        <f t="shared" si="13"/>
        <v>3.6022770843001926</v>
      </c>
      <c r="F243" s="4">
        <f t="shared" si="14"/>
        <v>-5.2840868147261411E-3</v>
      </c>
      <c r="G243" s="4">
        <f t="shared" si="15"/>
        <v>-0.31039076023879247</v>
      </c>
    </row>
    <row r="244" spans="1:7" x14ac:dyDescent="0.2">
      <c r="A244" s="6">
        <v>42968</v>
      </c>
      <c r="B244" s="5">
        <v>4002</v>
      </c>
      <c r="C244" s="4">
        <f t="shared" si="12"/>
        <v>3.6022770843001926</v>
      </c>
      <c r="D244" s="5">
        <v>4092</v>
      </c>
      <c r="E244" s="4">
        <f t="shared" si="13"/>
        <v>3.6119356250401227</v>
      </c>
      <c r="F244" s="4">
        <f t="shared" si="14"/>
        <v>9.6585407399301104E-3</v>
      </c>
      <c r="G244" s="4">
        <f t="shared" si="15"/>
        <v>0.45791583477681397</v>
      </c>
    </row>
    <row r="245" spans="1:7" x14ac:dyDescent="0.2">
      <c r="A245" s="6">
        <v>42969</v>
      </c>
      <c r="B245" s="5">
        <v>4092</v>
      </c>
      <c r="C245" s="4">
        <f t="shared" si="12"/>
        <v>3.6119356250401227</v>
      </c>
      <c r="D245" s="5">
        <v>4143.49</v>
      </c>
      <c r="E245" s="4">
        <f t="shared" si="13"/>
        <v>3.6173662950440706</v>
      </c>
      <c r="F245" s="4">
        <f t="shared" si="14"/>
        <v>5.4306700039479239E-3</v>
      </c>
      <c r="G245" s="4">
        <f t="shared" si="15"/>
        <v>0.24053097676257529</v>
      </c>
    </row>
    <row r="246" spans="1:7" x14ac:dyDescent="0.2">
      <c r="A246" s="6">
        <v>42970</v>
      </c>
      <c r="B246" s="5">
        <v>4143.49</v>
      </c>
      <c r="C246" s="4">
        <f t="shared" si="12"/>
        <v>3.6173662950440706</v>
      </c>
      <c r="D246" s="5">
        <v>4312.03</v>
      </c>
      <c r="E246" s="4">
        <f t="shared" si="13"/>
        <v>3.6346817736974981</v>
      </c>
      <c r="F246" s="4">
        <f t="shared" si="14"/>
        <v>1.731547865342753E-2</v>
      </c>
      <c r="G246" s="4">
        <f t="shared" si="15"/>
        <v>0.85161338730210256</v>
      </c>
    </row>
    <row r="247" spans="1:7" x14ac:dyDescent="0.2">
      <c r="A247" s="6">
        <v>42971</v>
      </c>
      <c r="B247" s="5">
        <v>4312.03</v>
      </c>
      <c r="C247" s="4">
        <f t="shared" si="12"/>
        <v>3.6346817736974981</v>
      </c>
      <c r="D247" s="5">
        <v>4360</v>
      </c>
      <c r="E247" s="4">
        <f t="shared" si="13"/>
        <v>3.6394864892685859</v>
      </c>
      <c r="F247" s="4">
        <f t="shared" si="14"/>
        <v>4.8047155710877476E-3</v>
      </c>
      <c r="G247" s="4">
        <f t="shared" si="15"/>
        <v>0.2083462142643715</v>
      </c>
    </row>
    <row r="248" spans="1:7" x14ac:dyDescent="0.2">
      <c r="A248" s="6">
        <v>42972</v>
      </c>
      <c r="B248" s="5">
        <v>4360</v>
      </c>
      <c r="C248" s="4">
        <f t="shared" si="12"/>
        <v>3.6394864892685859</v>
      </c>
      <c r="D248" s="5">
        <v>4344.32</v>
      </c>
      <c r="E248" s="4">
        <f t="shared" si="13"/>
        <v>3.6379218076295254</v>
      </c>
      <c r="F248" s="4">
        <f t="shared" si="14"/>
        <v>-1.5646816390604279E-3</v>
      </c>
      <c r="G248" s="4">
        <f t="shared" si="15"/>
        <v>-0.11914972745880585</v>
      </c>
    </row>
    <row r="249" spans="1:7" x14ac:dyDescent="0.2">
      <c r="A249" s="6">
        <v>42973</v>
      </c>
      <c r="B249" s="5">
        <v>4344.32</v>
      </c>
      <c r="C249" s="4">
        <f t="shared" si="12"/>
        <v>3.6379218076295254</v>
      </c>
      <c r="D249" s="5">
        <v>4340.1099999999997</v>
      </c>
      <c r="E249" s="4">
        <f t="shared" si="13"/>
        <v>3.6375007368368446</v>
      </c>
      <c r="F249" s="4">
        <f t="shared" si="14"/>
        <v>-4.2107079268083325E-4</v>
      </c>
      <c r="G249" s="4">
        <f t="shared" si="15"/>
        <v>-6.0348572695965677E-2</v>
      </c>
    </row>
    <row r="250" spans="1:7" x14ac:dyDescent="0.2">
      <c r="A250" s="6">
        <v>42974</v>
      </c>
      <c r="B250" s="5">
        <v>4340.1099999999997</v>
      </c>
      <c r="C250" s="4">
        <f t="shared" si="12"/>
        <v>3.6375007368368446</v>
      </c>
      <c r="D250" s="5">
        <v>4384.99</v>
      </c>
      <c r="E250" s="4">
        <f t="shared" si="13"/>
        <v>3.6419686072916213</v>
      </c>
      <c r="F250" s="4">
        <f t="shared" si="14"/>
        <v>4.4678704547767012E-3</v>
      </c>
      <c r="G250" s="4">
        <f t="shared" si="15"/>
        <v>0.19102661478871358</v>
      </c>
    </row>
    <row r="251" spans="1:7" x14ac:dyDescent="0.2">
      <c r="A251" s="6">
        <v>42975</v>
      </c>
      <c r="B251" s="5">
        <v>4384.99</v>
      </c>
      <c r="C251" s="4">
        <f t="shared" si="12"/>
        <v>3.6419686072916213</v>
      </c>
      <c r="D251" s="5">
        <v>4599</v>
      </c>
      <c r="E251" s="4">
        <f t="shared" si="13"/>
        <v>3.6626634095740376</v>
      </c>
      <c r="F251" s="4">
        <f t="shared" si="14"/>
        <v>2.0694802282416269E-2</v>
      </c>
      <c r="G251" s="4">
        <f t="shared" si="15"/>
        <v>1.0253684127383804</v>
      </c>
    </row>
    <row r="252" spans="1:7" x14ac:dyDescent="0.2">
      <c r="A252" s="6">
        <v>42976</v>
      </c>
      <c r="B252" s="5">
        <v>4599</v>
      </c>
      <c r="C252" s="4">
        <f t="shared" si="12"/>
        <v>3.6626634095740376</v>
      </c>
      <c r="D252" s="5">
        <v>4581.9799999999996</v>
      </c>
      <c r="E252" s="4">
        <f t="shared" si="13"/>
        <v>3.6610531891945843</v>
      </c>
      <c r="F252" s="4">
        <f t="shared" si="14"/>
        <v>-1.6102203794532421E-3</v>
      </c>
      <c r="G252" s="4">
        <f t="shared" si="15"/>
        <v>-0.12149119748772325</v>
      </c>
    </row>
    <row r="253" spans="1:7" x14ac:dyDescent="0.2">
      <c r="A253" s="6">
        <v>42977</v>
      </c>
      <c r="B253" s="5">
        <v>4581.9799999999996</v>
      </c>
      <c r="C253" s="4">
        <f t="shared" si="12"/>
        <v>3.6610531891945843</v>
      </c>
      <c r="D253" s="5">
        <v>4743.9399999999996</v>
      </c>
      <c r="E253" s="4">
        <f t="shared" si="13"/>
        <v>3.676139187558209</v>
      </c>
      <c r="F253" s="4">
        <f t="shared" si="14"/>
        <v>1.5085998363624675E-2</v>
      </c>
      <c r="G253" s="4">
        <f t="shared" si="15"/>
        <v>0.73697997334278342</v>
      </c>
    </row>
    <row r="254" spans="1:7" x14ac:dyDescent="0.2">
      <c r="A254" s="6">
        <v>42978</v>
      </c>
      <c r="B254" s="5">
        <v>4743.9399999999996</v>
      </c>
      <c r="C254" s="4">
        <f t="shared" si="12"/>
        <v>3.676139187558209</v>
      </c>
      <c r="D254" s="5">
        <v>4947.99</v>
      </c>
      <c r="E254" s="4">
        <f t="shared" si="13"/>
        <v>3.6944288132389733</v>
      </c>
      <c r="F254" s="4">
        <f t="shared" si="14"/>
        <v>1.828962568076431E-2</v>
      </c>
      <c r="G254" s="4">
        <f t="shared" si="15"/>
        <v>0.90170120371056783</v>
      </c>
    </row>
    <row r="255" spans="1:7" x14ac:dyDescent="0.2">
      <c r="A255" s="6">
        <v>42979</v>
      </c>
      <c r="B255" s="5">
        <v>4947.99</v>
      </c>
      <c r="C255" s="4">
        <f t="shared" si="12"/>
        <v>3.6944288132389733</v>
      </c>
      <c r="D255" s="5">
        <v>4649.99</v>
      </c>
      <c r="E255" s="4">
        <f t="shared" si="13"/>
        <v>3.6674520189223219</v>
      </c>
      <c r="F255" s="4">
        <f t="shared" si="14"/>
        <v>-2.6976794316651453E-2</v>
      </c>
      <c r="G255" s="4">
        <f t="shared" si="15"/>
        <v>-1.4257668998441906</v>
      </c>
    </row>
    <row r="256" spans="1:7" x14ac:dyDescent="0.2">
      <c r="A256" s="6">
        <v>42980</v>
      </c>
      <c r="B256" s="5">
        <v>4649.99</v>
      </c>
      <c r="C256" s="4">
        <f t="shared" si="12"/>
        <v>3.6674520189223219</v>
      </c>
      <c r="D256" s="5">
        <v>4626.05</v>
      </c>
      <c r="E256" s="4">
        <f t="shared" si="13"/>
        <v>3.6652103224697812</v>
      </c>
      <c r="F256" s="4">
        <f t="shared" si="14"/>
        <v>-2.2416964525406868E-3</v>
      </c>
      <c r="G256" s="4">
        <f t="shared" si="15"/>
        <v>-0.15395986672096387</v>
      </c>
    </row>
    <row r="257" spans="1:7" x14ac:dyDescent="0.2">
      <c r="A257" s="6">
        <v>42981</v>
      </c>
      <c r="B257" s="5">
        <v>4626.05</v>
      </c>
      <c r="C257" s="4">
        <f t="shared" si="12"/>
        <v>3.6652103224697812</v>
      </c>
      <c r="D257" s="5">
        <v>4498.25</v>
      </c>
      <c r="E257" s="4">
        <f t="shared" si="13"/>
        <v>3.6530435886281398</v>
      </c>
      <c r="F257" s="4">
        <f t="shared" si="14"/>
        <v>-1.2166733841641353E-2</v>
      </c>
      <c r="G257" s="4">
        <f t="shared" si="15"/>
        <v>-0.66427651979489766</v>
      </c>
    </row>
    <row r="258" spans="1:7" x14ac:dyDescent="0.2">
      <c r="A258" s="6">
        <v>42982</v>
      </c>
      <c r="B258" s="5">
        <v>4498.25</v>
      </c>
      <c r="C258" s="4">
        <f t="shared" si="12"/>
        <v>3.6530435886281398</v>
      </c>
      <c r="D258" s="5">
        <v>4432.51</v>
      </c>
      <c r="E258" s="4">
        <f t="shared" si="13"/>
        <v>3.6466497240676357</v>
      </c>
      <c r="F258" s="4">
        <f t="shared" si="14"/>
        <v>-6.39386456050417E-3</v>
      </c>
      <c r="G258" s="4">
        <f t="shared" si="15"/>
        <v>-0.36745231503991715</v>
      </c>
    </row>
    <row r="259" spans="1:7" x14ac:dyDescent="0.2">
      <c r="A259" s="6">
        <v>42983</v>
      </c>
      <c r="B259" s="5">
        <v>4432.51</v>
      </c>
      <c r="C259" s="4">
        <f t="shared" si="12"/>
        <v>3.6466497240676357</v>
      </c>
      <c r="D259" s="5">
        <v>4616.18</v>
      </c>
      <c r="E259" s="4">
        <f t="shared" si="13"/>
        <v>3.6642827350442548</v>
      </c>
      <c r="F259" s="4">
        <f t="shared" si="14"/>
        <v>1.7633010976619179E-2</v>
      </c>
      <c r="G259" s="4">
        <f t="shared" si="15"/>
        <v>0.86793997893710262</v>
      </c>
    </row>
    <row r="260" spans="1:7" x14ac:dyDescent="0.2">
      <c r="A260" s="6">
        <v>42984</v>
      </c>
      <c r="B260" s="5">
        <v>4616.18</v>
      </c>
      <c r="C260" s="4">
        <f t="shared" si="12"/>
        <v>3.6642827350442548</v>
      </c>
      <c r="D260" s="5">
        <v>4624.18</v>
      </c>
      <c r="E260" s="4">
        <f t="shared" si="13"/>
        <v>3.6650347310104934</v>
      </c>
      <c r="F260" s="4">
        <f t="shared" si="14"/>
        <v>7.5199596623853893E-4</v>
      </c>
      <c r="G260" s="4">
        <f t="shared" si="15"/>
        <v>-3.2880293494523224E-5</v>
      </c>
    </row>
    <row r="261" spans="1:7" x14ac:dyDescent="0.2">
      <c r="A261" s="6">
        <v>42985</v>
      </c>
      <c r="B261" s="5">
        <v>4624.18</v>
      </c>
      <c r="C261" s="4">
        <f t="shared" si="12"/>
        <v>3.6650347310104934</v>
      </c>
      <c r="D261" s="5">
        <v>4350</v>
      </c>
      <c r="E261" s="4">
        <f t="shared" si="13"/>
        <v>3.6384892569546374</v>
      </c>
      <c r="F261" s="4">
        <f t="shared" si="14"/>
        <v>-2.6545474055855944E-2</v>
      </c>
      <c r="G261" s="4">
        <f t="shared" si="15"/>
        <v>-1.4035896622920321</v>
      </c>
    </row>
    <row r="262" spans="1:7" x14ac:dyDescent="0.2">
      <c r="A262" s="6">
        <v>42986</v>
      </c>
      <c r="B262" s="5">
        <v>4350</v>
      </c>
      <c r="C262" s="4">
        <f t="shared" si="12"/>
        <v>3.6384892569546374</v>
      </c>
      <c r="D262" s="5">
        <v>4334.3599999999997</v>
      </c>
      <c r="E262" s="4">
        <f t="shared" si="13"/>
        <v>3.6369249797850154</v>
      </c>
      <c r="F262" s="4">
        <f t="shared" si="14"/>
        <v>-1.5642771696220414E-3</v>
      </c>
      <c r="G262" s="4">
        <f t="shared" si="15"/>
        <v>-0.11912893081271012</v>
      </c>
    </row>
    <row r="263" spans="1:7" x14ac:dyDescent="0.2">
      <c r="A263" s="6">
        <v>42987</v>
      </c>
      <c r="B263" s="5">
        <v>4334.3599999999997</v>
      </c>
      <c r="C263" s="4">
        <f t="shared" si="12"/>
        <v>3.6369249797850154</v>
      </c>
      <c r="D263" s="5">
        <v>4251.3599999999997</v>
      </c>
      <c r="E263" s="4">
        <f t="shared" si="13"/>
        <v>3.6285278820533855</v>
      </c>
      <c r="F263" s="4">
        <f t="shared" si="14"/>
        <v>-8.3970977316298878E-3</v>
      </c>
      <c r="G263" s="4">
        <f t="shared" si="15"/>
        <v>-0.47045275797408637</v>
      </c>
    </row>
    <row r="264" spans="1:7" x14ac:dyDescent="0.2">
      <c r="A264" s="6">
        <v>42988</v>
      </c>
      <c r="B264" s="5">
        <v>4251.3599999999997</v>
      </c>
      <c r="C264" s="4">
        <f t="shared" si="12"/>
        <v>3.6285278820533855</v>
      </c>
      <c r="D264" s="5">
        <v>4210.72</v>
      </c>
      <c r="E264" s="4">
        <f t="shared" si="13"/>
        <v>3.6243563631258127</v>
      </c>
      <c r="F264" s="4">
        <f t="shared" si="14"/>
        <v>-4.171518927572837E-3</v>
      </c>
      <c r="G264" s="4">
        <f t="shared" si="15"/>
        <v>-0.25318574445586872</v>
      </c>
    </row>
    <row r="265" spans="1:7" x14ac:dyDescent="0.2">
      <c r="A265" s="6">
        <v>42989</v>
      </c>
      <c r="B265" s="5">
        <v>4210.72</v>
      </c>
      <c r="C265" s="4">
        <f t="shared" si="12"/>
        <v>3.6243563631258127</v>
      </c>
      <c r="D265" s="5">
        <v>4164.5200000000004</v>
      </c>
      <c r="E265" s="4">
        <f t="shared" si="13"/>
        <v>3.6195649521138953</v>
      </c>
      <c r="F265" s="4">
        <f t="shared" si="14"/>
        <v>-4.7914110119173792E-3</v>
      </c>
      <c r="G265" s="4">
        <f t="shared" si="15"/>
        <v>-0.28505879856618638</v>
      </c>
    </row>
    <row r="266" spans="1:7" x14ac:dyDescent="0.2">
      <c r="A266" s="6">
        <v>42990</v>
      </c>
      <c r="B266" s="5">
        <v>4164.5200000000004</v>
      </c>
      <c r="C266" s="4">
        <f t="shared" si="12"/>
        <v>3.6195649521138953</v>
      </c>
      <c r="D266" s="5">
        <v>3855.32</v>
      </c>
      <c r="E266" s="4">
        <f t="shared" si="13"/>
        <v>3.5860604312758126</v>
      </c>
      <c r="F266" s="4">
        <f t="shared" si="14"/>
        <v>-3.3504520838082641E-2</v>
      </c>
      <c r="G266" s="4">
        <f t="shared" si="15"/>
        <v>-1.7614036758080707</v>
      </c>
    </row>
    <row r="267" spans="1:7" x14ac:dyDescent="0.2">
      <c r="A267" s="6">
        <v>42991</v>
      </c>
      <c r="B267" s="5">
        <v>3855.32</v>
      </c>
      <c r="C267" s="4">
        <f t="shared" si="12"/>
        <v>3.5860604312758126</v>
      </c>
      <c r="D267" s="5">
        <v>3250.4</v>
      </c>
      <c r="E267" s="4">
        <f t="shared" si="13"/>
        <v>3.5119368093183554</v>
      </c>
      <c r="F267" s="4">
        <f t="shared" si="14"/>
        <v>-7.4123621957457253E-2</v>
      </c>
      <c r="G267" s="4">
        <f t="shared" si="15"/>
        <v>-3.8499201137284325</v>
      </c>
    </row>
    <row r="268" spans="1:7" x14ac:dyDescent="0.2">
      <c r="A268" s="6">
        <v>42992</v>
      </c>
      <c r="B268" s="5">
        <v>3250.4</v>
      </c>
      <c r="C268" s="4">
        <f t="shared" ref="C268:C331" si="16">LOG(B268)</f>
        <v>3.5119368093183554</v>
      </c>
      <c r="D268" s="5">
        <v>3740.02</v>
      </c>
      <c r="E268" s="4">
        <f t="shared" ref="E268:E331" si="17">LOG(D268)</f>
        <v>3.572873924624655</v>
      </c>
      <c r="F268" s="4">
        <f t="shared" ref="F268:F331" si="18">E268-C268</f>
        <v>6.0937115306299638E-2</v>
      </c>
      <c r="G268" s="4">
        <f t="shared" ref="G268:G331" si="19">(F268-F$1)/F$2</f>
        <v>3.0945114989754177</v>
      </c>
    </row>
    <row r="269" spans="1:7" x14ac:dyDescent="0.2">
      <c r="A269" s="6">
        <v>42993</v>
      </c>
      <c r="B269" s="5">
        <v>3740.02</v>
      </c>
      <c r="C269" s="4">
        <f t="shared" si="16"/>
        <v>3.572873924624655</v>
      </c>
      <c r="D269" s="5">
        <v>3726.51</v>
      </c>
      <c r="E269" s="4">
        <f t="shared" si="17"/>
        <v>3.571302290986635</v>
      </c>
      <c r="F269" s="4">
        <f t="shared" si="18"/>
        <v>-1.5716336380200424E-3</v>
      </c>
      <c r="G269" s="4">
        <f t="shared" si="19"/>
        <v>-0.11950717909371253</v>
      </c>
    </row>
    <row r="270" spans="1:7" x14ac:dyDescent="0.2">
      <c r="A270" s="6">
        <v>42994</v>
      </c>
      <c r="B270" s="5">
        <v>3726.51</v>
      </c>
      <c r="C270" s="4">
        <f t="shared" si="16"/>
        <v>3.571302290986635</v>
      </c>
      <c r="D270" s="5">
        <v>3719.97</v>
      </c>
      <c r="E270" s="4">
        <f t="shared" si="17"/>
        <v>3.5705394374929207</v>
      </c>
      <c r="F270" s="4">
        <f t="shared" si="18"/>
        <v>-7.6285349371429945E-4</v>
      </c>
      <c r="G270" s="4">
        <f t="shared" si="19"/>
        <v>-7.792204846558913E-2</v>
      </c>
    </row>
    <row r="271" spans="1:7" x14ac:dyDescent="0.2">
      <c r="A271" s="6">
        <v>42995</v>
      </c>
      <c r="B271" s="5">
        <v>3719.97</v>
      </c>
      <c r="C271" s="4">
        <f t="shared" si="16"/>
        <v>3.5705394374929207</v>
      </c>
      <c r="D271" s="5">
        <v>4100</v>
      </c>
      <c r="E271" s="4">
        <f t="shared" si="17"/>
        <v>3.6127838567197355</v>
      </c>
      <c r="F271" s="4">
        <f t="shared" si="18"/>
        <v>4.2244419226814767E-2</v>
      </c>
      <c r="G271" s="4">
        <f t="shared" si="19"/>
        <v>2.1333872506490006</v>
      </c>
    </row>
    <row r="272" spans="1:7" x14ac:dyDescent="0.2">
      <c r="A272" s="6">
        <v>42996</v>
      </c>
      <c r="B272" s="5">
        <v>4100</v>
      </c>
      <c r="C272" s="4">
        <f t="shared" si="16"/>
        <v>3.6127838567197355</v>
      </c>
      <c r="D272" s="5">
        <v>3910.11</v>
      </c>
      <c r="E272" s="4">
        <f t="shared" si="17"/>
        <v>3.5921889752273328</v>
      </c>
      <c r="F272" s="4">
        <f t="shared" si="18"/>
        <v>-2.0594881492402628E-2</v>
      </c>
      <c r="G272" s="4">
        <f t="shared" si="19"/>
        <v>-1.0976274415226754</v>
      </c>
    </row>
    <row r="273" spans="1:7" x14ac:dyDescent="0.2">
      <c r="A273" s="6">
        <v>42997</v>
      </c>
      <c r="B273" s="5">
        <v>3910.11</v>
      </c>
      <c r="C273" s="4">
        <f t="shared" si="16"/>
        <v>3.5921889752273328</v>
      </c>
      <c r="D273" s="5">
        <v>3872.06</v>
      </c>
      <c r="E273" s="4">
        <f t="shared" si="17"/>
        <v>3.5879420783540792</v>
      </c>
      <c r="F273" s="4">
        <f t="shared" si="18"/>
        <v>-4.2468968732536361E-3</v>
      </c>
      <c r="G273" s="4">
        <f t="shared" si="19"/>
        <v>-0.25706145992648821</v>
      </c>
    </row>
    <row r="274" spans="1:7" x14ac:dyDescent="0.2">
      <c r="A274" s="6">
        <v>42998</v>
      </c>
      <c r="B274" s="5">
        <v>3872.06</v>
      </c>
      <c r="C274" s="4">
        <f t="shared" si="16"/>
        <v>3.5879420783540792</v>
      </c>
      <c r="D274" s="5">
        <v>3617.47</v>
      </c>
      <c r="E274" s="4">
        <f t="shared" si="17"/>
        <v>3.5584049381632985</v>
      </c>
      <c r="F274" s="4">
        <f t="shared" si="18"/>
        <v>-2.9537140190780686E-2</v>
      </c>
      <c r="G274" s="4">
        <f t="shared" si="19"/>
        <v>-1.5574124630772455</v>
      </c>
    </row>
    <row r="275" spans="1:7" x14ac:dyDescent="0.2">
      <c r="A275" s="6">
        <v>42999</v>
      </c>
      <c r="B275" s="5">
        <v>3617.47</v>
      </c>
      <c r="C275" s="4">
        <f t="shared" si="16"/>
        <v>3.5584049381632985</v>
      </c>
      <c r="D275" s="5">
        <v>3619.01</v>
      </c>
      <c r="E275" s="4">
        <f t="shared" si="17"/>
        <v>3.5585897831465578</v>
      </c>
      <c r="F275" s="4">
        <f t="shared" si="18"/>
        <v>1.8484498325932464E-4</v>
      </c>
      <c r="G275" s="4">
        <f t="shared" si="19"/>
        <v>-2.9194139851003349E-2</v>
      </c>
    </row>
    <row r="276" spans="1:7" x14ac:dyDescent="0.2">
      <c r="A276" s="6">
        <v>43000</v>
      </c>
      <c r="B276" s="5">
        <v>3619.01</v>
      </c>
      <c r="C276" s="4">
        <f t="shared" si="16"/>
        <v>3.5585897831465578</v>
      </c>
      <c r="D276" s="5">
        <v>3787.33</v>
      </c>
      <c r="E276" s="4">
        <f t="shared" si="17"/>
        <v>3.5783331479872236</v>
      </c>
      <c r="F276" s="4">
        <f t="shared" si="18"/>
        <v>1.9743364840665745E-2</v>
      </c>
      <c r="G276" s="4">
        <f t="shared" si="19"/>
        <v>0.97644825739301599</v>
      </c>
    </row>
    <row r="277" spans="1:7" x14ac:dyDescent="0.2">
      <c r="A277" s="6">
        <v>43001</v>
      </c>
      <c r="B277" s="5">
        <v>3787.33</v>
      </c>
      <c r="C277" s="4">
        <f t="shared" si="16"/>
        <v>3.5783331479872236</v>
      </c>
      <c r="D277" s="5">
        <v>3669.01</v>
      </c>
      <c r="E277" s="4">
        <f t="shared" si="17"/>
        <v>3.5645488954405762</v>
      </c>
      <c r="F277" s="4">
        <f t="shared" si="18"/>
        <v>-1.3784252546647391E-2</v>
      </c>
      <c r="G277" s="4">
        <f t="shared" si="19"/>
        <v>-0.74744464294268975</v>
      </c>
    </row>
    <row r="278" spans="1:7" x14ac:dyDescent="0.2">
      <c r="A278" s="6">
        <v>43002</v>
      </c>
      <c r="B278" s="5">
        <v>3669.01</v>
      </c>
      <c r="C278" s="4">
        <f t="shared" si="16"/>
        <v>3.5645488954405762</v>
      </c>
      <c r="D278" s="5">
        <v>3919.78</v>
      </c>
      <c r="E278" s="4">
        <f t="shared" si="17"/>
        <v>3.5932616926665739</v>
      </c>
      <c r="F278" s="4">
        <f t="shared" si="18"/>
        <v>2.8712797225997733E-2</v>
      </c>
      <c r="G278" s="4">
        <f t="shared" si="19"/>
        <v>1.4376304711630266</v>
      </c>
    </row>
    <row r="279" spans="1:7" x14ac:dyDescent="0.2">
      <c r="A279" s="6">
        <v>43003</v>
      </c>
      <c r="B279" s="5">
        <v>3919.78</v>
      </c>
      <c r="C279" s="4">
        <f t="shared" si="16"/>
        <v>3.5932616926665739</v>
      </c>
      <c r="D279" s="5">
        <v>3885.09</v>
      </c>
      <c r="E279" s="4">
        <f t="shared" si="17"/>
        <v>3.5894010838964281</v>
      </c>
      <c r="F279" s="4">
        <f t="shared" si="18"/>
        <v>-3.8606087701458236E-3</v>
      </c>
      <c r="G279" s="4">
        <f t="shared" si="19"/>
        <v>-0.23719964538896937</v>
      </c>
    </row>
    <row r="280" spans="1:7" x14ac:dyDescent="0.2">
      <c r="A280" s="6">
        <v>43004</v>
      </c>
      <c r="B280" s="5">
        <v>3885.09</v>
      </c>
      <c r="C280" s="4">
        <f t="shared" si="16"/>
        <v>3.5894010838964281</v>
      </c>
      <c r="D280" s="5">
        <v>4200</v>
      </c>
      <c r="E280" s="4">
        <f t="shared" si="17"/>
        <v>3.6232492903979003</v>
      </c>
      <c r="F280" s="4">
        <f t="shared" si="18"/>
        <v>3.3848206501472244E-2</v>
      </c>
      <c r="G280" s="4">
        <f t="shared" si="19"/>
        <v>1.7016783302172338</v>
      </c>
    </row>
    <row r="281" spans="1:7" x14ac:dyDescent="0.2">
      <c r="A281" s="6">
        <v>43005</v>
      </c>
      <c r="B281" s="5">
        <v>4200</v>
      </c>
      <c r="C281" s="4">
        <f t="shared" si="16"/>
        <v>3.6232492903979003</v>
      </c>
      <c r="D281" s="5">
        <v>4189.42</v>
      </c>
      <c r="E281" s="4">
        <f t="shared" si="17"/>
        <v>3.6221539016691398</v>
      </c>
      <c r="F281" s="4">
        <f t="shared" si="18"/>
        <v>-1.0953887287605824E-3</v>
      </c>
      <c r="G281" s="4">
        <f t="shared" si="19"/>
        <v>-9.5020046339564873E-2</v>
      </c>
    </row>
    <row r="282" spans="1:7" x14ac:dyDescent="0.2">
      <c r="A282" s="6">
        <v>43006</v>
      </c>
      <c r="B282" s="5">
        <v>4189.42</v>
      </c>
      <c r="C282" s="4">
        <f t="shared" si="16"/>
        <v>3.6221539016691398</v>
      </c>
      <c r="D282" s="5">
        <v>4156.99</v>
      </c>
      <c r="E282" s="4">
        <f t="shared" si="17"/>
        <v>3.6187789797744268</v>
      </c>
      <c r="F282" s="4">
        <f t="shared" si="18"/>
        <v>-3.3749218947130011E-3</v>
      </c>
      <c r="G282" s="4">
        <f t="shared" si="19"/>
        <v>-0.21222703410339383</v>
      </c>
    </row>
    <row r="283" spans="1:7" x14ac:dyDescent="0.2">
      <c r="A283" s="6">
        <v>43007</v>
      </c>
      <c r="B283" s="5">
        <v>4156.99</v>
      </c>
      <c r="C283" s="4">
        <f t="shared" si="16"/>
        <v>3.6187789797744268</v>
      </c>
      <c r="D283" s="5">
        <v>4339</v>
      </c>
      <c r="E283" s="4">
        <f t="shared" si="17"/>
        <v>3.637389650129212</v>
      </c>
      <c r="F283" s="4">
        <f t="shared" si="18"/>
        <v>1.8610670354785253E-2</v>
      </c>
      <c r="G283" s="4">
        <f t="shared" si="19"/>
        <v>0.918208390244041</v>
      </c>
    </row>
    <row r="284" spans="1:7" x14ac:dyDescent="0.2">
      <c r="A284" s="6">
        <v>43008</v>
      </c>
      <c r="B284" s="5">
        <v>4339</v>
      </c>
      <c r="C284" s="4">
        <f t="shared" si="16"/>
        <v>3.637389650129212</v>
      </c>
      <c r="D284" s="5">
        <v>4394.8100000000004</v>
      </c>
      <c r="E284" s="4">
        <f t="shared" si="17"/>
        <v>3.642940104043412</v>
      </c>
      <c r="F284" s="4">
        <f t="shared" si="18"/>
        <v>5.5504539141999487E-3</v>
      </c>
      <c r="G284" s="4">
        <f t="shared" si="19"/>
        <v>0.24668991821291686</v>
      </c>
    </row>
    <row r="285" spans="1:7" x14ac:dyDescent="0.2">
      <c r="A285" s="6">
        <v>43009</v>
      </c>
      <c r="B285" s="5">
        <v>4394.8100000000004</v>
      </c>
      <c r="C285" s="4">
        <f t="shared" si="16"/>
        <v>3.642940104043412</v>
      </c>
      <c r="D285" s="5">
        <v>4392.71</v>
      </c>
      <c r="E285" s="4">
        <f t="shared" si="17"/>
        <v>3.6427325327538198</v>
      </c>
      <c r="F285" s="4">
        <f t="shared" si="18"/>
        <v>-2.0757128959214555E-4</v>
      </c>
      <c r="G285" s="4">
        <f t="shared" si="19"/>
        <v>-4.9371047113158824E-2</v>
      </c>
    </row>
    <row r="286" spans="1:7" x14ac:dyDescent="0.2">
      <c r="A286" s="6">
        <v>43010</v>
      </c>
      <c r="B286" s="5">
        <v>4392.71</v>
      </c>
      <c r="C286" s="4">
        <f t="shared" si="16"/>
        <v>3.6427325327538198</v>
      </c>
      <c r="D286" s="5">
        <v>4307.99</v>
      </c>
      <c r="E286" s="4">
        <f t="shared" si="17"/>
        <v>3.6342746865131632</v>
      </c>
      <c r="F286" s="4">
        <f t="shared" si="18"/>
        <v>-8.4578462406565968E-3</v>
      </c>
      <c r="G286" s="4">
        <f t="shared" si="19"/>
        <v>-0.47357627021795823</v>
      </c>
    </row>
    <row r="287" spans="1:7" x14ac:dyDescent="0.2">
      <c r="A287" s="6">
        <v>43011</v>
      </c>
      <c r="B287" s="5">
        <v>4307.99</v>
      </c>
      <c r="C287" s="4">
        <f t="shared" si="16"/>
        <v>3.6342746865131632</v>
      </c>
      <c r="D287" s="5">
        <v>4214.84</v>
      </c>
      <c r="E287" s="4">
        <f t="shared" si="17"/>
        <v>3.6247810929735746</v>
      </c>
      <c r="F287" s="4">
        <f t="shared" si="18"/>
        <v>-9.4935935395885629E-3</v>
      </c>
      <c r="G287" s="4">
        <f t="shared" si="19"/>
        <v>-0.52683139403258217</v>
      </c>
    </row>
    <row r="288" spans="1:7" x14ac:dyDescent="0.2">
      <c r="A288" s="6">
        <v>43012</v>
      </c>
      <c r="B288" s="5">
        <v>4214.84</v>
      </c>
      <c r="C288" s="4">
        <f t="shared" si="16"/>
        <v>3.6247810929735746</v>
      </c>
      <c r="D288" s="5">
        <v>4320.04</v>
      </c>
      <c r="E288" s="4">
        <f t="shared" si="17"/>
        <v>3.6354877680414983</v>
      </c>
      <c r="F288" s="4">
        <f t="shared" si="18"/>
        <v>1.0706675067923666E-2</v>
      </c>
      <c r="G288" s="4">
        <f t="shared" si="19"/>
        <v>0.51180786371979359</v>
      </c>
    </row>
    <row r="289" spans="1:7" x14ac:dyDescent="0.2">
      <c r="A289" s="6">
        <v>43013</v>
      </c>
      <c r="B289" s="5">
        <v>4320.04</v>
      </c>
      <c r="C289" s="4">
        <f t="shared" si="16"/>
        <v>3.6354877680414983</v>
      </c>
      <c r="D289" s="5">
        <v>4362.99</v>
      </c>
      <c r="E289" s="4">
        <f t="shared" si="17"/>
        <v>3.6397842175823287</v>
      </c>
      <c r="F289" s="4">
        <f t="shared" si="18"/>
        <v>4.296449540830416E-3</v>
      </c>
      <c r="G289" s="4">
        <f t="shared" si="19"/>
        <v>0.18221264828738742</v>
      </c>
    </row>
    <row r="290" spans="1:7" x14ac:dyDescent="0.2">
      <c r="A290" s="6">
        <v>43014</v>
      </c>
      <c r="B290" s="5">
        <v>4362.99</v>
      </c>
      <c r="C290" s="4">
        <f t="shared" si="16"/>
        <v>3.6397842175823287</v>
      </c>
      <c r="D290" s="5">
        <v>4425</v>
      </c>
      <c r="E290" s="4">
        <f t="shared" si="17"/>
        <v>3.6459132750338443</v>
      </c>
      <c r="F290" s="4">
        <f t="shared" si="18"/>
        <v>6.129057451515596E-3</v>
      </c>
      <c r="G290" s="4">
        <f t="shared" si="19"/>
        <v>0.2764400349171538</v>
      </c>
    </row>
    <row r="291" spans="1:7" x14ac:dyDescent="0.2">
      <c r="A291" s="6">
        <v>43015</v>
      </c>
      <c r="B291" s="5">
        <v>4425</v>
      </c>
      <c r="C291" s="4">
        <f t="shared" si="16"/>
        <v>3.6459132750338443</v>
      </c>
      <c r="D291" s="5">
        <v>4603.49</v>
      </c>
      <c r="E291" s="4">
        <f t="shared" si="17"/>
        <v>3.6630872040858451</v>
      </c>
      <c r="F291" s="4">
        <f t="shared" si="18"/>
        <v>1.7173929052000769E-2</v>
      </c>
      <c r="G291" s="4">
        <f t="shared" si="19"/>
        <v>0.84433531710325582</v>
      </c>
    </row>
    <row r="292" spans="1:7" x14ac:dyDescent="0.2">
      <c r="A292" s="6">
        <v>43016</v>
      </c>
      <c r="B292" s="5">
        <v>4603.49</v>
      </c>
      <c r="C292" s="4">
        <f t="shared" si="16"/>
        <v>3.6630872040858451</v>
      </c>
      <c r="D292" s="5">
        <v>4769.55</v>
      </c>
      <c r="E292" s="4">
        <f t="shared" si="17"/>
        <v>3.6784774059298515</v>
      </c>
      <c r="F292" s="4">
        <f t="shared" si="18"/>
        <v>1.5390201844006413E-2</v>
      </c>
      <c r="G292" s="4">
        <f t="shared" si="19"/>
        <v>0.75262123451650254</v>
      </c>
    </row>
    <row r="293" spans="1:7" x14ac:dyDescent="0.2">
      <c r="A293" s="6">
        <v>43017</v>
      </c>
      <c r="B293" s="5">
        <v>4769.55</v>
      </c>
      <c r="C293" s="4">
        <f t="shared" si="16"/>
        <v>3.6784774059298515</v>
      </c>
      <c r="D293" s="5">
        <v>4750</v>
      </c>
      <c r="E293" s="4">
        <f t="shared" si="17"/>
        <v>3.6766936096248664</v>
      </c>
      <c r="F293" s="4">
        <f t="shared" si="18"/>
        <v>-1.7837963049851524E-3</v>
      </c>
      <c r="G293" s="4">
        <f t="shared" si="19"/>
        <v>-0.1304159684381006</v>
      </c>
    </row>
    <row r="294" spans="1:7" x14ac:dyDescent="0.2">
      <c r="A294" s="6">
        <v>43018</v>
      </c>
      <c r="B294" s="5">
        <v>4750</v>
      </c>
      <c r="C294" s="4">
        <f t="shared" si="16"/>
        <v>3.6766936096248664</v>
      </c>
      <c r="D294" s="5">
        <v>4814.99</v>
      </c>
      <c r="E294" s="4">
        <f t="shared" si="17"/>
        <v>3.6825953894980761</v>
      </c>
      <c r="F294" s="4">
        <f t="shared" si="18"/>
        <v>5.9017798732097226E-3</v>
      </c>
      <c r="G294" s="4">
        <f t="shared" si="19"/>
        <v>0.2647540806448635</v>
      </c>
    </row>
    <row r="295" spans="1:7" x14ac:dyDescent="0.2">
      <c r="A295" s="6">
        <v>43019</v>
      </c>
      <c r="B295" s="5">
        <v>4814.99</v>
      </c>
      <c r="C295" s="4">
        <f t="shared" si="16"/>
        <v>3.6825953894980761</v>
      </c>
      <c r="D295" s="5">
        <v>5440</v>
      </c>
      <c r="E295" s="4">
        <f t="shared" si="17"/>
        <v>3.7355988996981799</v>
      </c>
      <c r="F295" s="4">
        <f t="shared" si="18"/>
        <v>5.3003510200103854E-2</v>
      </c>
      <c r="G295" s="4">
        <f t="shared" si="19"/>
        <v>2.6865885213702962</v>
      </c>
    </row>
    <row r="296" spans="1:7" x14ac:dyDescent="0.2">
      <c r="A296" s="6">
        <v>43020</v>
      </c>
      <c r="B296" s="5">
        <v>5440</v>
      </c>
      <c r="C296" s="4">
        <f t="shared" si="16"/>
        <v>3.7355988996981799</v>
      </c>
      <c r="D296" s="5">
        <v>5624.8</v>
      </c>
      <c r="E296" s="4">
        <f t="shared" si="17"/>
        <v>3.7501070849272979</v>
      </c>
      <c r="F296" s="4">
        <f t="shared" si="18"/>
        <v>1.4508185229118009E-2</v>
      </c>
      <c r="G296" s="4">
        <f t="shared" si="19"/>
        <v>0.70727049685986221</v>
      </c>
    </row>
    <row r="297" spans="1:7" x14ac:dyDescent="0.2">
      <c r="A297" s="6">
        <v>43021</v>
      </c>
      <c r="B297" s="5">
        <v>5624.8</v>
      </c>
      <c r="C297" s="4">
        <f t="shared" si="16"/>
        <v>3.7501070849272979</v>
      </c>
      <c r="D297" s="5">
        <v>5819.13</v>
      </c>
      <c r="E297" s="4">
        <f t="shared" si="17"/>
        <v>3.7648580594879633</v>
      </c>
      <c r="F297" s="4">
        <f t="shared" si="18"/>
        <v>1.475097456066532E-2</v>
      </c>
      <c r="G297" s="4">
        <f t="shared" si="19"/>
        <v>0.71975402052027115</v>
      </c>
    </row>
    <row r="298" spans="1:7" x14ac:dyDescent="0.2">
      <c r="A298" s="6">
        <v>43022</v>
      </c>
      <c r="B298" s="5">
        <v>5819.13</v>
      </c>
      <c r="C298" s="4">
        <f t="shared" si="16"/>
        <v>3.7648580594879633</v>
      </c>
      <c r="D298" s="5">
        <v>5693.7</v>
      </c>
      <c r="E298" s="4">
        <f t="shared" si="17"/>
        <v>3.7553945805178306</v>
      </c>
      <c r="F298" s="4">
        <f t="shared" si="18"/>
        <v>-9.463478970132666E-3</v>
      </c>
      <c r="G298" s="4">
        <f t="shared" si="19"/>
        <v>-0.52528299016355773</v>
      </c>
    </row>
    <row r="299" spans="1:7" x14ac:dyDescent="0.2">
      <c r="A299" s="6">
        <v>43023</v>
      </c>
      <c r="B299" s="5">
        <v>5693.7</v>
      </c>
      <c r="C299" s="4">
        <f t="shared" si="16"/>
        <v>3.7553945805178306</v>
      </c>
      <c r="D299" s="5">
        <v>5754.9</v>
      </c>
      <c r="E299" s="4">
        <f t="shared" si="17"/>
        <v>3.7600377815148089</v>
      </c>
      <c r="F299" s="4">
        <f t="shared" si="18"/>
        <v>4.6432009969783472E-3</v>
      </c>
      <c r="G299" s="4">
        <f t="shared" si="19"/>
        <v>0.20004160304218249</v>
      </c>
    </row>
    <row r="300" spans="1:7" x14ac:dyDescent="0.2">
      <c r="A300" s="6">
        <v>43024</v>
      </c>
      <c r="B300" s="5">
        <v>5754.9</v>
      </c>
      <c r="C300" s="4">
        <f t="shared" si="16"/>
        <v>3.7600377815148089</v>
      </c>
      <c r="D300" s="5">
        <v>5594</v>
      </c>
      <c r="E300" s="4">
        <f t="shared" si="17"/>
        <v>3.7477224620355085</v>
      </c>
      <c r="F300" s="4">
        <f t="shared" si="18"/>
        <v>-1.2315319479300424E-2</v>
      </c>
      <c r="G300" s="4">
        <f t="shared" si="19"/>
        <v>-0.67191636258161624</v>
      </c>
    </row>
    <row r="301" spans="1:7" x14ac:dyDescent="0.2">
      <c r="A301" s="6">
        <v>43025</v>
      </c>
      <c r="B301" s="5">
        <v>5594</v>
      </c>
      <c r="C301" s="4">
        <f t="shared" si="16"/>
        <v>3.7477224620355085</v>
      </c>
      <c r="D301" s="5">
        <v>5574.44</v>
      </c>
      <c r="E301" s="4">
        <f t="shared" si="17"/>
        <v>3.7462012453299813</v>
      </c>
      <c r="F301" s="4">
        <f t="shared" si="18"/>
        <v>-1.5212167055271841E-3</v>
      </c>
      <c r="G301" s="4">
        <f t="shared" si="19"/>
        <v>-0.11691488656731217</v>
      </c>
    </row>
    <row r="302" spans="1:7" x14ac:dyDescent="0.2">
      <c r="A302" s="6">
        <v>43026</v>
      </c>
      <c r="B302" s="5">
        <v>5574.44</v>
      </c>
      <c r="C302" s="4">
        <f t="shared" si="16"/>
        <v>3.7462012453299813</v>
      </c>
      <c r="D302" s="5">
        <v>5704.01</v>
      </c>
      <c r="E302" s="4">
        <f t="shared" si="17"/>
        <v>3.7561802782289795</v>
      </c>
      <c r="F302" s="4">
        <f t="shared" si="18"/>
        <v>9.9790328989981525E-3</v>
      </c>
      <c r="G302" s="4">
        <f t="shared" si="19"/>
        <v>0.47439461259297111</v>
      </c>
    </row>
    <row r="303" spans="1:7" x14ac:dyDescent="0.2">
      <c r="A303" s="6">
        <v>43027</v>
      </c>
      <c r="B303" s="5">
        <v>5704.01</v>
      </c>
      <c r="C303" s="4">
        <f t="shared" si="16"/>
        <v>3.7561802782289795</v>
      </c>
      <c r="D303" s="5">
        <v>5989.1</v>
      </c>
      <c r="E303" s="4">
        <f t="shared" si="17"/>
        <v>3.7773615645595164</v>
      </c>
      <c r="F303" s="4">
        <f t="shared" si="18"/>
        <v>2.1181286330536953E-2</v>
      </c>
      <c r="G303" s="4">
        <f t="shared" si="19"/>
        <v>1.0503820123328198</v>
      </c>
    </row>
    <row r="304" spans="1:7" x14ac:dyDescent="0.2">
      <c r="A304" s="6">
        <v>43028</v>
      </c>
      <c r="B304" s="5">
        <v>5989.1</v>
      </c>
      <c r="C304" s="4">
        <f t="shared" si="16"/>
        <v>3.7773615645595164</v>
      </c>
      <c r="D304" s="5">
        <v>6024.86</v>
      </c>
      <c r="E304" s="4">
        <f t="shared" si="17"/>
        <v>3.7799469596396227</v>
      </c>
      <c r="F304" s="4">
        <f t="shared" si="18"/>
        <v>2.5853950801062453E-3</v>
      </c>
      <c r="G304" s="4">
        <f t="shared" si="19"/>
        <v>9.4235187710475218E-2</v>
      </c>
    </row>
    <row r="305" spans="1:7" x14ac:dyDescent="0.2">
      <c r="A305" s="6">
        <v>43029</v>
      </c>
      <c r="B305" s="5">
        <v>6024.86</v>
      </c>
      <c r="C305" s="4">
        <f t="shared" si="16"/>
        <v>3.7799469596396227</v>
      </c>
      <c r="D305" s="5">
        <v>6005.05</v>
      </c>
      <c r="E305" s="4">
        <f t="shared" si="17"/>
        <v>3.7785166278311304</v>
      </c>
      <c r="F305" s="4">
        <f t="shared" si="18"/>
        <v>-1.43033180849228E-3</v>
      </c>
      <c r="G305" s="4">
        <f t="shared" si="19"/>
        <v>-0.11224184860770162</v>
      </c>
    </row>
    <row r="306" spans="1:7" x14ac:dyDescent="0.2">
      <c r="A306" s="6">
        <v>43030</v>
      </c>
      <c r="B306" s="5">
        <v>6005.05</v>
      </c>
      <c r="C306" s="4">
        <f t="shared" si="16"/>
        <v>3.7785166278311304</v>
      </c>
      <c r="D306" s="5">
        <v>5905.99</v>
      </c>
      <c r="E306" s="4">
        <f t="shared" si="17"/>
        <v>3.7712927072839029</v>
      </c>
      <c r="F306" s="4">
        <f t="shared" si="18"/>
        <v>-7.2239205472275358E-3</v>
      </c>
      <c r="G306" s="4">
        <f t="shared" si="19"/>
        <v>-0.41013138781336816</v>
      </c>
    </row>
    <row r="307" spans="1:7" x14ac:dyDescent="0.2">
      <c r="A307" s="6">
        <v>43031</v>
      </c>
      <c r="B307" s="5">
        <v>5905.99</v>
      </c>
      <c r="C307" s="4">
        <f t="shared" si="16"/>
        <v>3.7712927072839029</v>
      </c>
      <c r="D307" s="5">
        <v>5525.43</v>
      </c>
      <c r="E307" s="4">
        <f t="shared" si="17"/>
        <v>3.7423660813364301</v>
      </c>
      <c r="F307" s="4">
        <f t="shared" si="18"/>
        <v>-2.8926625947472751E-2</v>
      </c>
      <c r="G307" s="4">
        <f t="shared" si="19"/>
        <v>-1.5260215903697016</v>
      </c>
    </row>
    <row r="308" spans="1:7" x14ac:dyDescent="0.2">
      <c r="A308" s="6">
        <v>43032</v>
      </c>
      <c r="B308" s="5">
        <v>5525.43</v>
      </c>
      <c r="C308" s="4">
        <f t="shared" si="16"/>
        <v>3.7423660813364301</v>
      </c>
      <c r="D308" s="5">
        <v>5739.97</v>
      </c>
      <c r="E308" s="4">
        <f t="shared" si="17"/>
        <v>3.758909622560255</v>
      </c>
      <c r="F308" s="4">
        <f t="shared" si="18"/>
        <v>1.6543541223824842E-2</v>
      </c>
      <c r="G308" s="4">
        <f t="shared" si="19"/>
        <v>0.81192260226889534</v>
      </c>
    </row>
    <row r="309" spans="1:7" x14ac:dyDescent="0.2">
      <c r="A309" s="6">
        <v>43033</v>
      </c>
      <c r="B309" s="5">
        <v>5739.97</v>
      </c>
      <c r="C309" s="4">
        <f t="shared" si="16"/>
        <v>3.758909622560255</v>
      </c>
      <c r="D309" s="5">
        <v>5891.61</v>
      </c>
      <c r="E309" s="4">
        <f t="shared" si="17"/>
        <v>3.7702339906394031</v>
      </c>
      <c r="F309" s="4">
        <f t="shared" si="18"/>
        <v>1.1324368079148162E-2</v>
      </c>
      <c r="G309" s="4">
        <f t="shared" si="19"/>
        <v>0.54356784786468026</v>
      </c>
    </row>
    <row r="310" spans="1:7" x14ac:dyDescent="0.2">
      <c r="A310" s="6">
        <v>43034</v>
      </c>
      <c r="B310" s="5">
        <v>5891.61</v>
      </c>
      <c r="C310" s="4">
        <f t="shared" si="16"/>
        <v>3.7702339906394031</v>
      </c>
      <c r="D310" s="5">
        <v>5780</v>
      </c>
      <c r="E310" s="4">
        <f t="shared" si="17"/>
        <v>3.761927838420529</v>
      </c>
      <c r="F310" s="4">
        <f t="shared" si="18"/>
        <v>-8.3061522188740966E-3</v>
      </c>
      <c r="G310" s="4">
        <f t="shared" si="19"/>
        <v>-0.46577660332981319</v>
      </c>
    </row>
    <row r="311" spans="1:7" x14ac:dyDescent="0.2">
      <c r="A311" s="6">
        <v>43035</v>
      </c>
      <c r="B311" s="5">
        <v>5780</v>
      </c>
      <c r="C311" s="4">
        <f t="shared" si="16"/>
        <v>3.761927838420529</v>
      </c>
      <c r="D311" s="5">
        <v>5752.01</v>
      </c>
      <c r="E311" s="4">
        <f t="shared" si="17"/>
        <v>3.7598196324063013</v>
      </c>
      <c r="F311" s="4">
        <f t="shared" si="18"/>
        <v>-2.108206014227676E-3</v>
      </c>
      <c r="G311" s="4">
        <f t="shared" si="19"/>
        <v>-0.14709617532851854</v>
      </c>
    </row>
    <row r="312" spans="1:7" x14ac:dyDescent="0.2">
      <c r="A312" s="6">
        <v>43036</v>
      </c>
      <c r="B312" s="5">
        <v>5752.01</v>
      </c>
      <c r="C312" s="4">
        <f t="shared" si="16"/>
        <v>3.7598196324063013</v>
      </c>
      <c r="D312" s="5">
        <v>6140.01</v>
      </c>
      <c r="E312" s="4">
        <f t="shared" si="17"/>
        <v>3.7881690784605948</v>
      </c>
      <c r="F312" s="4">
        <f t="shared" si="18"/>
        <v>2.8349446054293459E-2</v>
      </c>
      <c r="G312" s="4">
        <f t="shared" si="19"/>
        <v>1.4189480071515315</v>
      </c>
    </row>
    <row r="313" spans="1:7" x14ac:dyDescent="0.2">
      <c r="A313" s="6">
        <v>43037</v>
      </c>
      <c r="B313" s="5">
        <v>6140.01</v>
      </c>
      <c r="C313" s="4">
        <f t="shared" si="16"/>
        <v>3.7881690784605948</v>
      </c>
      <c r="D313" s="5">
        <v>6124.16</v>
      </c>
      <c r="E313" s="4">
        <f t="shared" si="17"/>
        <v>3.7870465285659662</v>
      </c>
      <c r="F313" s="4">
        <f t="shared" si="18"/>
        <v>-1.1225498946285661E-3</v>
      </c>
      <c r="G313" s="4">
        <f t="shared" si="19"/>
        <v>-9.64165947570607E-2</v>
      </c>
    </row>
    <row r="314" spans="1:7" x14ac:dyDescent="0.2">
      <c r="A314" s="6">
        <v>43038</v>
      </c>
      <c r="B314" s="5">
        <v>6124.16</v>
      </c>
      <c r="C314" s="4">
        <f t="shared" si="16"/>
        <v>3.7870465285659662</v>
      </c>
      <c r="D314" s="5">
        <v>6445.01</v>
      </c>
      <c r="E314" s="4">
        <f t="shared" si="17"/>
        <v>3.8092235955360394</v>
      </c>
      <c r="F314" s="4">
        <f t="shared" si="18"/>
        <v>2.2177066970073156E-2</v>
      </c>
      <c r="G314" s="4">
        <f t="shared" si="19"/>
        <v>1.101582166371734</v>
      </c>
    </row>
    <row r="315" spans="1:7" x14ac:dyDescent="0.2">
      <c r="A315" s="6">
        <v>43039</v>
      </c>
      <c r="B315" s="5">
        <v>6445.01</v>
      </c>
      <c r="C315" s="4">
        <f t="shared" si="16"/>
        <v>3.8092235955360394</v>
      </c>
      <c r="D315" s="5">
        <v>6783.69</v>
      </c>
      <c r="E315" s="4">
        <f t="shared" si="17"/>
        <v>3.8314659933810979</v>
      </c>
      <c r="F315" s="4">
        <f t="shared" si="18"/>
        <v>2.2242397845058548E-2</v>
      </c>
      <c r="G315" s="4">
        <f t="shared" si="19"/>
        <v>1.1049412905904044</v>
      </c>
    </row>
    <row r="316" spans="1:7" x14ac:dyDescent="0.2">
      <c r="A316" s="6">
        <v>43040</v>
      </c>
      <c r="B316" s="5">
        <v>6783.69</v>
      </c>
      <c r="C316" s="4">
        <f t="shared" si="16"/>
        <v>3.8314659933810979</v>
      </c>
      <c r="D316" s="5">
        <v>7039.98</v>
      </c>
      <c r="E316" s="4">
        <f t="shared" si="17"/>
        <v>3.8475714253492179</v>
      </c>
      <c r="F316" s="4">
        <f t="shared" si="18"/>
        <v>1.6105431968119976E-2</v>
      </c>
      <c r="G316" s="4">
        <f t="shared" si="19"/>
        <v>0.78939629427759839</v>
      </c>
    </row>
    <row r="317" spans="1:7" x14ac:dyDescent="0.2">
      <c r="A317" s="6">
        <v>43041</v>
      </c>
      <c r="B317" s="5">
        <v>7039.98</v>
      </c>
      <c r="C317" s="4">
        <f t="shared" si="16"/>
        <v>3.8475714253492179</v>
      </c>
      <c r="D317" s="5">
        <v>7170.01</v>
      </c>
      <c r="E317" s="4">
        <f t="shared" si="17"/>
        <v>3.8555197613779524</v>
      </c>
      <c r="F317" s="4">
        <f t="shared" si="18"/>
        <v>7.9483360287344595E-3</v>
      </c>
      <c r="G317" s="4">
        <f t="shared" si="19"/>
        <v>0.3699820658575092</v>
      </c>
    </row>
    <row r="318" spans="1:7" x14ac:dyDescent="0.2">
      <c r="A318" s="6">
        <v>43042</v>
      </c>
      <c r="B318" s="5">
        <v>7170.01</v>
      </c>
      <c r="C318" s="4">
        <f t="shared" si="16"/>
        <v>3.8555197613779524</v>
      </c>
      <c r="D318" s="5">
        <v>7412.55</v>
      </c>
      <c r="E318" s="4">
        <f t="shared" si="17"/>
        <v>3.8699676358361788</v>
      </c>
      <c r="F318" s="4">
        <f t="shared" si="18"/>
        <v>1.4447874458226373E-2</v>
      </c>
      <c r="G318" s="4">
        <f t="shared" si="19"/>
        <v>0.70416949184203448</v>
      </c>
    </row>
    <row r="319" spans="1:7" x14ac:dyDescent="0.2">
      <c r="A319" s="6">
        <v>43043</v>
      </c>
      <c r="B319" s="5">
        <v>7412.55</v>
      </c>
      <c r="C319" s="4">
        <f t="shared" si="16"/>
        <v>3.8699676358361788</v>
      </c>
      <c r="D319" s="5">
        <v>7392</v>
      </c>
      <c r="E319" s="4">
        <f t="shared" si="17"/>
        <v>3.8687619582120503</v>
      </c>
      <c r="F319" s="4">
        <f t="shared" si="18"/>
        <v>-1.2056776241284872E-3</v>
      </c>
      <c r="G319" s="4">
        <f t="shared" si="19"/>
        <v>-0.10069078164754244</v>
      </c>
    </row>
    <row r="320" spans="1:7" x14ac:dyDescent="0.2">
      <c r="A320" s="6">
        <v>43044</v>
      </c>
      <c r="B320" s="5">
        <v>7392</v>
      </c>
      <c r="C320" s="4">
        <f t="shared" si="16"/>
        <v>3.8687619582120503</v>
      </c>
      <c r="D320" s="5">
        <v>6969.76</v>
      </c>
      <c r="E320" s="4">
        <f t="shared" si="17"/>
        <v>3.8432178236546521</v>
      </c>
      <c r="F320" s="4">
        <f t="shared" si="18"/>
        <v>-2.5544134557398124E-2</v>
      </c>
      <c r="G320" s="4">
        <f t="shared" si="19"/>
        <v>-1.3521036878407027</v>
      </c>
    </row>
    <row r="321" spans="1:7" x14ac:dyDescent="0.2">
      <c r="A321" s="6">
        <v>43045</v>
      </c>
      <c r="B321" s="5">
        <v>6969.76</v>
      </c>
      <c r="C321" s="4">
        <f t="shared" si="16"/>
        <v>3.8432178236546521</v>
      </c>
      <c r="D321" s="5">
        <v>7126.63</v>
      </c>
      <c r="E321" s="4">
        <f t="shared" si="17"/>
        <v>3.8528842117042705</v>
      </c>
      <c r="F321" s="4">
        <f t="shared" si="18"/>
        <v>9.6663880496183907E-3</v>
      </c>
      <c r="G321" s="4">
        <f t="shared" si="19"/>
        <v>0.45831932069417242</v>
      </c>
    </row>
    <row r="322" spans="1:7" x14ac:dyDescent="0.2">
      <c r="A322" s="6">
        <v>43046</v>
      </c>
      <c r="B322" s="5">
        <v>7126.63</v>
      </c>
      <c r="C322" s="4">
        <f t="shared" si="16"/>
        <v>3.8528842117042705</v>
      </c>
      <c r="D322" s="5">
        <v>7467.96</v>
      </c>
      <c r="E322" s="4">
        <f t="shared" si="17"/>
        <v>3.8732019831086153</v>
      </c>
      <c r="F322" s="4">
        <f t="shared" si="18"/>
        <v>2.0317771404344764E-2</v>
      </c>
      <c r="G322" s="4">
        <f t="shared" si="19"/>
        <v>1.0059825778785267</v>
      </c>
    </row>
    <row r="323" spans="1:7" x14ac:dyDescent="0.2">
      <c r="A323" s="6">
        <v>43047</v>
      </c>
      <c r="B323" s="5">
        <v>7467.96</v>
      </c>
      <c r="C323" s="4">
        <f t="shared" si="16"/>
        <v>3.8732019831086153</v>
      </c>
      <c r="D323" s="5">
        <v>7156</v>
      </c>
      <c r="E323" s="4">
        <f t="shared" si="17"/>
        <v>3.8546703318953353</v>
      </c>
      <c r="F323" s="4">
        <f t="shared" si="18"/>
        <v>-1.8531651213280043E-2</v>
      </c>
      <c r="G323" s="4">
        <f t="shared" si="19"/>
        <v>-0.99154212120752028</v>
      </c>
    </row>
    <row r="324" spans="1:7" x14ac:dyDescent="0.2">
      <c r="A324" s="6">
        <v>43048</v>
      </c>
      <c r="B324" s="5">
        <v>7156</v>
      </c>
      <c r="C324" s="4">
        <f t="shared" si="16"/>
        <v>3.8546703318953353</v>
      </c>
      <c r="D324" s="5">
        <v>6577.62</v>
      </c>
      <c r="E324" s="4">
        <f t="shared" si="17"/>
        <v>3.8180687799599355</v>
      </c>
      <c r="F324" s="4">
        <f t="shared" si="18"/>
        <v>-3.6601551935399712E-2</v>
      </c>
      <c r="G324" s="4">
        <f t="shared" si="19"/>
        <v>-1.9206440375405469</v>
      </c>
    </row>
    <row r="325" spans="1:7" x14ac:dyDescent="0.2">
      <c r="A325" s="6">
        <v>43049</v>
      </c>
      <c r="B325" s="5">
        <v>6577.62</v>
      </c>
      <c r="C325" s="4">
        <f t="shared" si="16"/>
        <v>3.8180687799599355</v>
      </c>
      <c r="D325" s="5">
        <v>6346.7</v>
      </c>
      <c r="E325" s="4">
        <f t="shared" si="17"/>
        <v>3.8025479702812164</v>
      </c>
      <c r="F325" s="4">
        <f t="shared" si="18"/>
        <v>-1.5520809678719161E-2</v>
      </c>
      <c r="G325" s="4">
        <f t="shared" si="19"/>
        <v>-0.83673337695629879</v>
      </c>
    </row>
    <row r="326" spans="1:7" x14ac:dyDescent="0.2">
      <c r="A326" s="6">
        <v>43050</v>
      </c>
      <c r="B326" s="5">
        <v>6346.7</v>
      </c>
      <c r="C326" s="4">
        <f t="shared" si="16"/>
        <v>3.8025479702812164</v>
      </c>
      <c r="D326" s="5">
        <v>5886.35</v>
      </c>
      <c r="E326" s="4">
        <f t="shared" si="17"/>
        <v>3.7698460815062962</v>
      </c>
      <c r="F326" s="4">
        <f t="shared" si="18"/>
        <v>-3.2701888774920196E-2</v>
      </c>
      <c r="G326" s="4">
        <f t="shared" si="19"/>
        <v>-1.7201346616910367</v>
      </c>
    </row>
    <row r="327" spans="1:7" x14ac:dyDescent="0.2">
      <c r="A327" s="6">
        <v>43051</v>
      </c>
      <c r="B327" s="5">
        <v>5886.35</v>
      </c>
      <c r="C327" s="4">
        <f t="shared" si="16"/>
        <v>3.7698460815062962</v>
      </c>
      <c r="D327" s="5">
        <v>6535.87</v>
      </c>
      <c r="E327" s="4">
        <f t="shared" si="17"/>
        <v>3.8153034053903125</v>
      </c>
      <c r="F327" s="4">
        <f t="shared" si="18"/>
        <v>4.5457323884016354E-2</v>
      </c>
      <c r="G327" s="4">
        <f t="shared" si="19"/>
        <v>2.2985854949507618</v>
      </c>
    </row>
    <row r="328" spans="1:7" x14ac:dyDescent="0.2">
      <c r="A328" s="6">
        <v>43052</v>
      </c>
      <c r="B328" s="5">
        <v>6535.87</v>
      </c>
      <c r="C328" s="4">
        <f t="shared" si="16"/>
        <v>3.8153034053903125</v>
      </c>
      <c r="D328" s="5">
        <v>6605</v>
      </c>
      <c r="E328" s="4">
        <f t="shared" si="17"/>
        <v>3.819872821950546</v>
      </c>
      <c r="F328" s="4">
        <f t="shared" si="18"/>
        <v>4.5694165602334635E-3</v>
      </c>
      <c r="G328" s="4">
        <f t="shared" si="19"/>
        <v>0.19624782118198073</v>
      </c>
    </row>
    <row r="329" spans="1:7" x14ac:dyDescent="0.2">
      <c r="A329" s="6">
        <v>43053</v>
      </c>
      <c r="B329" s="5">
        <v>6605</v>
      </c>
      <c r="C329" s="4">
        <f t="shared" si="16"/>
        <v>3.819872821950546</v>
      </c>
      <c r="D329" s="5">
        <v>7294</v>
      </c>
      <c r="E329" s="4">
        <f t="shared" si="17"/>
        <v>3.8629657589777624</v>
      </c>
      <c r="F329" s="4">
        <f t="shared" si="18"/>
        <v>4.3092937027216394E-2</v>
      </c>
      <c r="G329" s="4">
        <f t="shared" si="19"/>
        <v>2.1770155763669603</v>
      </c>
    </row>
    <row r="330" spans="1:7" x14ac:dyDescent="0.2">
      <c r="A330" s="6">
        <v>43054</v>
      </c>
      <c r="B330" s="5">
        <v>7294</v>
      </c>
      <c r="C330" s="4">
        <f t="shared" si="16"/>
        <v>3.8629657589777624</v>
      </c>
      <c r="D330" s="5">
        <v>7838.53</v>
      </c>
      <c r="E330" s="4">
        <f t="shared" si="17"/>
        <v>3.8942346248340445</v>
      </c>
      <c r="F330" s="4">
        <f t="shared" si="18"/>
        <v>3.126886585628208E-2</v>
      </c>
      <c r="G330" s="4">
        <f t="shared" si="19"/>
        <v>1.569056110915924</v>
      </c>
    </row>
    <row r="331" spans="1:7" x14ac:dyDescent="0.2">
      <c r="A331" s="6">
        <v>43055</v>
      </c>
      <c r="B331" s="5">
        <v>7838.53</v>
      </c>
      <c r="C331" s="4">
        <f t="shared" si="16"/>
        <v>3.8942346248340445</v>
      </c>
      <c r="D331" s="5">
        <v>7714.71</v>
      </c>
      <c r="E331" s="4">
        <f t="shared" si="17"/>
        <v>3.8873196053483698</v>
      </c>
      <c r="F331" s="4">
        <f t="shared" si="18"/>
        <v>-6.9150194856746339E-3</v>
      </c>
      <c r="G331" s="4">
        <f t="shared" si="19"/>
        <v>-0.39424859063259643</v>
      </c>
    </row>
    <row r="332" spans="1:7" x14ac:dyDescent="0.2">
      <c r="A332" s="6">
        <v>43056</v>
      </c>
      <c r="B332" s="5">
        <v>7714.71</v>
      </c>
      <c r="C332" s="4">
        <f t="shared" ref="C332:C395" si="20">LOG(B332)</f>
        <v>3.8873196053483698</v>
      </c>
      <c r="D332" s="5">
        <v>7777.01</v>
      </c>
      <c r="E332" s="4">
        <f t="shared" ref="E332:E395" si="21">LOG(D332)</f>
        <v>3.8908126573892283</v>
      </c>
      <c r="F332" s="4">
        <f t="shared" ref="F332:F395" si="22">E332-C332</f>
        <v>3.4930520408584798E-3</v>
      </c>
      <c r="G332" s="4">
        <f t="shared" ref="G332:G395" si="23">(F332-F$1)/F$2</f>
        <v>0.14090427762836319</v>
      </c>
    </row>
    <row r="333" spans="1:7" x14ac:dyDescent="0.2">
      <c r="A333" s="6">
        <v>43057</v>
      </c>
      <c r="B333" s="5">
        <v>7777.01</v>
      </c>
      <c r="C333" s="4">
        <f t="shared" si="20"/>
        <v>3.8908126573892283</v>
      </c>
      <c r="D333" s="5">
        <v>8031.82</v>
      </c>
      <c r="E333" s="4">
        <f t="shared" si="21"/>
        <v>3.9048139669968234</v>
      </c>
      <c r="F333" s="4">
        <f t="shared" si="22"/>
        <v>1.4001309607595047E-2</v>
      </c>
      <c r="G333" s="4">
        <f t="shared" si="23"/>
        <v>0.68120842166965412</v>
      </c>
    </row>
    <row r="334" spans="1:7" x14ac:dyDescent="0.2">
      <c r="A334" s="6">
        <v>43058</v>
      </c>
      <c r="B334" s="5">
        <v>8031.82</v>
      </c>
      <c r="C334" s="4">
        <f t="shared" si="20"/>
        <v>3.9048139669968234</v>
      </c>
      <c r="D334" s="5">
        <v>8256.01</v>
      </c>
      <c r="E334" s="4">
        <f t="shared" si="21"/>
        <v>3.9167702103178006</v>
      </c>
      <c r="F334" s="4">
        <f t="shared" si="22"/>
        <v>1.1956243320977222E-2</v>
      </c>
      <c r="G334" s="4">
        <f t="shared" si="23"/>
        <v>0.57605704119755374</v>
      </c>
    </row>
    <row r="335" spans="1:7" x14ac:dyDescent="0.2">
      <c r="A335" s="6">
        <v>43059</v>
      </c>
      <c r="B335" s="5">
        <v>8256.01</v>
      </c>
      <c r="C335" s="4">
        <f t="shared" si="20"/>
        <v>3.9167702103178006</v>
      </c>
      <c r="D335" s="5">
        <v>8109</v>
      </c>
      <c r="E335" s="4">
        <f t="shared" si="21"/>
        <v>3.908967300418388</v>
      </c>
      <c r="F335" s="4">
        <f t="shared" si="22"/>
        <v>-7.802909899412569E-3</v>
      </c>
      <c r="G335" s="4">
        <f t="shared" si="23"/>
        <v>-0.43990134199983638</v>
      </c>
    </row>
    <row r="336" spans="1:7" x14ac:dyDescent="0.2">
      <c r="A336" s="6">
        <v>43060</v>
      </c>
      <c r="B336" s="5">
        <v>8109</v>
      </c>
      <c r="C336" s="4">
        <f t="shared" si="20"/>
        <v>3.908967300418388</v>
      </c>
      <c r="D336" s="5">
        <v>8250</v>
      </c>
      <c r="E336" s="4">
        <f t="shared" si="21"/>
        <v>3.916453948549925</v>
      </c>
      <c r="F336" s="4">
        <f t="shared" si="22"/>
        <v>7.4866481315369882E-3</v>
      </c>
      <c r="G336" s="4">
        <f t="shared" si="23"/>
        <v>0.34624341246751877</v>
      </c>
    </row>
    <row r="337" spans="1:7" x14ac:dyDescent="0.2">
      <c r="A337" s="6">
        <v>43061</v>
      </c>
      <c r="B337" s="5">
        <v>8250</v>
      </c>
      <c r="C337" s="4">
        <f t="shared" si="20"/>
        <v>3.916453948549925</v>
      </c>
      <c r="D337" s="5">
        <v>8031.16</v>
      </c>
      <c r="E337" s="4">
        <f t="shared" si="21"/>
        <v>3.904778278182143</v>
      </c>
      <c r="F337" s="4">
        <f t="shared" si="22"/>
        <v>-1.1675670367782054E-2</v>
      </c>
      <c r="G337" s="4">
        <f t="shared" si="23"/>
        <v>-0.63902745940325267</v>
      </c>
    </row>
    <row r="338" spans="1:7" x14ac:dyDescent="0.2">
      <c r="A338" s="6">
        <v>43062</v>
      </c>
      <c r="B338" s="5">
        <v>8031.16</v>
      </c>
      <c r="C338" s="4">
        <f t="shared" si="20"/>
        <v>3.904778278182143</v>
      </c>
      <c r="D338" s="5">
        <v>8215.01</v>
      </c>
      <c r="E338" s="4">
        <f t="shared" si="21"/>
        <v>3.9146080964311141</v>
      </c>
      <c r="F338" s="4">
        <f t="shared" si="22"/>
        <v>9.8298182489711117E-3</v>
      </c>
      <c r="G338" s="4">
        <f t="shared" si="23"/>
        <v>0.46672242781359491</v>
      </c>
    </row>
    <row r="339" spans="1:7" x14ac:dyDescent="0.2">
      <c r="A339" s="6">
        <v>43063</v>
      </c>
      <c r="B339" s="5">
        <v>8215.01</v>
      </c>
      <c r="C339" s="4">
        <f t="shared" si="20"/>
        <v>3.9146080964311141</v>
      </c>
      <c r="D339" s="5">
        <v>8795.5</v>
      </c>
      <c r="E339" s="4">
        <f t="shared" si="21"/>
        <v>3.9442605329428515</v>
      </c>
      <c r="F339" s="4">
        <f t="shared" si="22"/>
        <v>2.9652436511737434E-2</v>
      </c>
      <c r="G339" s="4">
        <f t="shared" si="23"/>
        <v>1.4859439995253532</v>
      </c>
    </row>
    <row r="340" spans="1:7" x14ac:dyDescent="0.2">
      <c r="A340" s="6">
        <v>43064</v>
      </c>
      <c r="B340" s="5">
        <v>8795.5</v>
      </c>
      <c r="C340" s="4">
        <f t="shared" si="20"/>
        <v>3.9442605329428515</v>
      </c>
      <c r="D340" s="5">
        <v>9401.11</v>
      </c>
      <c r="E340" s="4">
        <f t="shared" si="21"/>
        <v>3.973179134282113</v>
      </c>
      <c r="F340" s="4">
        <f t="shared" si="22"/>
        <v>2.8918601339261496E-2</v>
      </c>
      <c r="G340" s="4">
        <f t="shared" si="23"/>
        <v>1.4482123221074821</v>
      </c>
    </row>
    <row r="341" spans="1:7" x14ac:dyDescent="0.2">
      <c r="A341" s="6">
        <v>43065</v>
      </c>
      <c r="B341" s="5">
        <v>9401.11</v>
      </c>
      <c r="C341" s="4">
        <f t="shared" si="20"/>
        <v>3.973179134282113</v>
      </c>
      <c r="D341" s="5">
        <v>9768.7099999999991</v>
      </c>
      <c r="E341" s="4">
        <f t="shared" si="21"/>
        <v>3.9898372170584797</v>
      </c>
      <c r="F341" s="4">
        <f t="shared" si="22"/>
        <v>1.6658082776366712E-2</v>
      </c>
      <c r="G341" s="4">
        <f t="shared" si="23"/>
        <v>0.81781199688168038</v>
      </c>
    </row>
    <row r="342" spans="1:7" x14ac:dyDescent="0.2">
      <c r="A342" s="6">
        <v>43066</v>
      </c>
      <c r="B342" s="5">
        <v>9768.7099999999991</v>
      </c>
      <c r="C342" s="4">
        <f t="shared" si="20"/>
        <v>3.9898372170584797</v>
      </c>
      <c r="D342" s="5">
        <v>9949</v>
      </c>
      <c r="E342" s="4">
        <f t="shared" si="21"/>
        <v>3.9977794308656041</v>
      </c>
      <c r="F342" s="4">
        <f t="shared" si="22"/>
        <v>7.9422138071243431E-3</v>
      </c>
      <c r="G342" s="4">
        <f t="shared" si="23"/>
        <v>0.36966727896865753</v>
      </c>
    </row>
    <row r="343" spans="1:7" x14ac:dyDescent="0.2">
      <c r="A343" s="6">
        <v>43067</v>
      </c>
      <c r="B343" s="5">
        <v>9949</v>
      </c>
      <c r="C343" s="4">
        <f t="shared" si="20"/>
        <v>3.9977794308656041</v>
      </c>
      <c r="D343" s="5">
        <v>9935.98</v>
      </c>
      <c r="E343" s="4">
        <f t="shared" si="21"/>
        <v>3.9972107086478852</v>
      </c>
      <c r="F343" s="4">
        <f t="shared" si="22"/>
        <v>-5.6872221771886444E-4</v>
      </c>
      <c r="G343" s="4">
        <f t="shared" si="23"/>
        <v>-6.7940380977690701E-2</v>
      </c>
    </row>
    <row r="344" spans="1:7" x14ac:dyDescent="0.2">
      <c r="A344" s="6">
        <v>43068</v>
      </c>
      <c r="B344" s="5">
        <v>9935.98</v>
      </c>
      <c r="C344" s="4">
        <f t="shared" si="20"/>
        <v>3.9972107086478852</v>
      </c>
      <c r="D344" s="5">
        <v>9903</v>
      </c>
      <c r="E344" s="4">
        <f t="shared" si="21"/>
        <v>3.995766779049974</v>
      </c>
      <c r="F344" s="4">
        <f t="shared" si="22"/>
        <v>-1.4439295979111755E-3</v>
      </c>
      <c r="G344" s="4">
        <f t="shared" si="23"/>
        <v>-0.11294100752402723</v>
      </c>
    </row>
    <row r="345" spans="1:7" x14ac:dyDescent="0.2">
      <c r="A345" s="6">
        <v>43069</v>
      </c>
      <c r="B345" s="5">
        <v>9903</v>
      </c>
      <c r="C345" s="4">
        <f t="shared" si="20"/>
        <v>3.995766779049974</v>
      </c>
      <c r="D345" s="5">
        <v>10869.84</v>
      </c>
      <c r="E345" s="4">
        <f t="shared" si="21"/>
        <v>4.0362231514801756</v>
      </c>
      <c r="F345" s="4">
        <f t="shared" si="22"/>
        <v>4.0456372430201615E-2</v>
      </c>
      <c r="G345" s="4">
        <f t="shared" si="23"/>
        <v>2.0414510673365589</v>
      </c>
    </row>
    <row r="346" spans="1:7" x14ac:dyDescent="0.2">
      <c r="A346" s="6">
        <v>43070</v>
      </c>
      <c r="B346" s="5">
        <v>10869.84</v>
      </c>
      <c r="C346" s="4">
        <f t="shared" si="20"/>
        <v>4.0362231514801756</v>
      </c>
      <c r="D346" s="5">
        <v>10930.24</v>
      </c>
      <c r="E346" s="4">
        <f t="shared" si="21"/>
        <v>4.0386296980458907</v>
      </c>
      <c r="F346" s="4">
        <f t="shared" si="22"/>
        <v>2.4065465657150398E-3</v>
      </c>
      <c r="G346" s="4">
        <f t="shared" si="23"/>
        <v>8.5039315524482836E-2</v>
      </c>
    </row>
    <row r="347" spans="1:7" x14ac:dyDescent="0.2">
      <c r="A347" s="6">
        <v>43071</v>
      </c>
      <c r="B347" s="5">
        <v>10930.24</v>
      </c>
      <c r="C347" s="4">
        <f t="shared" si="20"/>
        <v>4.0386296980458907</v>
      </c>
      <c r="D347" s="5">
        <v>11290</v>
      </c>
      <c r="E347" s="4">
        <f t="shared" si="21"/>
        <v>4.0526939419249679</v>
      </c>
      <c r="F347" s="4">
        <f t="shared" si="22"/>
        <v>1.4064243879077232E-2</v>
      </c>
      <c r="G347" s="4">
        <f t="shared" si="23"/>
        <v>0.68444431948316808</v>
      </c>
    </row>
    <row r="348" spans="1:7" x14ac:dyDescent="0.2">
      <c r="A348" s="6">
        <v>43072</v>
      </c>
      <c r="B348" s="5">
        <v>11290</v>
      </c>
      <c r="C348" s="4">
        <f t="shared" si="20"/>
        <v>4.0526939419249679</v>
      </c>
      <c r="D348" s="5">
        <v>11643.98</v>
      </c>
      <c r="E348" s="4">
        <f t="shared" si="21"/>
        <v>4.0661014508120239</v>
      </c>
      <c r="F348" s="4">
        <f t="shared" si="22"/>
        <v>1.3407508887055997E-2</v>
      </c>
      <c r="G348" s="4">
        <f t="shared" si="23"/>
        <v>0.65067690985578919</v>
      </c>
    </row>
    <row r="349" spans="1:7" x14ac:dyDescent="0.2">
      <c r="A349" s="6">
        <v>43073</v>
      </c>
      <c r="B349" s="5">
        <v>11643.98</v>
      </c>
      <c r="C349" s="4">
        <f t="shared" si="20"/>
        <v>4.0661014508120239</v>
      </c>
      <c r="D349" s="5">
        <v>11718.35</v>
      </c>
      <c r="E349" s="4">
        <f t="shared" si="21"/>
        <v>4.0688664652364963</v>
      </c>
      <c r="F349" s="4">
        <f t="shared" si="22"/>
        <v>2.7650144244724117E-3</v>
      </c>
      <c r="G349" s="4">
        <f t="shared" si="23"/>
        <v>0.10347069373939327</v>
      </c>
    </row>
    <row r="350" spans="1:7" x14ac:dyDescent="0.2">
      <c r="A350" s="6">
        <v>43074</v>
      </c>
      <c r="B350" s="5">
        <v>11718.35</v>
      </c>
      <c r="C350" s="4">
        <f t="shared" si="20"/>
        <v>4.0688664652364963</v>
      </c>
      <c r="D350" s="5">
        <v>14090</v>
      </c>
      <c r="E350" s="4">
        <f t="shared" si="21"/>
        <v>4.1489109931093564</v>
      </c>
      <c r="F350" s="4">
        <f t="shared" si="22"/>
        <v>8.0044527872860094E-2</v>
      </c>
      <c r="G350" s="4">
        <f t="shared" si="23"/>
        <v>4.0769592669382853</v>
      </c>
    </row>
    <row r="351" spans="1:7" x14ac:dyDescent="0.2">
      <c r="A351" s="6">
        <v>43075</v>
      </c>
      <c r="B351" s="5">
        <v>14090</v>
      </c>
      <c r="C351" s="4">
        <f t="shared" si="20"/>
        <v>4.1489109931093564</v>
      </c>
      <c r="D351" s="5">
        <v>17390.009999999998</v>
      </c>
      <c r="E351" s="4">
        <f t="shared" si="21"/>
        <v>4.2402998317406979</v>
      </c>
      <c r="F351" s="4">
        <f t="shared" si="22"/>
        <v>9.1388838631341507E-2</v>
      </c>
      <c r="G351" s="4">
        <f t="shared" si="23"/>
        <v>4.6602508426512737</v>
      </c>
    </row>
    <row r="352" spans="1:7" x14ac:dyDescent="0.2">
      <c r="A352" s="6">
        <v>43076</v>
      </c>
      <c r="B352" s="5">
        <v>17390.009999999998</v>
      </c>
      <c r="C352" s="4">
        <f t="shared" si="20"/>
        <v>4.2402998317406979</v>
      </c>
      <c r="D352" s="5">
        <v>16367.03</v>
      </c>
      <c r="E352" s="4">
        <f t="shared" si="21"/>
        <v>4.2139698784568891</v>
      </c>
      <c r="F352" s="4">
        <f t="shared" si="22"/>
        <v>-2.6329953283808827E-2</v>
      </c>
      <c r="G352" s="4">
        <f t="shared" si="23"/>
        <v>-1.3925082089183878</v>
      </c>
    </row>
    <row r="353" spans="1:7" x14ac:dyDescent="0.2">
      <c r="A353" s="6">
        <v>43077</v>
      </c>
      <c r="B353" s="5">
        <v>16367.03</v>
      </c>
      <c r="C353" s="4">
        <f t="shared" si="20"/>
        <v>4.2139698784568891</v>
      </c>
      <c r="D353" s="5">
        <v>15309.98</v>
      </c>
      <c r="E353" s="4">
        <f t="shared" si="21"/>
        <v>4.1849746233634919</v>
      </c>
      <c r="F353" s="4">
        <f t="shared" si="22"/>
        <v>-2.8995255093397176E-2</v>
      </c>
      <c r="G353" s="4">
        <f t="shared" si="23"/>
        <v>-1.5295503021194363</v>
      </c>
    </row>
    <row r="354" spans="1:7" x14ac:dyDescent="0.2">
      <c r="A354" s="6">
        <v>43078</v>
      </c>
      <c r="B354" s="5">
        <v>15309.98</v>
      </c>
      <c r="C354" s="4">
        <f t="shared" si="20"/>
        <v>4.1849746233634919</v>
      </c>
      <c r="D354" s="5">
        <v>15290.01</v>
      </c>
      <c r="E354" s="4">
        <f t="shared" si="21"/>
        <v>4.184407769450476</v>
      </c>
      <c r="F354" s="4">
        <f t="shared" si="22"/>
        <v>-5.6685391301591892E-4</v>
      </c>
      <c r="G354" s="4">
        <f t="shared" si="23"/>
        <v>-6.7844318165476356E-2</v>
      </c>
    </row>
    <row r="355" spans="1:7" x14ac:dyDescent="0.2">
      <c r="A355" s="6">
        <v>43079</v>
      </c>
      <c r="B355" s="5">
        <v>15290.01</v>
      </c>
      <c r="C355" s="4">
        <f t="shared" si="20"/>
        <v>4.184407769450476</v>
      </c>
      <c r="D355" s="5">
        <v>16885.759999999998</v>
      </c>
      <c r="E355" s="4">
        <f t="shared" si="21"/>
        <v>4.227520612284331</v>
      </c>
      <c r="F355" s="4">
        <f t="shared" si="22"/>
        <v>4.311284283385497E-2</v>
      </c>
      <c r="G355" s="4">
        <f t="shared" si="23"/>
        <v>2.1780390752438201</v>
      </c>
    </row>
    <row r="356" spans="1:7" x14ac:dyDescent="0.2">
      <c r="A356" s="6">
        <v>43080</v>
      </c>
      <c r="B356" s="5">
        <v>16885.759999999998</v>
      </c>
      <c r="C356" s="4">
        <f t="shared" si="20"/>
        <v>4.227520612284331</v>
      </c>
      <c r="D356" s="5">
        <v>17730.12</v>
      </c>
      <c r="E356" s="4">
        <f t="shared" si="21"/>
        <v>4.2487116749783267</v>
      </c>
      <c r="F356" s="4">
        <f t="shared" si="22"/>
        <v>2.1191062693995733E-2</v>
      </c>
      <c r="G356" s="4">
        <f t="shared" si="23"/>
        <v>1.0508846846033544</v>
      </c>
    </row>
    <row r="357" spans="1:7" x14ac:dyDescent="0.2">
      <c r="A357" s="6">
        <v>43081</v>
      </c>
      <c r="B357" s="5">
        <v>17730.12</v>
      </c>
      <c r="C357" s="4">
        <f t="shared" si="20"/>
        <v>4.2487116749783267</v>
      </c>
      <c r="D357" s="5">
        <v>16689.61</v>
      </c>
      <c r="E357" s="4">
        <f t="shared" si="21"/>
        <v>4.222446188277396</v>
      </c>
      <c r="F357" s="4">
        <f t="shared" si="22"/>
        <v>-2.6265486700930651E-2</v>
      </c>
      <c r="G357" s="4">
        <f t="shared" si="23"/>
        <v>-1.3891935240945672</v>
      </c>
    </row>
    <row r="358" spans="1:7" x14ac:dyDescent="0.2">
      <c r="A358" s="6">
        <v>43082</v>
      </c>
      <c r="B358" s="5">
        <v>16689.61</v>
      </c>
      <c r="C358" s="4">
        <f t="shared" si="20"/>
        <v>4.222446188277396</v>
      </c>
      <c r="D358" s="5">
        <v>16749.78</v>
      </c>
      <c r="E358" s="4">
        <f t="shared" si="21"/>
        <v>4.2240091071690742</v>
      </c>
      <c r="F358" s="4">
        <f t="shared" si="22"/>
        <v>1.5629188916781445E-3</v>
      </c>
      <c r="G358" s="4">
        <f t="shared" si="23"/>
        <v>4.1662425929302555E-2</v>
      </c>
    </row>
    <row r="359" spans="1:7" x14ac:dyDescent="0.2">
      <c r="A359" s="6">
        <v>43083</v>
      </c>
      <c r="B359" s="5">
        <v>16749.78</v>
      </c>
      <c r="C359" s="4">
        <f t="shared" si="20"/>
        <v>4.2240091071690742</v>
      </c>
      <c r="D359" s="5">
        <v>17738.669999999998</v>
      </c>
      <c r="E359" s="4">
        <f t="shared" si="21"/>
        <v>4.2489210544295117</v>
      </c>
      <c r="F359" s="4">
        <f t="shared" si="22"/>
        <v>2.491194726043755E-2</v>
      </c>
      <c r="G359" s="4">
        <f t="shared" si="23"/>
        <v>1.2422017833687728</v>
      </c>
    </row>
    <row r="360" spans="1:7" x14ac:dyDescent="0.2">
      <c r="A360" s="6">
        <v>43084</v>
      </c>
      <c r="B360" s="5">
        <v>17738.669999999998</v>
      </c>
      <c r="C360" s="4">
        <f t="shared" si="20"/>
        <v>4.2489210544295117</v>
      </c>
      <c r="D360" s="5">
        <v>19650.009999999998</v>
      </c>
      <c r="E360" s="4">
        <f t="shared" si="21"/>
        <v>4.2933627757263926</v>
      </c>
      <c r="F360" s="4">
        <f t="shared" si="22"/>
        <v>4.4441721296880843E-2</v>
      </c>
      <c r="G360" s="4">
        <f t="shared" si="23"/>
        <v>2.2463661538237067</v>
      </c>
    </row>
    <row r="361" spans="1:7" x14ac:dyDescent="0.2">
      <c r="A361" s="6">
        <v>43085</v>
      </c>
      <c r="B361" s="5">
        <v>19650.009999999998</v>
      </c>
      <c r="C361" s="4">
        <f t="shared" si="20"/>
        <v>4.2933627757263926</v>
      </c>
      <c r="D361" s="5">
        <v>19378.990000000002</v>
      </c>
      <c r="E361" s="4">
        <f t="shared" si="21"/>
        <v>4.2873311386147961</v>
      </c>
      <c r="F361" s="4">
        <f t="shared" si="22"/>
        <v>-6.0316371115964884E-3</v>
      </c>
      <c r="G361" s="4">
        <f t="shared" si="23"/>
        <v>-0.34882762959731378</v>
      </c>
    </row>
    <row r="362" spans="1:7" x14ac:dyDescent="0.2">
      <c r="A362" s="6">
        <v>43086</v>
      </c>
      <c r="B362" s="5">
        <v>19378.990000000002</v>
      </c>
      <c r="C362" s="4">
        <f t="shared" si="20"/>
        <v>4.2873311386147961</v>
      </c>
      <c r="D362" s="5">
        <v>19039.009999999998</v>
      </c>
      <c r="E362" s="4">
        <f t="shared" si="21"/>
        <v>4.2796443619730713</v>
      </c>
      <c r="F362" s="4">
        <f t="shared" si="22"/>
        <v>-7.6867766417247907E-3</v>
      </c>
      <c r="G362" s="4">
        <f t="shared" si="23"/>
        <v>-0.43393010652228725</v>
      </c>
    </row>
    <row r="363" spans="1:7" x14ac:dyDescent="0.2">
      <c r="A363" s="6">
        <v>43087</v>
      </c>
      <c r="B363" s="5">
        <v>19039.009999999998</v>
      </c>
      <c r="C363" s="4">
        <f t="shared" si="20"/>
        <v>4.2796443619730713</v>
      </c>
      <c r="D363" s="5">
        <v>17838.73</v>
      </c>
      <c r="E363" s="4">
        <f t="shared" si="21"/>
        <v>4.2513639322360088</v>
      </c>
      <c r="F363" s="4">
        <f t="shared" si="22"/>
        <v>-2.8280429737062462E-2</v>
      </c>
      <c r="G363" s="4">
        <f t="shared" si="23"/>
        <v>-1.492796054344238</v>
      </c>
    </row>
    <row r="364" spans="1:7" x14ac:dyDescent="0.2">
      <c r="A364" s="6">
        <v>43088</v>
      </c>
      <c r="B364" s="5">
        <v>17838.73</v>
      </c>
      <c r="C364" s="4">
        <f t="shared" si="20"/>
        <v>4.2513639322360088</v>
      </c>
      <c r="D364" s="5">
        <v>16496.89</v>
      </c>
      <c r="E364" s="4">
        <f t="shared" si="21"/>
        <v>4.2174020785688278</v>
      </c>
      <c r="F364" s="4">
        <f t="shared" si="22"/>
        <v>-3.3961853667181074E-2</v>
      </c>
      <c r="G364" s="4">
        <f t="shared" si="23"/>
        <v>-1.7849184042203425</v>
      </c>
    </row>
    <row r="365" spans="1:7" x14ac:dyDescent="0.2">
      <c r="A365" s="6">
        <v>43089</v>
      </c>
      <c r="B365" s="5">
        <v>16496.89</v>
      </c>
      <c r="C365" s="4">
        <f t="shared" si="20"/>
        <v>4.2174020785688278</v>
      </c>
      <c r="D365" s="5">
        <v>15758.8</v>
      </c>
      <c r="E365" s="4">
        <f t="shared" si="21"/>
        <v>4.1975231437867757</v>
      </c>
      <c r="F365" s="4">
        <f t="shared" si="22"/>
        <v>-1.9878934782052049E-2</v>
      </c>
      <c r="G365" s="4">
        <f t="shared" si="23"/>
        <v>-1.0608155369744241</v>
      </c>
    </row>
    <row r="366" spans="1:7" x14ac:dyDescent="0.2">
      <c r="A366" s="6">
        <v>43090</v>
      </c>
      <c r="B366" s="5">
        <v>15758.8</v>
      </c>
      <c r="C366" s="4">
        <f t="shared" si="20"/>
        <v>4.1975231437867757</v>
      </c>
      <c r="D366" s="5">
        <v>14210.57</v>
      </c>
      <c r="E366" s="4">
        <f t="shared" si="21"/>
        <v>4.1526114982575137</v>
      </c>
      <c r="F366" s="4">
        <f t="shared" si="22"/>
        <v>-4.4911645529261968E-2</v>
      </c>
      <c r="G366" s="4">
        <f t="shared" si="23"/>
        <v>-2.3479249618631091</v>
      </c>
    </row>
    <row r="367" spans="1:7" x14ac:dyDescent="0.2">
      <c r="A367" s="6">
        <v>43091</v>
      </c>
      <c r="B367" s="5">
        <v>14210.57</v>
      </c>
      <c r="C367" s="4">
        <f t="shared" si="20"/>
        <v>4.1526114982575137</v>
      </c>
      <c r="D367" s="5">
        <v>15075.89</v>
      </c>
      <c r="E367" s="4">
        <f t="shared" si="21"/>
        <v>4.1782829599949132</v>
      </c>
      <c r="F367" s="4">
        <f t="shared" si="22"/>
        <v>2.5671461737399426E-2</v>
      </c>
      <c r="G367" s="4">
        <f t="shared" si="23"/>
        <v>1.2812538161873117</v>
      </c>
    </row>
    <row r="368" spans="1:7" x14ac:dyDescent="0.2">
      <c r="A368" s="6">
        <v>43092</v>
      </c>
      <c r="B368" s="5">
        <v>15075.89</v>
      </c>
      <c r="C368" s="4">
        <f t="shared" si="20"/>
        <v>4.1782829599949132</v>
      </c>
      <c r="D368" s="5">
        <v>14221.94</v>
      </c>
      <c r="E368" s="4">
        <f t="shared" si="21"/>
        <v>4.1529588420919099</v>
      </c>
      <c r="F368" s="4">
        <f t="shared" si="22"/>
        <v>-2.5324117903003263E-2</v>
      </c>
      <c r="G368" s="4">
        <f t="shared" si="23"/>
        <v>-1.3407910692288463</v>
      </c>
    </row>
    <row r="369" spans="1:7" x14ac:dyDescent="0.2">
      <c r="A369" s="6">
        <v>43093</v>
      </c>
      <c r="B369" s="5">
        <v>14221.94</v>
      </c>
      <c r="C369" s="4">
        <f t="shared" si="20"/>
        <v>4.1529588420919099</v>
      </c>
      <c r="D369" s="5">
        <v>14171.98</v>
      </c>
      <c r="E369" s="4">
        <f t="shared" si="21"/>
        <v>4.1514305307698214</v>
      </c>
      <c r="F369" s="4">
        <f t="shared" si="22"/>
        <v>-1.5283113220885269E-3</v>
      </c>
      <c r="G369" s="4">
        <f t="shared" si="23"/>
        <v>-0.11727967118589741</v>
      </c>
    </row>
    <row r="370" spans="1:7" x14ac:dyDescent="0.2">
      <c r="A370" s="6">
        <v>43094</v>
      </c>
      <c r="B370" s="5">
        <v>14171.98</v>
      </c>
      <c r="C370" s="4">
        <f t="shared" si="20"/>
        <v>4.1514305307698214</v>
      </c>
      <c r="D370" s="5">
        <v>15790.88</v>
      </c>
      <c r="E370" s="4">
        <f t="shared" si="21"/>
        <v>4.1984063332061892</v>
      </c>
      <c r="F370" s="4">
        <f t="shared" si="22"/>
        <v>4.6975802436367786E-2</v>
      </c>
      <c r="G370" s="4">
        <f t="shared" si="23"/>
        <v>2.3766612605344268</v>
      </c>
    </row>
    <row r="371" spans="1:7" x14ac:dyDescent="0.2">
      <c r="A371" s="6">
        <v>43095</v>
      </c>
      <c r="B371" s="5">
        <v>15790.88</v>
      </c>
      <c r="C371" s="4">
        <f t="shared" si="20"/>
        <v>4.1984063332061892</v>
      </c>
      <c r="D371" s="5">
        <v>15367.08</v>
      </c>
      <c r="E371" s="4">
        <f t="shared" si="21"/>
        <v>4.1865913521865812</v>
      </c>
      <c r="F371" s="4">
        <f t="shared" si="22"/>
        <v>-1.1814981019607984E-2</v>
      </c>
      <c r="G371" s="4">
        <f t="shared" si="23"/>
        <v>-0.6461904093036156</v>
      </c>
    </row>
    <row r="372" spans="1:7" x14ac:dyDescent="0.2">
      <c r="A372" s="6">
        <v>43096</v>
      </c>
      <c r="B372" s="5">
        <v>15367.08</v>
      </c>
      <c r="C372" s="4">
        <f t="shared" si="20"/>
        <v>4.1865913521865812</v>
      </c>
      <c r="D372" s="5">
        <v>14450.01</v>
      </c>
      <c r="E372" s="4">
        <f t="shared" si="21"/>
        <v>4.1598681476422774</v>
      </c>
      <c r="F372" s="4">
        <f t="shared" si="22"/>
        <v>-2.6723204544303769E-2</v>
      </c>
      <c r="G372" s="4">
        <f t="shared" si="23"/>
        <v>-1.4127280488248115</v>
      </c>
    </row>
    <row r="373" spans="1:7" x14ac:dyDescent="0.2">
      <c r="A373" s="6">
        <v>43097</v>
      </c>
      <c r="B373" s="5">
        <v>14450.01</v>
      </c>
      <c r="C373" s="4">
        <f t="shared" si="20"/>
        <v>4.1598681476422774</v>
      </c>
      <c r="D373" s="5">
        <v>14565.05</v>
      </c>
      <c r="E373" s="4">
        <f t="shared" si="21"/>
        <v>4.1633119798450338</v>
      </c>
      <c r="F373" s="4">
        <f t="shared" si="22"/>
        <v>3.4438322027563473E-3</v>
      </c>
      <c r="G373" s="4">
        <f t="shared" si="23"/>
        <v>0.13837353622554444</v>
      </c>
    </row>
    <row r="374" spans="1:7" x14ac:dyDescent="0.2">
      <c r="A374" s="6">
        <v>43098</v>
      </c>
      <c r="B374" s="5">
        <v>14565.05</v>
      </c>
      <c r="C374" s="4">
        <f t="shared" si="20"/>
        <v>4.1633119798450338</v>
      </c>
      <c r="D374" s="5">
        <v>12839.99</v>
      </c>
      <c r="E374" s="4">
        <f t="shared" si="21"/>
        <v>4.1085646854971252</v>
      </c>
      <c r="F374" s="4">
        <f t="shared" si="22"/>
        <v>-5.4747294347908593E-2</v>
      </c>
      <c r="G374" s="4">
        <f t="shared" si="23"/>
        <v>-2.8536455137528538</v>
      </c>
    </row>
    <row r="375" spans="1:7" x14ac:dyDescent="0.2">
      <c r="A375" s="6">
        <v>43099</v>
      </c>
      <c r="B375" s="5">
        <v>12839.99</v>
      </c>
      <c r="C375" s="4">
        <f t="shared" si="20"/>
        <v>4.1085646854971252</v>
      </c>
      <c r="D375" s="5">
        <v>13863.13</v>
      </c>
      <c r="E375" s="4">
        <f t="shared" si="21"/>
        <v>4.1418612958069261</v>
      </c>
      <c r="F375" s="4">
        <f t="shared" si="22"/>
        <v>3.3296610309800911E-2</v>
      </c>
      <c r="G375" s="4">
        <f t="shared" si="23"/>
        <v>1.6733168529404667</v>
      </c>
    </row>
    <row r="376" spans="1:7" x14ac:dyDescent="0.2">
      <c r="A376" s="6">
        <v>43100</v>
      </c>
      <c r="B376" s="5">
        <v>13863.13</v>
      </c>
      <c r="C376" s="4">
        <f t="shared" si="20"/>
        <v>4.1418612958069261</v>
      </c>
      <c r="D376" s="5">
        <v>13480.01</v>
      </c>
      <c r="E376" s="4">
        <f t="shared" si="21"/>
        <v>4.1296902143760965</v>
      </c>
      <c r="F376" s="4">
        <f t="shared" si="22"/>
        <v>-1.2171081430829567E-2</v>
      </c>
      <c r="G376" s="4">
        <f t="shared" si="23"/>
        <v>-0.66450006022870056</v>
      </c>
    </row>
    <row r="377" spans="1:7" x14ac:dyDescent="0.2">
      <c r="A377" s="6">
        <v>43101</v>
      </c>
      <c r="B377" s="5">
        <v>13480.01</v>
      </c>
      <c r="C377" s="4">
        <f t="shared" si="20"/>
        <v>4.1296902143760965</v>
      </c>
      <c r="D377" s="5">
        <v>14781.51</v>
      </c>
      <c r="E377" s="4">
        <f t="shared" si="21"/>
        <v>4.1697188015263853</v>
      </c>
      <c r="F377" s="4">
        <f t="shared" si="22"/>
        <v>4.0028587150288786E-2</v>
      </c>
      <c r="G377" s="4">
        <f t="shared" si="23"/>
        <v>2.0194555882546217</v>
      </c>
    </row>
    <row r="378" spans="1:7" x14ac:dyDescent="0.2">
      <c r="A378" s="6">
        <v>43102</v>
      </c>
      <c r="B378" s="5">
        <v>14781.51</v>
      </c>
      <c r="C378" s="4">
        <f t="shared" si="20"/>
        <v>4.1697188015263853</v>
      </c>
      <c r="D378" s="5">
        <v>15098.14</v>
      </c>
      <c r="E378" s="4">
        <f t="shared" si="21"/>
        <v>4.1789234481215409</v>
      </c>
      <c r="F378" s="4">
        <f t="shared" si="22"/>
        <v>9.20464659515563E-3</v>
      </c>
      <c r="G378" s="4">
        <f t="shared" si="23"/>
        <v>0.43457791354484604</v>
      </c>
    </row>
    <row r="379" spans="1:7" x14ac:dyDescent="0.2">
      <c r="A379" s="6">
        <v>43103</v>
      </c>
      <c r="B379" s="5">
        <v>15098.14</v>
      </c>
      <c r="C379" s="4">
        <f t="shared" si="20"/>
        <v>4.1789234481215409</v>
      </c>
      <c r="D379" s="5">
        <v>15144.99</v>
      </c>
      <c r="E379" s="4">
        <f t="shared" si="21"/>
        <v>4.1802689909111157</v>
      </c>
      <c r="F379" s="4">
        <f t="shared" si="22"/>
        <v>1.3455427895747718E-3</v>
      </c>
      <c r="G379" s="4">
        <f t="shared" si="23"/>
        <v>3.0485576862167445E-2</v>
      </c>
    </row>
    <row r="380" spans="1:7" x14ac:dyDescent="0.2">
      <c r="A380" s="6">
        <v>43104</v>
      </c>
      <c r="B380" s="5">
        <v>15144.99</v>
      </c>
      <c r="C380" s="4">
        <f t="shared" si="20"/>
        <v>4.1802689909111157</v>
      </c>
      <c r="D380" s="5">
        <v>16960.009999999998</v>
      </c>
      <c r="E380" s="4">
        <f t="shared" si="21"/>
        <v>4.2294261039904795</v>
      </c>
      <c r="F380" s="4">
        <f t="shared" si="22"/>
        <v>4.9157113079363768E-2</v>
      </c>
      <c r="G380" s="4">
        <f t="shared" si="23"/>
        <v>2.4888179308831648</v>
      </c>
    </row>
    <row r="381" spans="1:7" x14ac:dyDescent="0.2">
      <c r="A381" s="6">
        <v>43105</v>
      </c>
      <c r="B381" s="5">
        <v>16960.009999999998</v>
      </c>
      <c r="C381" s="4">
        <f t="shared" si="20"/>
        <v>4.2294261039904795</v>
      </c>
      <c r="D381" s="5">
        <v>17098.990000000002</v>
      </c>
      <c r="E381" s="4">
        <f t="shared" si="21"/>
        <v>4.2329704583230807</v>
      </c>
      <c r="F381" s="4">
        <f t="shared" si="22"/>
        <v>3.5443543326012517E-3</v>
      </c>
      <c r="G381" s="4">
        <f t="shared" si="23"/>
        <v>0.14354209276102398</v>
      </c>
    </row>
    <row r="382" spans="1:7" x14ac:dyDescent="0.2">
      <c r="A382" s="6">
        <v>43106</v>
      </c>
      <c r="B382" s="5">
        <v>17098.990000000002</v>
      </c>
      <c r="C382" s="4">
        <f t="shared" si="20"/>
        <v>4.2329704583230807</v>
      </c>
      <c r="D382" s="5">
        <v>16174.22</v>
      </c>
      <c r="E382" s="4">
        <f t="shared" si="21"/>
        <v>4.2088233460415827</v>
      </c>
      <c r="F382" s="4">
        <f t="shared" si="22"/>
        <v>-2.4147112281498018E-2</v>
      </c>
      <c r="G382" s="4">
        <f t="shared" si="23"/>
        <v>-1.2802728519296984</v>
      </c>
    </row>
    <row r="383" spans="1:7" x14ac:dyDescent="0.2">
      <c r="A383" s="6">
        <v>43107</v>
      </c>
      <c r="B383" s="5">
        <v>16174.22</v>
      </c>
      <c r="C383" s="4">
        <f t="shared" si="20"/>
        <v>4.2088233460415827</v>
      </c>
      <c r="D383" s="5">
        <v>14993.74</v>
      </c>
      <c r="E383" s="4">
        <f t="shared" si="21"/>
        <v>4.175909975661467</v>
      </c>
      <c r="F383" s="4">
        <f t="shared" si="22"/>
        <v>-3.2913370380115659E-2</v>
      </c>
      <c r="G383" s="4">
        <f t="shared" si="23"/>
        <v>-1.7310084328134074</v>
      </c>
    </row>
    <row r="384" spans="1:7" x14ac:dyDescent="0.2">
      <c r="A384" s="6">
        <v>43108</v>
      </c>
      <c r="B384" s="5">
        <v>14993.74</v>
      </c>
      <c r="C384" s="4">
        <f t="shared" si="20"/>
        <v>4.175909975661467</v>
      </c>
      <c r="D384" s="5">
        <v>14480.99</v>
      </c>
      <c r="E384" s="4">
        <f t="shared" si="21"/>
        <v>4.1607982536318344</v>
      </c>
      <c r="F384" s="4">
        <f t="shared" si="22"/>
        <v>-1.5111722029632624E-2</v>
      </c>
      <c r="G384" s="4">
        <f t="shared" si="23"/>
        <v>-0.81569927585306434</v>
      </c>
    </row>
    <row r="385" spans="1:7" x14ac:dyDescent="0.2">
      <c r="A385" s="6">
        <v>43109</v>
      </c>
      <c r="B385" s="5">
        <v>14480.99</v>
      </c>
      <c r="C385" s="4">
        <f t="shared" si="20"/>
        <v>4.1607982536318344</v>
      </c>
      <c r="D385" s="5">
        <v>14875.18</v>
      </c>
      <c r="E385" s="4">
        <f t="shared" si="21"/>
        <v>4.1724622296969747</v>
      </c>
      <c r="F385" s="4">
        <f t="shared" si="22"/>
        <v>1.1663976065140247E-2</v>
      </c>
      <c r="G385" s="4">
        <f t="shared" si="23"/>
        <v>0.56102950609067148</v>
      </c>
    </row>
    <row r="386" spans="1:7" x14ac:dyDescent="0.2">
      <c r="A386" s="6">
        <v>43110</v>
      </c>
      <c r="B386" s="5">
        <v>14875.18</v>
      </c>
      <c r="C386" s="4">
        <f t="shared" si="20"/>
        <v>4.1724622296969747</v>
      </c>
      <c r="D386" s="5">
        <v>13308.06</v>
      </c>
      <c r="E386" s="4">
        <f t="shared" si="21"/>
        <v>4.1241147502378261</v>
      </c>
      <c r="F386" s="4">
        <f t="shared" si="22"/>
        <v>-4.8347479459148524E-2</v>
      </c>
      <c r="G386" s="4">
        <f t="shared" si="23"/>
        <v>-2.5245855831664659</v>
      </c>
    </row>
    <row r="387" spans="1:7" x14ac:dyDescent="0.2">
      <c r="A387" s="6">
        <v>43111</v>
      </c>
      <c r="B387" s="5">
        <v>13308.06</v>
      </c>
      <c r="C387" s="4">
        <f t="shared" si="20"/>
        <v>4.1241147502378261</v>
      </c>
      <c r="D387" s="5">
        <v>13820</v>
      </c>
      <c r="E387" s="4">
        <f t="shared" si="21"/>
        <v>4.1405080430381798</v>
      </c>
      <c r="F387" s="4">
        <f t="shared" si="22"/>
        <v>1.639329280035362E-2</v>
      </c>
      <c r="G387" s="4">
        <f t="shared" si="23"/>
        <v>0.80419726385559431</v>
      </c>
    </row>
    <row r="388" spans="1:7" x14ac:dyDescent="0.2">
      <c r="A388" s="6">
        <v>43112</v>
      </c>
      <c r="B388" s="5">
        <v>13820</v>
      </c>
      <c r="C388" s="4">
        <f t="shared" si="20"/>
        <v>4.1405080430381798</v>
      </c>
      <c r="D388" s="5">
        <v>14187.95</v>
      </c>
      <c r="E388" s="4">
        <f t="shared" si="21"/>
        <v>4.1519196492979065</v>
      </c>
      <c r="F388" s="4">
        <f t="shared" si="22"/>
        <v>1.1411606259726703E-2</v>
      </c>
      <c r="G388" s="4">
        <f t="shared" si="23"/>
        <v>0.5480533822347563</v>
      </c>
    </row>
    <row r="389" spans="1:7" x14ac:dyDescent="0.2">
      <c r="A389" s="6">
        <v>43113</v>
      </c>
      <c r="B389" s="5">
        <v>14187.95</v>
      </c>
      <c r="C389" s="4">
        <f t="shared" si="20"/>
        <v>4.1519196492979065</v>
      </c>
      <c r="D389" s="5">
        <v>13656.23</v>
      </c>
      <c r="E389" s="4">
        <f t="shared" si="21"/>
        <v>4.1353308226123646</v>
      </c>
      <c r="F389" s="4">
        <f t="shared" si="22"/>
        <v>-1.6588826685541846E-2</v>
      </c>
      <c r="G389" s="4">
        <f t="shared" si="23"/>
        <v>-0.89164771561121647</v>
      </c>
    </row>
    <row r="390" spans="1:7" x14ac:dyDescent="0.2">
      <c r="A390" s="6">
        <v>43114</v>
      </c>
      <c r="B390" s="5">
        <v>13656.23</v>
      </c>
      <c r="C390" s="4">
        <f t="shared" si="20"/>
        <v>4.1353308226123646</v>
      </c>
      <c r="D390" s="5">
        <v>13590</v>
      </c>
      <c r="E390" s="4">
        <f t="shared" si="21"/>
        <v>4.133219456732494</v>
      </c>
      <c r="F390" s="4">
        <f t="shared" si="22"/>
        <v>-2.111365879870597E-3</v>
      </c>
      <c r="G390" s="4">
        <f t="shared" si="23"/>
        <v>-0.14725864646044895</v>
      </c>
    </row>
    <row r="391" spans="1:7" x14ac:dyDescent="0.2">
      <c r="A391" s="6">
        <v>43115</v>
      </c>
      <c r="B391" s="5">
        <v>13590</v>
      </c>
      <c r="C391" s="4">
        <f t="shared" si="20"/>
        <v>4.133219456732494</v>
      </c>
      <c r="D391" s="5">
        <v>11570.01</v>
      </c>
      <c r="E391" s="4">
        <f t="shared" si="21"/>
        <v>4.0633337343141473</v>
      </c>
      <c r="F391" s="4">
        <f t="shared" si="22"/>
        <v>-6.9885722418346674E-2</v>
      </c>
      <c r="G391" s="4">
        <f t="shared" si="23"/>
        <v>-3.6320196037275885</v>
      </c>
    </row>
    <row r="392" spans="1:7" x14ac:dyDescent="0.2">
      <c r="A392" s="6">
        <v>43116</v>
      </c>
      <c r="B392" s="5">
        <v>11570.01</v>
      </c>
      <c r="C392" s="4">
        <f t="shared" si="20"/>
        <v>4.0633337343141473</v>
      </c>
      <c r="D392" s="5">
        <v>11200.01</v>
      </c>
      <c r="E392" s="4">
        <f t="shared" si="21"/>
        <v>4.049218410432939</v>
      </c>
      <c r="F392" s="4">
        <f t="shared" si="22"/>
        <v>-1.4115323881208397E-2</v>
      </c>
      <c r="G392" s="4">
        <f t="shared" si="23"/>
        <v>-0.76446737129708664</v>
      </c>
    </row>
    <row r="393" spans="1:7" x14ac:dyDescent="0.2">
      <c r="A393" s="6">
        <v>43117</v>
      </c>
      <c r="B393" s="5">
        <v>11200.01</v>
      </c>
      <c r="C393" s="4">
        <f t="shared" si="20"/>
        <v>4.049218410432939</v>
      </c>
      <c r="D393" s="5">
        <v>11305.53</v>
      </c>
      <c r="E393" s="4">
        <f t="shared" si="21"/>
        <v>4.0532909267592228</v>
      </c>
      <c r="F393" s="4">
        <f t="shared" si="22"/>
        <v>4.0725163262838038E-3</v>
      </c>
      <c r="G393" s="4">
        <f t="shared" si="23"/>
        <v>0.17069865150536934</v>
      </c>
    </row>
    <row r="394" spans="1:7" x14ac:dyDescent="0.2">
      <c r="A394" s="6">
        <v>43118</v>
      </c>
      <c r="B394" s="5">
        <v>11305.53</v>
      </c>
      <c r="C394" s="4">
        <f t="shared" si="20"/>
        <v>4.0532909267592228</v>
      </c>
      <c r="D394" s="5">
        <v>11498.99</v>
      </c>
      <c r="E394" s="4">
        <f t="shared" si="21"/>
        <v>4.0606596962936328</v>
      </c>
      <c r="F394" s="4">
        <f t="shared" si="22"/>
        <v>7.3687695344100135E-3</v>
      </c>
      <c r="G394" s="4">
        <f t="shared" si="23"/>
        <v>0.34018243669518078</v>
      </c>
    </row>
    <row r="395" spans="1:7" x14ac:dyDescent="0.2">
      <c r="A395" s="6">
        <v>43119</v>
      </c>
      <c r="B395" s="5">
        <v>11498.99</v>
      </c>
      <c r="C395" s="4">
        <f t="shared" si="20"/>
        <v>4.0606596962936328</v>
      </c>
      <c r="D395" s="5">
        <v>12762.8</v>
      </c>
      <c r="E395" s="4">
        <f t="shared" si="21"/>
        <v>4.1059459636601607</v>
      </c>
      <c r="F395" s="4">
        <f t="shared" si="22"/>
        <v>4.5286267366527966E-2</v>
      </c>
      <c r="G395" s="4">
        <f t="shared" si="23"/>
        <v>2.2897902646590333</v>
      </c>
    </row>
    <row r="396" spans="1:7" x14ac:dyDescent="0.2">
      <c r="A396" s="6">
        <v>43120</v>
      </c>
      <c r="B396" s="5">
        <v>12762.8</v>
      </c>
      <c r="C396" s="4">
        <f t="shared" ref="C396:C459" si="24">LOG(B396)</f>
        <v>4.1059459636601607</v>
      </c>
      <c r="D396" s="5">
        <v>11518.17</v>
      </c>
      <c r="E396" s="4">
        <f t="shared" ref="E396:E459" si="25">LOG(D396)</f>
        <v>4.0613834841189682</v>
      </c>
      <c r="F396" s="4">
        <f t="shared" ref="F396:F459" si="26">E396-C396</f>
        <v>-4.4562479541192523E-2</v>
      </c>
      <c r="G396" s="4">
        <f t="shared" ref="G396:G459" si="27">(F396-F$1)/F$2</f>
        <v>-2.3299718588758571</v>
      </c>
    </row>
    <row r="397" spans="1:7" x14ac:dyDescent="0.2">
      <c r="A397" s="6">
        <v>43121</v>
      </c>
      <c r="B397" s="5">
        <v>11518.17</v>
      </c>
      <c r="C397" s="4">
        <f t="shared" si="24"/>
        <v>4.0613834841189682</v>
      </c>
      <c r="D397" s="5">
        <v>10766.7</v>
      </c>
      <c r="E397" s="4">
        <f t="shared" si="25"/>
        <v>4.0320826121743183</v>
      </c>
      <c r="F397" s="4">
        <f t="shared" si="26"/>
        <v>-2.930087194464992E-2</v>
      </c>
      <c r="G397" s="4">
        <f t="shared" si="27"/>
        <v>-1.5452642347264376</v>
      </c>
    </row>
    <row r="398" spans="1:7" x14ac:dyDescent="0.2">
      <c r="A398" s="6">
        <v>43122</v>
      </c>
      <c r="B398" s="5">
        <v>10766.7</v>
      </c>
      <c r="C398" s="4">
        <f t="shared" si="24"/>
        <v>4.0320826121743183</v>
      </c>
      <c r="D398" s="5">
        <v>10824.94</v>
      </c>
      <c r="E398" s="4">
        <f t="shared" si="25"/>
        <v>4.0344254978437748</v>
      </c>
      <c r="F398" s="4">
        <f t="shared" si="26"/>
        <v>2.342885669456507E-3</v>
      </c>
      <c r="G398" s="4">
        <f t="shared" si="27"/>
        <v>8.1766056771219328E-2</v>
      </c>
    </row>
    <row r="399" spans="1:7" x14ac:dyDescent="0.2">
      <c r="A399" s="6">
        <v>43123</v>
      </c>
      <c r="B399" s="5">
        <v>10824.94</v>
      </c>
      <c r="C399" s="4">
        <f t="shared" si="24"/>
        <v>4.0344254978437748</v>
      </c>
      <c r="D399" s="5">
        <v>11356.79</v>
      </c>
      <c r="E399" s="4">
        <f t="shared" si="25"/>
        <v>4.0552555952581288</v>
      </c>
      <c r="F399" s="4">
        <f t="shared" si="26"/>
        <v>2.0830097414354043E-2</v>
      </c>
      <c r="G399" s="4">
        <f t="shared" si="27"/>
        <v>1.0323248962457878</v>
      </c>
    </row>
    <row r="400" spans="1:7" x14ac:dyDescent="0.2">
      <c r="A400" s="6">
        <v>43124</v>
      </c>
      <c r="B400" s="5">
        <v>11356.79</v>
      </c>
      <c r="C400" s="4">
        <f t="shared" si="24"/>
        <v>4.0552555952581288</v>
      </c>
      <c r="D400" s="5">
        <v>11118</v>
      </c>
      <c r="E400" s="4">
        <f t="shared" si="25"/>
        <v>4.0460266697025409</v>
      </c>
      <c r="F400" s="4">
        <f t="shared" si="26"/>
        <v>-9.2289255555879635E-3</v>
      </c>
      <c r="G400" s="4">
        <f t="shared" si="27"/>
        <v>-0.51322293348216308</v>
      </c>
    </row>
    <row r="401" spans="1:7" x14ac:dyDescent="0.2">
      <c r="A401" s="6">
        <v>43125</v>
      </c>
      <c r="B401" s="5">
        <v>11118</v>
      </c>
      <c r="C401" s="4">
        <f t="shared" si="24"/>
        <v>4.0460266697025409</v>
      </c>
      <c r="D401" s="5">
        <v>11086.89</v>
      </c>
      <c r="E401" s="4">
        <f t="shared" si="25"/>
        <v>4.0448097386416535</v>
      </c>
      <c r="F401" s="4">
        <f t="shared" si="26"/>
        <v>-1.2169310608873829E-3</v>
      </c>
      <c r="G401" s="4">
        <f t="shared" si="27"/>
        <v>-0.10126940074561107</v>
      </c>
    </row>
    <row r="402" spans="1:7" x14ac:dyDescent="0.2">
      <c r="A402" s="6">
        <v>43126</v>
      </c>
      <c r="B402" s="5">
        <v>11086.89</v>
      </c>
      <c r="C402" s="4">
        <f t="shared" si="24"/>
        <v>4.0448097386416535</v>
      </c>
      <c r="D402" s="5">
        <v>11319</v>
      </c>
      <c r="E402" s="4">
        <f t="shared" si="25"/>
        <v>4.0538080599206578</v>
      </c>
      <c r="F402" s="4">
        <f t="shared" si="26"/>
        <v>8.998321279004351E-3</v>
      </c>
      <c r="G402" s="4">
        <f t="shared" si="27"/>
        <v>0.42396926385871292</v>
      </c>
    </row>
    <row r="403" spans="1:7" x14ac:dyDescent="0.2">
      <c r="A403" s="6">
        <v>43127</v>
      </c>
      <c r="B403" s="5">
        <v>11319</v>
      </c>
      <c r="C403" s="4">
        <f t="shared" si="24"/>
        <v>4.0538080599206578</v>
      </c>
      <c r="D403" s="5">
        <v>11536</v>
      </c>
      <c r="E403" s="4">
        <f t="shared" si="25"/>
        <v>4.062055247375354</v>
      </c>
      <c r="F403" s="4">
        <f t="shared" si="26"/>
        <v>8.2471874546961033E-3</v>
      </c>
      <c r="G403" s="4">
        <f t="shared" si="27"/>
        <v>0.38534813990682193</v>
      </c>
    </row>
    <row r="404" spans="1:7" x14ac:dyDescent="0.2">
      <c r="A404" s="6">
        <v>43128</v>
      </c>
      <c r="B404" s="5">
        <v>11536</v>
      </c>
      <c r="C404" s="4">
        <f t="shared" si="24"/>
        <v>4.062055247375354</v>
      </c>
      <c r="D404" s="5">
        <v>11123.01</v>
      </c>
      <c r="E404" s="4">
        <f t="shared" si="25"/>
        <v>4.0462223276687164</v>
      </c>
      <c r="F404" s="4">
        <f t="shared" si="26"/>
        <v>-1.5832919706637583E-2</v>
      </c>
      <c r="G404" s="4">
        <f t="shared" si="27"/>
        <v>-0.85278116988582986</v>
      </c>
    </row>
    <row r="405" spans="1:7" x14ac:dyDescent="0.2">
      <c r="A405" s="6">
        <v>43129</v>
      </c>
      <c r="B405" s="5">
        <v>11123.01</v>
      </c>
      <c r="C405" s="4">
        <f t="shared" si="24"/>
        <v>4.0462223276687164</v>
      </c>
      <c r="D405" s="5">
        <v>9995</v>
      </c>
      <c r="E405" s="4">
        <f t="shared" si="25"/>
        <v>3.9997827984541359</v>
      </c>
      <c r="F405" s="4">
        <f t="shared" si="26"/>
        <v>-4.6439529214580499E-2</v>
      </c>
      <c r="G405" s="4">
        <f t="shared" si="27"/>
        <v>-2.4264843121215036</v>
      </c>
    </row>
    <row r="406" spans="1:7" x14ac:dyDescent="0.2">
      <c r="A406" s="6">
        <v>43130</v>
      </c>
      <c r="B406" s="5">
        <v>9995</v>
      </c>
      <c r="C406" s="4">
        <f t="shared" si="24"/>
        <v>3.9997827984541359</v>
      </c>
      <c r="D406" s="5">
        <v>10099.99</v>
      </c>
      <c r="E406" s="4">
        <f t="shared" si="25"/>
        <v>4.0043209437878931</v>
      </c>
      <c r="F406" s="4">
        <f t="shared" si="26"/>
        <v>4.538145333757182E-3</v>
      </c>
      <c r="G406" s="4">
        <f t="shared" si="27"/>
        <v>0.19463994536174273</v>
      </c>
    </row>
    <row r="407" spans="1:7" x14ac:dyDescent="0.2">
      <c r="A407" s="6">
        <v>43131</v>
      </c>
      <c r="B407" s="5">
        <v>10099.99</v>
      </c>
      <c r="C407" s="4">
        <f t="shared" si="24"/>
        <v>4.0043209437878931</v>
      </c>
      <c r="D407" s="5">
        <v>9014.23</v>
      </c>
      <c r="E407" s="4">
        <f t="shared" si="25"/>
        <v>3.9549286349926134</v>
      </c>
      <c r="F407" s="4">
        <f t="shared" si="26"/>
        <v>-4.9392308795279671E-2</v>
      </c>
      <c r="G407" s="4">
        <f t="shared" si="27"/>
        <v>-2.5783076790079829</v>
      </c>
    </row>
    <row r="408" spans="1:7" x14ac:dyDescent="0.2">
      <c r="A408" s="6">
        <v>43132</v>
      </c>
      <c r="B408" s="5">
        <v>9014.23</v>
      </c>
      <c r="C408" s="4">
        <f t="shared" si="24"/>
        <v>3.9549286349926134</v>
      </c>
      <c r="D408" s="5">
        <v>8787.52</v>
      </c>
      <c r="E408" s="4">
        <f t="shared" si="25"/>
        <v>3.9438663264636986</v>
      </c>
      <c r="F408" s="4">
        <f t="shared" si="26"/>
        <v>-1.1062308528914766E-2</v>
      </c>
      <c r="G408" s="4">
        <f t="shared" si="27"/>
        <v>-0.60749017158630569</v>
      </c>
    </row>
    <row r="409" spans="1:7" x14ac:dyDescent="0.2">
      <c r="A409" s="6">
        <v>43133</v>
      </c>
      <c r="B409" s="5">
        <v>8787.52</v>
      </c>
      <c r="C409" s="4">
        <f t="shared" si="24"/>
        <v>3.9438663264636986</v>
      </c>
      <c r="D409" s="5">
        <v>9240</v>
      </c>
      <c r="E409" s="4">
        <f t="shared" si="25"/>
        <v>3.9656719712201065</v>
      </c>
      <c r="F409" s="4">
        <f t="shared" si="26"/>
        <v>2.1805644756407894E-2</v>
      </c>
      <c r="G409" s="4">
        <f t="shared" si="27"/>
        <v>1.0824847127779453</v>
      </c>
    </row>
    <row r="410" spans="1:7" x14ac:dyDescent="0.2">
      <c r="A410" s="6">
        <v>43134</v>
      </c>
      <c r="B410" s="5">
        <v>9240</v>
      </c>
      <c r="C410" s="4">
        <f t="shared" si="24"/>
        <v>3.9656719712201065</v>
      </c>
      <c r="D410" s="5">
        <v>8167.91</v>
      </c>
      <c r="E410" s="4">
        <f t="shared" si="25"/>
        <v>3.9121109437313133</v>
      </c>
      <c r="F410" s="4">
        <f t="shared" si="26"/>
        <v>-5.3561027488793211E-2</v>
      </c>
      <c r="G410" s="4">
        <f t="shared" si="27"/>
        <v>-2.7926511104611254</v>
      </c>
    </row>
    <row r="411" spans="1:7" x14ac:dyDescent="0.2">
      <c r="A411" s="6">
        <v>43135</v>
      </c>
      <c r="B411" s="5">
        <v>8167.91</v>
      </c>
      <c r="C411" s="4">
        <f t="shared" si="24"/>
        <v>3.9121109437313133</v>
      </c>
      <c r="D411" s="5">
        <v>6905.19</v>
      </c>
      <c r="E411" s="4">
        <f t="shared" si="25"/>
        <v>3.8391756329242539</v>
      </c>
      <c r="F411" s="4">
        <f t="shared" si="26"/>
        <v>-7.2935310807059395E-2</v>
      </c>
      <c r="G411" s="4">
        <f t="shared" si="27"/>
        <v>-3.7888205989046981</v>
      </c>
    </row>
    <row r="412" spans="1:7" x14ac:dyDescent="0.2">
      <c r="A412" s="6">
        <v>43136</v>
      </c>
      <c r="B412" s="5">
        <v>6905.19</v>
      </c>
      <c r="C412" s="4">
        <f t="shared" si="24"/>
        <v>3.8391756329242539</v>
      </c>
      <c r="D412" s="5">
        <v>7688.46</v>
      </c>
      <c r="E412" s="4">
        <f t="shared" si="25"/>
        <v>3.8858393592449429</v>
      </c>
      <c r="F412" s="4">
        <f t="shared" si="26"/>
        <v>4.6663726320689047E-2</v>
      </c>
      <c r="G412" s="4">
        <f t="shared" si="27"/>
        <v>2.3606152112739598</v>
      </c>
    </row>
    <row r="413" spans="1:7" x14ac:dyDescent="0.2">
      <c r="A413" s="6">
        <v>43137</v>
      </c>
      <c r="B413" s="5">
        <v>7688.46</v>
      </c>
      <c r="C413" s="4">
        <f t="shared" si="24"/>
        <v>3.8858393592449429</v>
      </c>
      <c r="D413" s="5">
        <v>7575.75</v>
      </c>
      <c r="E413" s="4">
        <f t="shared" si="25"/>
        <v>3.8794256344994511</v>
      </c>
      <c r="F413" s="4">
        <f t="shared" si="26"/>
        <v>-6.4137247454918445E-3</v>
      </c>
      <c r="G413" s="4">
        <f t="shared" si="27"/>
        <v>-0.36847346818372989</v>
      </c>
    </row>
    <row r="414" spans="1:7" x14ac:dyDescent="0.2">
      <c r="A414" s="6">
        <v>43138</v>
      </c>
      <c r="B414" s="5">
        <v>7575.75</v>
      </c>
      <c r="C414" s="4">
        <f t="shared" si="24"/>
        <v>3.8794256344994511</v>
      </c>
      <c r="D414" s="5">
        <v>8218.1</v>
      </c>
      <c r="E414" s="4">
        <f t="shared" si="25"/>
        <v>3.9147714215673659</v>
      </c>
      <c r="F414" s="4">
        <f t="shared" si="26"/>
        <v>3.5345787067914802E-2</v>
      </c>
      <c r="G414" s="4">
        <f t="shared" si="27"/>
        <v>1.7786795819419672</v>
      </c>
    </row>
    <row r="415" spans="1:7" x14ac:dyDescent="0.2">
      <c r="A415" s="6">
        <v>43139</v>
      </c>
      <c r="B415" s="5">
        <v>8218.1</v>
      </c>
      <c r="C415" s="4">
        <f t="shared" si="24"/>
        <v>3.9147714215673659</v>
      </c>
      <c r="D415" s="5">
        <v>8671.01</v>
      </c>
      <c r="E415" s="4">
        <f t="shared" si="25"/>
        <v>3.9380696870816854</v>
      </c>
      <c r="F415" s="4">
        <f t="shared" si="26"/>
        <v>2.3298265514319461E-2</v>
      </c>
      <c r="G415" s="4">
        <f t="shared" si="27"/>
        <v>1.1592309455248961</v>
      </c>
    </row>
    <row r="416" spans="1:7" x14ac:dyDescent="0.2">
      <c r="A416" s="6">
        <v>43140</v>
      </c>
      <c r="B416" s="5">
        <v>8671.01</v>
      </c>
      <c r="C416" s="4">
        <f t="shared" si="24"/>
        <v>3.9380696870816854</v>
      </c>
      <c r="D416" s="5">
        <v>8547.49</v>
      </c>
      <c r="E416" s="4">
        <f t="shared" si="25"/>
        <v>3.9318386013730069</v>
      </c>
      <c r="F416" s="4">
        <f t="shared" si="26"/>
        <v>-6.2310857086784743E-3</v>
      </c>
      <c r="G416" s="4">
        <f t="shared" si="27"/>
        <v>-0.35908269832228845</v>
      </c>
    </row>
    <row r="417" spans="1:7" x14ac:dyDescent="0.2">
      <c r="A417" s="6">
        <v>43141</v>
      </c>
      <c r="B417" s="5">
        <v>8547.49</v>
      </c>
      <c r="C417" s="4">
        <f t="shared" si="24"/>
        <v>3.9318386013730069</v>
      </c>
      <c r="D417" s="5">
        <v>8072.99</v>
      </c>
      <c r="E417" s="4">
        <f t="shared" si="25"/>
        <v>3.9070344145238591</v>
      </c>
      <c r="F417" s="4">
        <f t="shared" si="26"/>
        <v>-2.4804186849147758E-2</v>
      </c>
      <c r="G417" s="4">
        <f t="shared" si="27"/>
        <v>-1.3140577215515752</v>
      </c>
    </row>
    <row r="418" spans="1:7" x14ac:dyDescent="0.2">
      <c r="A418" s="6">
        <v>43142</v>
      </c>
      <c r="B418" s="5">
        <v>8072.99</v>
      </c>
      <c r="C418" s="4">
        <f t="shared" si="24"/>
        <v>3.9070344145238591</v>
      </c>
      <c r="D418" s="5">
        <v>8872.2800000000007</v>
      </c>
      <c r="E418" s="4">
        <f t="shared" si="25"/>
        <v>3.9480352392430071</v>
      </c>
      <c r="F418" s="4">
        <f t="shared" si="26"/>
        <v>4.100082471914801E-2</v>
      </c>
      <c r="G418" s="4">
        <f t="shared" si="27"/>
        <v>2.0694452258430736</v>
      </c>
    </row>
    <row r="419" spans="1:7" x14ac:dyDescent="0.2">
      <c r="A419" s="6">
        <v>43143</v>
      </c>
      <c r="B419" s="5">
        <v>8872.2800000000007</v>
      </c>
      <c r="C419" s="4">
        <f t="shared" si="24"/>
        <v>3.9480352392430071</v>
      </c>
      <c r="D419" s="5">
        <v>8520.01</v>
      </c>
      <c r="E419" s="4">
        <f t="shared" si="25"/>
        <v>3.9304401045017086</v>
      </c>
      <c r="F419" s="4">
        <f t="shared" si="26"/>
        <v>-1.759513474129859E-2</v>
      </c>
      <c r="G419" s="4">
        <f t="shared" si="27"/>
        <v>-0.94338915887661579</v>
      </c>
    </row>
    <row r="420" spans="1:7" x14ac:dyDescent="0.2">
      <c r="A420" s="6">
        <v>43144</v>
      </c>
      <c r="B420" s="5">
        <v>8520.01</v>
      </c>
      <c r="C420" s="4">
        <f t="shared" si="24"/>
        <v>3.9304401045017086</v>
      </c>
      <c r="D420" s="5">
        <v>9472.98</v>
      </c>
      <c r="E420" s="4">
        <f t="shared" si="25"/>
        <v>3.9764866203940943</v>
      </c>
      <c r="F420" s="4">
        <f t="shared" si="26"/>
        <v>4.6046515892385731E-2</v>
      </c>
      <c r="G420" s="4">
        <f t="shared" si="27"/>
        <v>2.3288800401440284</v>
      </c>
    </row>
    <row r="421" spans="1:7" x14ac:dyDescent="0.2">
      <c r="A421" s="6">
        <v>43145</v>
      </c>
      <c r="B421" s="5">
        <v>9472.98</v>
      </c>
      <c r="C421" s="4">
        <f t="shared" si="24"/>
        <v>3.9764866203940943</v>
      </c>
      <c r="D421" s="5">
        <v>10031.23</v>
      </c>
      <c r="E421" s="4">
        <f t="shared" si="25"/>
        <v>4.0013541882010237</v>
      </c>
      <c r="F421" s="4">
        <f t="shared" si="26"/>
        <v>2.4867567806929447E-2</v>
      </c>
      <c r="G421" s="4">
        <f t="shared" si="27"/>
        <v>1.2399199205110696</v>
      </c>
    </row>
    <row r="422" spans="1:7" x14ac:dyDescent="0.2">
      <c r="A422" s="6">
        <v>43146</v>
      </c>
      <c r="B422" s="5">
        <v>10031.23</v>
      </c>
      <c r="C422" s="4">
        <f t="shared" si="24"/>
        <v>4.0013541882010237</v>
      </c>
      <c r="D422" s="5">
        <v>10167.49</v>
      </c>
      <c r="E422" s="4">
        <f t="shared" si="25"/>
        <v>4.0072137539365267</v>
      </c>
      <c r="F422" s="4">
        <f t="shared" si="26"/>
        <v>5.8595657355029473E-3</v>
      </c>
      <c r="G422" s="4">
        <f t="shared" si="27"/>
        <v>0.26258355204911421</v>
      </c>
    </row>
    <row r="423" spans="1:7" x14ac:dyDescent="0.2">
      <c r="A423" s="6">
        <v>43147</v>
      </c>
      <c r="B423" s="5">
        <v>10167.49</v>
      </c>
      <c r="C423" s="4">
        <f t="shared" si="24"/>
        <v>4.0072137539365267</v>
      </c>
      <c r="D423" s="5">
        <v>11121.5</v>
      </c>
      <c r="E423" s="4">
        <f t="shared" si="25"/>
        <v>4.046163366183956</v>
      </c>
      <c r="F423" s="4">
        <f t="shared" si="26"/>
        <v>3.8949612247429322E-2</v>
      </c>
      <c r="G423" s="4">
        <f t="shared" si="27"/>
        <v>1.9639778263488896</v>
      </c>
    </row>
    <row r="424" spans="1:7" x14ac:dyDescent="0.2">
      <c r="A424" s="6">
        <v>43148</v>
      </c>
      <c r="B424" s="5">
        <v>11121.5</v>
      </c>
      <c r="C424" s="4">
        <f t="shared" si="24"/>
        <v>4.046163366183956</v>
      </c>
      <c r="D424" s="5">
        <v>10380.040000000001</v>
      </c>
      <c r="E424" s="4">
        <f t="shared" si="25"/>
        <v>4.0161990270910328</v>
      </c>
      <c r="F424" s="4">
        <f t="shared" si="26"/>
        <v>-2.9964339092923176E-2</v>
      </c>
      <c r="G424" s="4">
        <f t="shared" si="27"/>
        <v>-1.5793777923139516</v>
      </c>
    </row>
    <row r="425" spans="1:7" x14ac:dyDescent="0.2">
      <c r="A425" s="6">
        <v>43149</v>
      </c>
      <c r="B425" s="5">
        <v>10380.040000000001</v>
      </c>
      <c r="C425" s="4">
        <f t="shared" si="24"/>
        <v>4.0161990270910328</v>
      </c>
      <c r="D425" s="5">
        <v>11140</v>
      </c>
      <c r="E425" s="4">
        <f t="shared" si="25"/>
        <v>4.0468851908377097</v>
      </c>
      <c r="F425" s="4">
        <f t="shared" si="26"/>
        <v>3.0686163746676876E-2</v>
      </c>
      <c r="G425" s="4">
        <f t="shared" si="27"/>
        <v>1.5390952575049937</v>
      </c>
    </row>
    <row r="426" spans="1:7" x14ac:dyDescent="0.2">
      <c r="A426" s="6">
        <v>43150</v>
      </c>
      <c r="B426" s="5">
        <v>11140</v>
      </c>
      <c r="C426" s="4">
        <f t="shared" si="24"/>
        <v>4.0468851908377097</v>
      </c>
      <c r="D426" s="5">
        <v>11235.57</v>
      </c>
      <c r="E426" s="4">
        <f t="shared" si="25"/>
        <v>4.0505951098281621</v>
      </c>
      <c r="F426" s="4">
        <f t="shared" si="26"/>
        <v>3.7099189904523655E-3</v>
      </c>
      <c r="G426" s="4">
        <f t="shared" si="27"/>
        <v>0.15205494754932894</v>
      </c>
    </row>
    <row r="427" spans="1:7" x14ac:dyDescent="0.2">
      <c r="A427" s="6">
        <v>43151</v>
      </c>
      <c r="B427" s="5">
        <v>11235.57</v>
      </c>
      <c r="C427" s="4">
        <f t="shared" si="24"/>
        <v>4.0505951098281621</v>
      </c>
      <c r="D427" s="5">
        <v>10454.27</v>
      </c>
      <c r="E427" s="4">
        <f t="shared" si="25"/>
        <v>4.0192937123291586</v>
      </c>
      <c r="F427" s="4">
        <f t="shared" si="26"/>
        <v>-3.1301397499003514E-2</v>
      </c>
      <c r="G427" s="4">
        <f t="shared" si="27"/>
        <v>-1.6481254598546893</v>
      </c>
    </row>
    <row r="428" spans="1:7" x14ac:dyDescent="0.2">
      <c r="A428" s="6">
        <v>43152</v>
      </c>
      <c r="B428" s="5">
        <v>10454.27</v>
      </c>
      <c r="C428" s="4">
        <f t="shared" si="24"/>
        <v>4.0192937123291586</v>
      </c>
      <c r="D428" s="5">
        <v>9830</v>
      </c>
      <c r="E428" s="4">
        <f t="shared" si="25"/>
        <v>3.9925535178321354</v>
      </c>
      <c r="F428" s="4">
        <f t="shared" si="26"/>
        <v>-2.674019449702314E-2</v>
      </c>
      <c r="G428" s="4">
        <f t="shared" si="27"/>
        <v>-1.4136016229452633</v>
      </c>
    </row>
    <row r="429" spans="1:7" x14ac:dyDescent="0.2">
      <c r="A429" s="6">
        <v>43153</v>
      </c>
      <c r="B429" s="5">
        <v>9830</v>
      </c>
      <c r="C429" s="4">
        <f t="shared" si="24"/>
        <v>3.9925535178321354</v>
      </c>
      <c r="D429" s="5">
        <v>10144.99</v>
      </c>
      <c r="E429" s="4">
        <f t="shared" si="25"/>
        <v>4.006251623281937</v>
      </c>
      <c r="F429" s="4">
        <f t="shared" si="26"/>
        <v>1.3698105449801545E-2</v>
      </c>
      <c r="G429" s="4">
        <f t="shared" si="27"/>
        <v>0.66561854276670918</v>
      </c>
    </row>
    <row r="430" spans="1:7" x14ac:dyDescent="0.2">
      <c r="A430" s="6">
        <v>43154</v>
      </c>
      <c r="B430" s="5">
        <v>10144.99</v>
      </c>
      <c r="C430" s="4">
        <f t="shared" si="24"/>
        <v>4.006251623281937</v>
      </c>
      <c r="D430" s="5">
        <v>9688.6200000000008</v>
      </c>
      <c r="E430" s="4">
        <f t="shared" si="25"/>
        <v>3.9862619226580338</v>
      </c>
      <c r="F430" s="4">
        <f t="shared" si="26"/>
        <v>-1.9989700623903151E-2</v>
      </c>
      <c r="G430" s="4">
        <f t="shared" si="27"/>
        <v>-1.0665107954880539</v>
      </c>
    </row>
    <row r="431" spans="1:7" x14ac:dyDescent="0.2">
      <c r="A431" s="6">
        <v>43155</v>
      </c>
      <c r="B431" s="5">
        <v>9688.6200000000008</v>
      </c>
      <c r="C431" s="4">
        <f t="shared" si="24"/>
        <v>3.9862619226580338</v>
      </c>
      <c r="D431" s="5">
        <v>9597.99</v>
      </c>
      <c r="E431" s="4">
        <f t="shared" si="25"/>
        <v>3.982180293111814</v>
      </c>
      <c r="F431" s="4">
        <f t="shared" si="26"/>
        <v>-4.0816295462198227E-3</v>
      </c>
      <c r="G431" s="4">
        <f t="shared" si="27"/>
        <v>-0.24856389302694293</v>
      </c>
    </row>
    <row r="432" spans="1:7" x14ac:dyDescent="0.2">
      <c r="A432" s="6">
        <v>43156</v>
      </c>
      <c r="B432" s="5">
        <v>9597.99</v>
      </c>
      <c r="C432" s="4">
        <f t="shared" si="24"/>
        <v>3.982180293111814</v>
      </c>
      <c r="D432" s="5">
        <v>10300</v>
      </c>
      <c r="E432" s="4">
        <f t="shared" si="25"/>
        <v>4.012837224705172</v>
      </c>
      <c r="F432" s="4">
        <f t="shared" si="26"/>
        <v>3.0656931593358028E-2</v>
      </c>
      <c r="G432" s="4">
        <f t="shared" si="27"/>
        <v>1.5375922249158973</v>
      </c>
    </row>
    <row r="433" spans="1:7" x14ac:dyDescent="0.2">
      <c r="A433" s="6">
        <v>43157</v>
      </c>
      <c r="B433" s="5">
        <v>10300</v>
      </c>
      <c r="C433" s="4">
        <f t="shared" si="24"/>
        <v>4.012837224705172</v>
      </c>
      <c r="D433" s="5">
        <v>10566.57</v>
      </c>
      <c r="E433" s="4">
        <f t="shared" si="25"/>
        <v>4.0239340344389145</v>
      </c>
      <c r="F433" s="4">
        <f t="shared" si="26"/>
        <v>1.1096809733742496E-2</v>
      </c>
      <c r="G433" s="4">
        <f t="shared" si="27"/>
        <v>0.53186745736197172</v>
      </c>
    </row>
    <row r="434" spans="1:7" x14ac:dyDescent="0.2">
      <c r="A434" s="6">
        <v>43158</v>
      </c>
      <c r="B434" s="5">
        <v>10566.57</v>
      </c>
      <c r="C434" s="4">
        <f t="shared" si="24"/>
        <v>4.0239340344389145</v>
      </c>
      <c r="D434" s="5">
        <v>10307.27</v>
      </c>
      <c r="E434" s="4">
        <f t="shared" si="25"/>
        <v>4.0131436525837243</v>
      </c>
      <c r="F434" s="4">
        <f t="shared" si="26"/>
        <v>-1.0790381855190212E-2</v>
      </c>
      <c r="G434" s="4">
        <f t="shared" si="27"/>
        <v>-0.59350849025087493</v>
      </c>
    </row>
    <row r="435" spans="1:7" x14ac:dyDescent="0.2">
      <c r="A435" s="6">
        <v>43159</v>
      </c>
      <c r="B435" s="5">
        <v>10307.27</v>
      </c>
      <c r="C435" s="4">
        <f t="shared" si="24"/>
        <v>4.0131436525837243</v>
      </c>
      <c r="D435" s="5">
        <v>10895.92</v>
      </c>
      <c r="E435" s="4">
        <f t="shared" si="25"/>
        <v>4.0372639059044202</v>
      </c>
      <c r="F435" s="4">
        <f t="shared" si="26"/>
        <v>2.4120253320695895E-2</v>
      </c>
      <c r="G435" s="4">
        <f t="shared" si="27"/>
        <v>1.2014951758519534</v>
      </c>
    </row>
    <row r="436" spans="1:7" x14ac:dyDescent="0.2">
      <c r="A436" s="6">
        <v>43160</v>
      </c>
      <c r="B436" s="5">
        <v>10895.92</v>
      </c>
      <c r="C436" s="4">
        <f t="shared" si="24"/>
        <v>4.0372639059044202</v>
      </c>
      <c r="D436" s="5">
        <v>11000</v>
      </c>
      <c r="E436" s="4">
        <f t="shared" si="25"/>
        <v>4.0413926851582254</v>
      </c>
      <c r="F436" s="4">
        <f t="shared" si="26"/>
        <v>4.1287792538051704E-3</v>
      </c>
      <c r="G436" s="4">
        <f t="shared" si="27"/>
        <v>0.17359152815048662</v>
      </c>
    </row>
    <row r="437" spans="1:7" x14ac:dyDescent="0.2">
      <c r="A437" s="6">
        <v>43161</v>
      </c>
      <c r="B437" s="5">
        <v>11000</v>
      </c>
      <c r="C437" s="4">
        <f t="shared" si="24"/>
        <v>4.0413926851582254</v>
      </c>
      <c r="D437" s="5">
        <v>11432.5</v>
      </c>
      <c r="E437" s="4">
        <f t="shared" si="25"/>
        <v>4.0581412100527192</v>
      </c>
      <c r="F437" s="4">
        <f t="shared" si="26"/>
        <v>1.6748524894493855E-2</v>
      </c>
      <c r="G437" s="4">
        <f t="shared" si="27"/>
        <v>0.8224622684333267</v>
      </c>
    </row>
    <row r="438" spans="1:7" x14ac:dyDescent="0.2">
      <c r="A438" s="6">
        <v>43162</v>
      </c>
      <c r="B438" s="5">
        <v>11432.5</v>
      </c>
      <c r="C438" s="4">
        <f t="shared" si="24"/>
        <v>4.0581412100527192</v>
      </c>
      <c r="D438" s="5">
        <v>11469.9</v>
      </c>
      <c r="E438" s="4">
        <f t="shared" si="25"/>
        <v>4.0595596315335687</v>
      </c>
      <c r="F438" s="4">
        <f t="shared" si="26"/>
        <v>1.4184214808494744E-3</v>
      </c>
      <c r="G438" s="4">
        <f t="shared" si="27"/>
        <v>3.4232787915755701E-2</v>
      </c>
    </row>
    <row r="439" spans="1:7" x14ac:dyDescent="0.2">
      <c r="A439" s="6">
        <v>43163</v>
      </c>
      <c r="B439" s="5">
        <v>11469.9</v>
      </c>
      <c r="C439" s="4">
        <f t="shared" si="24"/>
        <v>4.0595596315335687</v>
      </c>
      <c r="D439" s="5">
        <v>11377.54</v>
      </c>
      <c r="E439" s="4">
        <f t="shared" si="25"/>
        <v>4.0560483710295614</v>
      </c>
      <c r="F439" s="4">
        <f t="shared" si="26"/>
        <v>-3.5112605040072964E-3</v>
      </c>
      <c r="G439" s="4">
        <f t="shared" si="27"/>
        <v>-0.21923717019177019</v>
      </c>
    </row>
    <row r="440" spans="1:7" x14ac:dyDescent="0.2">
      <c r="A440" s="6">
        <v>43164</v>
      </c>
      <c r="B440" s="5">
        <v>11377.54</v>
      </c>
      <c r="C440" s="4">
        <f t="shared" si="24"/>
        <v>4.0560483710295614</v>
      </c>
      <c r="D440" s="5">
        <v>10700</v>
      </c>
      <c r="E440" s="4">
        <f t="shared" si="25"/>
        <v>4.0293837776852097</v>
      </c>
      <c r="F440" s="4">
        <f t="shared" si="26"/>
        <v>-2.6664593344351672E-2</v>
      </c>
      <c r="G440" s="4">
        <f t="shared" si="27"/>
        <v>-1.4097144308181884</v>
      </c>
    </row>
    <row r="441" spans="1:7" x14ac:dyDescent="0.2">
      <c r="A441" s="6">
        <v>43165</v>
      </c>
      <c r="B441" s="5">
        <v>10700</v>
      </c>
      <c r="C441" s="4">
        <f t="shared" si="24"/>
        <v>4.0293837776852097</v>
      </c>
      <c r="D441" s="5">
        <v>9920</v>
      </c>
      <c r="E441" s="4">
        <f t="shared" si="25"/>
        <v>3.9965116721541785</v>
      </c>
      <c r="F441" s="4">
        <f t="shared" si="26"/>
        <v>-3.2872105531031259E-2</v>
      </c>
      <c r="G441" s="4">
        <f t="shared" si="27"/>
        <v>-1.7288867138869399</v>
      </c>
    </row>
    <row r="442" spans="1:7" x14ac:dyDescent="0.2">
      <c r="A442" s="6">
        <v>43166</v>
      </c>
      <c r="B442" s="5">
        <v>9920</v>
      </c>
      <c r="C442" s="4">
        <f t="shared" si="24"/>
        <v>3.9965116721541785</v>
      </c>
      <c r="D442" s="5">
        <v>9304.9</v>
      </c>
      <c r="E442" s="4">
        <f t="shared" si="25"/>
        <v>3.9687117101178813</v>
      </c>
      <c r="F442" s="4">
        <f t="shared" si="26"/>
        <v>-2.7799962036297199E-2</v>
      </c>
      <c r="G442" s="4">
        <f t="shared" si="27"/>
        <v>-1.468091797891369</v>
      </c>
    </row>
    <row r="443" spans="1:7" x14ac:dyDescent="0.2">
      <c r="A443" s="6">
        <v>43167</v>
      </c>
      <c r="B443" s="5">
        <v>9304.9</v>
      </c>
      <c r="C443" s="4">
        <f t="shared" si="24"/>
        <v>3.9687117101178813</v>
      </c>
      <c r="D443" s="5">
        <v>9255</v>
      </c>
      <c r="E443" s="4">
        <f t="shared" si="25"/>
        <v>3.9663764230889229</v>
      </c>
      <c r="F443" s="4">
        <f t="shared" si="26"/>
        <v>-2.3352870289583549E-3</v>
      </c>
      <c r="G443" s="4">
        <f t="shared" si="27"/>
        <v>-0.15877202287154663</v>
      </c>
    </row>
    <row r="444" spans="1:7" x14ac:dyDescent="0.2">
      <c r="A444" s="6">
        <v>43168</v>
      </c>
      <c r="B444" s="5">
        <v>9255</v>
      </c>
      <c r="C444" s="4">
        <f t="shared" si="24"/>
        <v>3.9663764230889229</v>
      </c>
      <c r="D444" s="5">
        <v>8795.44</v>
      </c>
      <c r="E444" s="4">
        <f t="shared" si="25"/>
        <v>3.9442575703190332</v>
      </c>
      <c r="F444" s="4">
        <f t="shared" si="26"/>
        <v>-2.2118852769889674E-2</v>
      </c>
      <c r="G444" s="4">
        <f t="shared" si="27"/>
        <v>-1.1759856271111802</v>
      </c>
    </row>
    <row r="445" spans="1:7" x14ac:dyDescent="0.2">
      <c r="A445" s="6">
        <v>43169</v>
      </c>
      <c r="B445" s="5">
        <v>8795.44</v>
      </c>
      <c r="C445" s="4">
        <f t="shared" si="24"/>
        <v>3.9442575703190332</v>
      </c>
      <c r="D445" s="5">
        <v>9533.8799999999992</v>
      </c>
      <c r="E445" s="4">
        <f t="shared" si="25"/>
        <v>3.9792696812950501</v>
      </c>
      <c r="F445" s="4">
        <f t="shared" si="26"/>
        <v>3.5012110976016864E-2</v>
      </c>
      <c r="G445" s="4">
        <f t="shared" si="27"/>
        <v>1.7615229245156545</v>
      </c>
    </row>
    <row r="446" spans="1:7" x14ac:dyDescent="0.2">
      <c r="A446" s="6">
        <v>43170</v>
      </c>
      <c r="B446" s="5">
        <v>9533.8799999999992</v>
      </c>
      <c r="C446" s="4">
        <f t="shared" si="24"/>
        <v>3.9792696812950501</v>
      </c>
      <c r="D446" s="5">
        <v>9120</v>
      </c>
      <c r="E446" s="4">
        <f t="shared" si="25"/>
        <v>3.959994838328416</v>
      </c>
      <c r="F446" s="4">
        <f t="shared" si="26"/>
        <v>-1.9274842966634065E-2</v>
      </c>
      <c r="G446" s="4">
        <f t="shared" si="27"/>
        <v>-1.0297548868924402</v>
      </c>
    </row>
    <row r="447" spans="1:7" x14ac:dyDescent="0.2">
      <c r="A447" s="6">
        <v>43171</v>
      </c>
      <c r="B447" s="5">
        <v>9120</v>
      </c>
      <c r="C447" s="4">
        <f t="shared" si="24"/>
        <v>3.959994838328416</v>
      </c>
      <c r="D447" s="5">
        <v>9145.41</v>
      </c>
      <c r="E447" s="4">
        <f t="shared" si="25"/>
        <v>3.9612031802056755</v>
      </c>
      <c r="F447" s="4">
        <f t="shared" si="26"/>
        <v>1.2083418772594889E-3</v>
      </c>
      <c r="G447" s="4">
        <f t="shared" si="27"/>
        <v>2.3431103651989471E-2</v>
      </c>
    </row>
    <row r="448" spans="1:7" x14ac:dyDescent="0.2">
      <c r="A448" s="6">
        <v>43172</v>
      </c>
      <c r="B448" s="5">
        <v>9145.41</v>
      </c>
      <c r="C448" s="4">
        <f t="shared" si="24"/>
        <v>3.9612031802056755</v>
      </c>
      <c r="D448" s="5">
        <v>8207.0300000000007</v>
      </c>
      <c r="E448" s="4">
        <f t="shared" si="25"/>
        <v>3.9141860209473895</v>
      </c>
      <c r="F448" s="4">
        <f t="shared" si="26"/>
        <v>-4.7017159258285979E-2</v>
      </c>
      <c r="G448" s="4">
        <f t="shared" si="27"/>
        <v>-2.4561843746061491</v>
      </c>
    </row>
    <row r="449" spans="1:7" x14ac:dyDescent="0.2">
      <c r="A449" s="6">
        <v>43173</v>
      </c>
      <c r="B449" s="5">
        <v>8207.0300000000007</v>
      </c>
      <c r="C449" s="4">
        <f t="shared" si="24"/>
        <v>3.9141860209473895</v>
      </c>
      <c r="D449" s="5">
        <v>8259.99</v>
      </c>
      <c r="E449" s="4">
        <f t="shared" si="25"/>
        <v>3.9169795215398193</v>
      </c>
      <c r="F449" s="4">
        <f t="shared" si="26"/>
        <v>2.7935005924297762E-3</v>
      </c>
      <c r="G449" s="4">
        <f t="shared" si="27"/>
        <v>0.10493536992357251</v>
      </c>
    </row>
    <row r="450" spans="1:7" x14ac:dyDescent="0.2">
      <c r="A450" s="6">
        <v>43174</v>
      </c>
      <c r="B450" s="5">
        <v>8259.99</v>
      </c>
      <c r="C450" s="4">
        <f t="shared" si="24"/>
        <v>3.9169795215398193</v>
      </c>
      <c r="D450" s="5">
        <v>8275</v>
      </c>
      <c r="E450" s="4">
        <f t="shared" si="25"/>
        <v>3.9177680024477564</v>
      </c>
      <c r="F450" s="4">
        <f t="shared" si="26"/>
        <v>7.8848090793703918E-4</v>
      </c>
      <c r="G450" s="4">
        <f t="shared" si="27"/>
        <v>1.843069650595648E-3</v>
      </c>
    </row>
    <row r="451" spans="1:7" x14ac:dyDescent="0.2">
      <c r="A451" s="6">
        <v>43175</v>
      </c>
      <c r="B451" s="5">
        <v>8275</v>
      </c>
      <c r="C451" s="4">
        <f t="shared" si="24"/>
        <v>3.9177680024477564</v>
      </c>
      <c r="D451" s="5">
        <v>7865.02</v>
      </c>
      <c r="E451" s="4">
        <f t="shared" si="25"/>
        <v>3.8956998313303921</v>
      </c>
      <c r="F451" s="4">
        <f t="shared" si="26"/>
        <v>-2.2068171117364255E-2</v>
      </c>
      <c r="G451" s="4">
        <f t="shared" si="27"/>
        <v>-1.1733797234480432</v>
      </c>
    </row>
    <row r="452" spans="1:7" x14ac:dyDescent="0.2">
      <c r="A452" s="6">
        <v>43176</v>
      </c>
      <c r="B452" s="5">
        <v>7865.02</v>
      </c>
      <c r="C452" s="4">
        <f t="shared" si="24"/>
        <v>3.8956998313303921</v>
      </c>
      <c r="D452" s="5">
        <v>8192</v>
      </c>
      <c r="E452" s="4">
        <f t="shared" si="25"/>
        <v>3.9133899436317554</v>
      </c>
      <c r="F452" s="4">
        <f t="shared" si="26"/>
        <v>1.7690112301363303E-2</v>
      </c>
      <c r="G452" s="4">
        <f t="shared" si="27"/>
        <v>0.87087596353717167</v>
      </c>
    </row>
    <row r="453" spans="1:7" x14ac:dyDescent="0.2">
      <c r="A453" s="6">
        <v>43177</v>
      </c>
      <c r="B453" s="5">
        <v>8192</v>
      </c>
      <c r="C453" s="4">
        <f t="shared" si="24"/>
        <v>3.9133899436317554</v>
      </c>
      <c r="D453" s="5">
        <v>8589</v>
      </c>
      <c r="E453" s="4">
        <f t="shared" si="25"/>
        <v>3.933942602741261</v>
      </c>
      <c r="F453" s="4">
        <f t="shared" si="26"/>
        <v>2.0552659109505544E-2</v>
      </c>
      <c r="G453" s="4">
        <f t="shared" si="27"/>
        <v>1.0180598228143998</v>
      </c>
    </row>
    <row r="454" spans="1:7" x14ac:dyDescent="0.2">
      <c r="A454" s="6">
        <v>43178</v>
      </c>
      <c r="B454" s="5">
        <v>8589</v>
      </c>
      <c r="C454" s="4">
        <f t="shared" si="24"/>
        <v>3.933942602741261</v>
      </c>
      <c r="D454" s="5">
        <v>8900</v>
      </c>
      <c r="E454" s="4">
        <f t="shared" si="25"/>
        <v>3.9493900066449128</v>
      </c>
      <c r="F454" s="4">
        <f t="shared" si="26"/>
        <v>1.5447403903651846E-2</v>
      </c>
      <c r="G454" s="4">
        <f t="shared" si="27"/>
        <v>0.75556239861319907</v>
      </c>
    </row>
    <row r="455" spans="1:7" x14ac:dyDescent="0.2">
      <c r="A455" s="6">
        <v>43179</v>
      </c>
      <c r="B455" s="5">
        <v>8900</v>
      </c>
      <c r="C455" s="4">
        <f t="shared" si="24"/>
        <v>3.9493900066449128</v>
      </c>
      <c r="D455" s="5">
        <v>8891.81</v>
      </c>
      <c r="E455" s="4">
        <f t="shared" si="25"/>
        <v>3.9489901741311866</v>
      </c>
      <c r="F455" s="4">
        <f t="shared" si="26"/>
        <v>-3.9983251372621709E-4</v>
      </c>
      <c r="G455" s="4">
        <f t="shared" si="27"/>
        <v>-5.9256561955021519E-2</v>
      </c>
    </row>
    <row r="456" spans="1:7" x14ac:dyDescent="0.2">
      <c r="A456" s="6">
        <v>43180</v>
      </c>
      <c r="B456" s="5">
        <v>8891.81</v>
      </c>
      <c r="C456" s="4">
        <f t="shared" si="24"/>
        <v>3.9489901741311866</v>
      </c>
      <c r="D456" s="5">
        <v>8715.09</v>
      </c>
      <c r="E456" s="4">
        <f t="shared" si="25"/>
        <v>3.940271876391686</v>
      </c>
      <c r="F456" s="4">
        <f t="shared" si="26"/>
        <v>-8.7182977395006134E-3</v>
      </c>
      <c r="G456" s="4">
        <f t="shared" si="27"/>
        <v>-0.48696793132385269</v>
      </c>
    </row>
    <row r="457" spans="1:7" x14ac:dyDescent="0.2">
      <c r="A457" s="6">
        <v>43181</v>
      </c>
      <c r="B457" s="5">
        <v>8715.09</v>
      </c>
      <c r="C457" s="4">
        <f t="shared" si="24"/>
        <v>3.940271876391686</v>
      </c>
      <c r="D457" s="5">
        <v>8927.1</v>
      </c>
      <c r="E457" s="4">
        <f t="shared" si="25"/>
        <v>3.950710399701042</v>
      </c>
      <c r="F457" s="4">
        <f t="shared" si="26"/>
        <v>1.0438523309356018E-2</v>
      </c>
      <c r="G457" s="4">
        <f t="shared" si="27"/>
        <v>0.49802027757947265</v>
      </c>
    </row>
    <row r="458" spans="1:7" x14ac:dyDescent="0.2">
      <c r="A458" s="6">
        <v>43182</v>
      </c>
      <c r="B458" s="5">
        <v>8927.1</v>
      </c>
      <c r="C458" s="4">
        <f t="shared" si="24"/>
        <v>3.950710399701042</v>
      </c>
      <c r="D458" s="5">
        <v>8531.34</v>
      </c>
      <c r="E458" s="4">
        <f t="shared" si="25"/>
        <v>3.9310172502648446</v>
      </c>
      <c r="F458" s="4">
        <f t="shared" si="26"/>
        <v>-1.9693149436197377E-2</v>
      </c>
      <c r="G458" s="4">
        <f t="shared" si="27"/>
        <v>-1.0512629930222113</v>
      </c>
    </row>
    <row r="459" spans="1:7" x14ac:dyDescent="0.2">
      <c r="A459" s="6">
        <v>43183</v>
      </c>
      <c r="B459" s="5">
        <v>8531.34</v>
      </c>
      <c r="C459" s="4">
        <f t="shared" si="24"/>
        <v>3.9310172502648446</v>
      </c>
      <c r="D459" s="5">
        <v>8453</v>
      </c>
      <c r="E459" s="4">
        <f t="shared" si="25"/>
        <v>3.9270108689756511</v>
      </c>
      <c r="F459" s="4">
        <f t="shared" si="26"/>
        <v>-4.0063812891935058E-3</v>
      </c>
      <c r="G459" s="4">
        <f t="shared" si="27"/>
        <v>-0.24469484577101147</v>
      </c>
    </row>
    <row r="460" spans="1:7" x14ac:dyDescent="0.2">
      <c r="A460" s="6">
        <v>43184</v>
      </c>
      <c r="B460" s="5">
        <v>8453</v>
      </c>
      <c r="C460" s="4">
        <f t="shared" ref="C460:C523" si="28">LOG(B460)</f>
        <v>3.9270108689756511</v>
      </c>
      <c r="D460" s="5">
        <v>8145</v>
      </c>
      <c r="E460" s="4">
        <f t="shared" ref="E460:E523" si="29">LOG(D460)</f>
        <v>3.9108910886445281</v>
      </c>
      <c r="F460" s="4">
        <f t="shared" ref="F460:F523" si="30">E460-C460</f>
        <v>-1.6119780331123046E-2</v>
      </c>
      <c r="G460" s="4">
        <f t="shared" ref="G460:G523" si="31">(F460-F$1)/F$2</f>
        <v>-0.86753071168069307</v>
      </c>
    </row>
    <row r="461" spans="1:7" x14ac:dyDescent="0.2">
      <c r="A461" s="6">
        <v>43185</v>
      </c>
      <c r="B461" s="5">
        <v>8145</v>
      </c>
      <c r="C461" s="4">
        <f t="shared" si="28"/>
        <v>3.9108910886445281</v>
      </c>
      <c r="D461" s="5">
        <v>7793.61</v>
      </c>
      <c r="E461" s="4">
        <f t="shared" si="29"/>
        <v>3.8917386694723612</v>
      </c>
      <c r="F461" s="4">
        <f t="shared" si="30"/>
        <v>-1.9152419172166812E-2</v>
      </c>
      <c r="G461" s="4">
        <f t="shared" si="31"/>
        <v>-1.0234602102479222</v>
      </c>
    </row>
    <row r="462" spans="1:7" x14ac:dyDescent="0.2">
      <c r="A462" s="6">
        <v>43186</v>
      </c>
      <c r="B462" s="5">
        <v>7793.61</v>
      </c>
      <c r="C462" s="4">
        <f t="shared" si="28"/>
        <v>3.8917386694723612</v>
      </c>
      <c r="D462" s="5">
        <v>7942.72</v>
      </c>
      <c r="E462" s="4">
        <f t="shared" si="29"/>
        <v>3.8999692528933041</v>
      </c>
      <c r="F462" s="4">
        <f t="shared" si="30"/>
        <v>8.2305834209428497E-3</v>
      </c>
      <c r="G462" s="4">
        <f t="shared" si="31"/>
        <v>0.38449440862095374</v>
      </c>
    </row>
    <row r="463" spans="1:7" x14ac:dyDescent="0.2">
      <c r="A463" s="6">
        <v>43187</v>
      </c>
      <c r="B463" s="5">
        <v>7942.72</v>
      </c>
      <c r="C463" s="4">
        <f t="shared" si="28"/>
        <v>3.8999692528933041</v>
      </c>
      <c r="D463" s="5">
        <v>7079.99</v>
      </c>
      <c r="E463" s="4">
        <f t="shared" si="29"/>
        <v>3.8500326442790507</v>
      </c>
      <c r="F463" s="4">
        <f t="shared" si="30"/>
        <v>-4.9936608614253419E-2</v>
      </c>
      <c r="G463" s="4">
        <f t="shared" si="31"/>
        <v>-2.6062939979504653</v>
      </c>
    </row>
    <row r="464" spans="1:7" x14ac:dyDescent="0.2">
      <c r="A464" s="6">
        <v>43188</v>
      </c>
      <c r="B464" s="5">
        <v>7079.99</v>
      </c>
      <c r="C464" s="4">
        <f t="shared" si="28"/>
        <v>3.8500326442790507</v>
      </c>
      <c r="D464" s="5">
        <v>6848.01</v>
      </c>
      <c r="E464" s="4">
        <f t="shared" si="29"/>
        <v>3.8355643858603421</v>
      </c>
      <c r="F464" s="4">
        <f t="shared" si="30"/>
        <v>-1.4468258418708579E-2</v>
      </c>
      <c r="G464" s="4">
        <f t="shared" si="31"/>
        <v>-0.78261424217226117</v>
      </c>
    </row>
    <row r="465" spans="1:7" x14ac:dyDescent="0.2">
      <c r="A465" s="6">
        <v>43189</v>
      </c>
      <c r="B465" s="5">
        <v>6848.01</v>
      </c>
      <c r="C465" s="4">
        <f t="shared" si="28"/>
        <v>3.8355643858603421</v>
      </c>
      <c r="D465" s="5">
        <v>6928.5</v>
      </c>
      <c r="E465" s="4">
        <f t="shared" si="29"/>
        <v>3.840639221302228</v>
      </c>
      <c r="F465" s="4">
        <f t="shared" si="30"/>
        <v>5.0748354418859165E-3</v>
      </c>
      <c r="G465" s="4">
        <f t="shared" si="31"/>
        <v>0.22223499503066499</v>
      </c>
    </row>
    <row r="466" spans="1:7" x14ac:dyDescent="0.2">
      <c r="A466" s="6">
        <v>43190</v>
      </c>
      <c r="B466" s="5">
        <v>6928.5</v>
      </c>
      <c r="C466" s="4">
        <f t="shared" si="28"/>
        <v>3.840639221302228</v>
      </c>
      <c r="D466" s="5">
        <v>6816.01</v>
      </c>
      <c r="E466" s="4">
        <f t="shared" si="29"/>
        <v>3.8335302189273106</v>
      </c>
      <c r="F466" s="4">
        <f t="shared" si="30"/>
        <v>-7.1090023749174058E-3</v>
      </c>
      <c r="G466" s="4">
        <f t="shared" si="31"/>
        <v>-0.40422262850379814</v>
      </c>
    </row>
    <row r="467" spans="1:7" x14ac:dyDescent="0.2">
      <c r="A467" s="6">
        <v>43191</v>
      </c>
      <c r="B467" s="5">
        <v>6816.01</v>
      </c>
      <c r="C467" s="4">
        <f t="shared" si="28"/>
        <v>3.8335302189273106</v>
      </c>
      <c r="D467" s="5">
        <v>7045.01</v>
      </c>
      <c r="E467" s="4">
        <f t="shared" si="29"/>
        <v>3.8478816139026835</v>
      </c>
      <c r="F467" s="4">
        <f t="shared" si="30"/>
        <v>1.4351394975372855E-2</v>
      </c>
      <c r="G467" s="4">
        <f t="shared" si="31"/>
        <v>0.6992087964965259</v>
      </c>
    </row>
    <row r="468" spans="1:7" x14ac:dyDescent="0.2">
      <c r="A468" s="6">
        <v>43192</v>
      </c>
      <c r="B468" s="5">
        <v>7045.01</v>
      </c>
      <c r="C468" s="4">
        <f t="shared" si="28"/>
        <v>3.8478816139026835</v>
      </c>
      <c r="D468" s="5">
        <v>7424.9</v>
      </c>
      <c r="E468" s="4">
        <f t="shared" si="29"/>
        <v>3.8706906088659303</v>
      </c>
      <c r="F468" s="4">
        <f t="shared" si="30"/>
        <v>2.2808994963246843E-2</v>
      </c>
      <c r="G468" s="4">
        <f t="shared" si="31"/>
        <v>1.1340740720258391</v>
      </c>
    </row>
    <row r="469" spans="1:7" x14ac:dyDescent="0.2">
      <c r="A469" s="6">
        <v>43193</v>
      </c>
      <c r="B469" s="5">
        <v>7424.9</v>
      </c>
      <c r="C469" s="4">
        <f t="shared" si="28"/>
        <v>3.8706906088659303</v>
      </c>
      <c r="D469" s="5">
        <v>6791.68</v>
      </c>
      <c r="E469" s="4">
        <f t="shared" si="29"/>
        <v>3.8319772152941787</v>
      </c>
      <c r="F469" s="4">
        <f t="shared" si="30"/>
        <v>-3.8713393571751631E-2</v>
      </c>
      <c r="G469" s="4">
        <f t="shared" si="31"/>
        <v>-2.0292288129358309</v>
      </c>
    </row>
    <row r="470" spans="1:7" x14ac:dyDescent="0.2">
      <c r="A470" s="6">
        <v>43194</v>
      </c>
      <c r="B470" s="5">
        <v>6791.68</v>
      </c>
      <c r="C470" s="4">
        <f t="shared" si="28"/>
        <v>3.8319772152941787</v>
      </c>
      <c r="D470" s="5">
        <v>6785.85</v>
      </c>
      <c r="E470" s="4">
        <f t="shared" si="29"/>
        <v>3.83160425541339</v>
      </c>
      <c r="F470" s="4">
        <f t="shared" si="30"/>
        <v>-3.7295988078867026E-4</v>
      </c>
      <c r="G470" s="4">
        <f t="shared" si="31"/>
        <v>-5.7874849064445108E-2</v>
      </c>
    </row>
    <row r="471" spans="1:7" x14ac:dyDescent="0.2">
      <c r="A471" s="6">
        <v>43195</v>
      </c>
      <c r="B471" s="5">
        <v>6785.85</v>
      </c>
      <c r="C471" s="4">
        <f t="shared" si="28"/>
        <v>3.83160425541339</v>
      </c>
      <c r="D471" s="5">
        <v>6619.01</v>
      </c>
      <c r="E471" s="4">
        <f t="shared" si="29"/>
        <v>3.8207930372207826</v>
      </c>
      <c r="F471" s="4">
        <f t="shared" si="30"/>
        <v>-1.0811218192607441E-2</v>
      </c>
      <c r="G471" s="4">
        <f t="shared" si="31"/>
        <v>-0.59457983432306516</v>
      </c>
    </row>
    <row r="472" spans="1:7" x14ac:dyDescent="0.2">
      <c r="A472" s="6">
        <v>43196</v>
      </c>
      <c r="B472" s="5">
        <v>6619.01</v>
      </c>
      <c r="C472" s="4">
        <f t="shared" si="28"/>
        <v>3.8207930372207826</v>
      </c>
      <c r="D472" s="5">
        <v>6894.01</v>
      </c>
      <c r="E472" s="4">
        <f t="shared" si="29"/>
        <v>3.838471909031556</v>
      </c>
      <c r="F472" s="4">
        <f t="shared" si="30"/>
        <v>1.7678871810773433E-2</v>
      </c>
      <c r="G472" s="4">
        <f t="shared" si="31"/>
        <v>0.87029801009358754</v>
      </c>
    </row>
    <row r="473" spans="1:7" x14ac:dyDescent="0.2">
      <c r="A473" s="6">
        <v>43197</v>
      </c>
      <c r="B473" s="5">
        <v>6894.01</v>
      </c>
      <c r="C473" s="4">
        <f t="shared" si="28"/>
        <v>3.838471909031556</v>
      </c>
      <c r="D473" s="5">
        <v>7020.01</v>
      </c>
      <c r="E473" s="4">
        <f t="shared" si="29"/>
        <v>3.8463377307824729</v>
      </c>
      <c r="F473" s="4">
        <f t="shared" si="30"/>
        <v>7.8658217509168793E-3</v>
      </c>
      <c r="G473" s="4">
        <f t="shared" si="31"/>
        <v>0.36573942087433542</v>
      </c>
    </row>
    <row r="474" spans="1:7" x14ac:dyDescent="0.2">
      <c r="A474" s="6">
        <v>43198</v>
      </c>
      <c r="B474" s="5">
        <v>7020.01</v>
      </c>
      <c r="C474" s="4">
        <f t="shared" si="28"/>
        <v>3.8463377307824729</v>
      </c>
      <c r="D474" s="5">
        <v>6771.13</v>
      </c>
      <c r="E474" s="4">
        <f t="shared" si="29"/>
        <v>3.8306611519661837</v>
      </c>
      <c r="F474" s="4">
        <f t="shared" si="30"/>
        <v>-1.5676578816289144E-2</v>
      </c>
      <c r="G474" s="4">
        <f t="shared" si="31"/>
        <v>-0.84474257448579348</v>
      </c>
    </row>
    <row r="475" spans="1:7" x14ac:dyDescent="0.2">
      <c r="A475" s="6">
        <v>43199</v>
      </c>
      <c r="B475" s="5">
        <v>6771.13</v>
      </c>
      <c r="C475" s="4">
        <f t="shared" si="28"/>
        <v>3.8306611519661837</v>
      </c>
      <c r="D475" s="5">
        <v>6824.99</v>
      </c>
      <c r="E475" s="4">
        <f t="shared" si="29"/>
        <v>3.8341020193834163</v>
      </c>
      <c r="F475" s="4">
        <f t="shared" si="30"/>
        <v>3.4408674172325959E-3</v>
      </c>
      <c r="G475" s="4">
        <f t="shared" si="31"/>
        <v>0.13822109554786757</v>
      </c>
    </row>
    <row r="476" spans="1:7" x14ac:dyDescent="0.2">
      <c r="A476" s="6">
        <v>43200</v>
      </c>
      <c r="B476" s="5">
        <v>6824.99</v>
      </c>
      <c r="C476" s="4">
        <f t="shared" si="28"/>
        <v>3.8341020193834163</v>
      </c>
      <c r="D476" s="5">
        <v>6942.99</v>
      </c>
      <c r="E476" s="4">
        <f t="shared" si="29"/>
        <v>3.8415465397419419</v>
      </c>
      <c r="F476" s="4">
        <f t="shared" si="30"/>
        <v>7.4445203585256081E-3</v>
      </c>
      <c r="G476" s="4">
        <f t="shared" si="31"/>
        <v>0.34407732449406342</v>
      </c>
    </row>
    <row r="477" spans="1:7" x14ac:dyDescent="0.2">
      <c r="A477" s="6">
        <v>43201</v>
      </c>
      <c r="B477" s="5">
        <v>6942.99</v>
      </c>
      <c r="C477" s="4">
        <f t="shared" si="28"/>
        <v>3.8415465397419419</v>
      </c>
      <c r="D477" s="5">
        <v>7916</v>
      </c>
      <c r="E477" s="4">
        <f t="shared" si="29"/>
        <v>3.8985057855343586</v>
      </c>
      <c r="F477" s="4">
        <f t="shared" si="30"/>
        <v>5.6959245792416624E-2</v>
      </c>
      <c r="G477" s="4">
        <f t="shared" si="31"/>
        <v>2.889980979128826</v>
      </c>
    </row>
    <row r="478" spans="1:7" x14ac:dyDescent="0.2">
      <c r="A478" s="6">
        <v>43202</v>
      </c>
      <c r="B478" s="5">
        <v>7916</v>
      </c>
      <c r="C478" s="4">
        <f t="shared" si="28"/>
        <v>3.8985057855343586</v>
      </c>
      <c r="D478" s="5">
        <v>7893.19</v>
      </c>
      <c r="E478" s="4">
        <f t="shared" si="29"/>
        <v>3.8972525570000212</v>
      </c>
      <c r="F478" s="4">
        <f t="shared" si="30"/>
        <v>-1.2532285343374028E-3</v>
      </c>
      <c r="G478" s="4">
        <f t="shared" si="31"/>
        <v>-0.1031357116157742</v>
      </c>
    </row>
    <row r="479" spans="1:7" x14ac:dyDescent="0.2">
      <c r="A479" s="6">
        <v>43203</v>
      </c>
      <c r="B479" s="5">
        <v>7893.19</v>
      </c>
      <c r="C479" s="4">
        <f t="shared" si="28"/>
        <v>3.8972525570000212</v>
      </c>
      <c r="D479" s="5">
        <v>8003.11</v>
      </c>
      <c r="E479" s="4">
        <f t="shared" si="29"/>
        <v>3.9032587861635699</v>
      </c>
      <c r="F479" s="4">
        <f t="shared" si="30"/>
        <v>6.0062291635487597E-3</v>
      </c>
      <c r="G479" s="4">
        <f t="shared" si="31"/>
        <v>0.27012456038938309</v>
      </c>
    </row>
    <row r="480" spans="1:7" x14ac:dyDescent="0.2">
      <c r="A480" s="6">
        <v>43204</v>
      </c>
      <c r="B480" s="5">
        <v>8003.11</v>
      </c>
      <c r="C480" s="4">
        <f t="shared" si="28"/>
        <v>3.9032587861635699</v>
      </c>
      <c r="D480" s="5">
        <v>8355.25</v>
      </c>
      <c r="E480" s="4">
        <f t="shared" si="29"/>
        <v>3.921959449082328</v>
      </c>
      <c r="F480" s="4">
        <f t="shared" si="30"/>
        <v>1.8700662918758049E-2</v>
      </c>
      <c r="G480" s="4">
        <f t="shared" si="31"/>
        <v>0.92283554702418291</v>
      </c>
    </row>
    <row r="481" spans="1:7" x14ac:dyDescent="0.2">
      <c r="A481" s="6">
        <v>43205</v>
      </c>
      <c r="B481" s="5">
        <v>8355.25</v>
      </c>
      <c r="C481" s="4">
        <f t="shared" si="28"/>
        <v>3.921959449082328</v>
      </c>
      <c r="D481" s="5">
        <v>8048.93</v>
      </c>
      <c r="E481" s="4">
        <f t="shared" si="29"/>
        <v>3.9057381504322368</v>
      </c>
      <c r="F481" s="4">
        <f t="shared" si="30"/>
        <v>-1.6221298650091143E-2</v>
      </c>
      <c r="G481" s="4">
        <f t="shared" si="31"/>
        <v>-0.87275048937325705</v>
      </c>
    </row>
    <row r="482" spans="1:7" x14ac:dyDescent="0.2">
      <c r="A482" s="6">
        <v>43206</v>
      </c>
      <c r="B482" s="5">
        <v>8048.93</v>
      </c>
      <c r="C482" s="4">
        <f t="shared" si="28"/>
        <v>3.9057381504322368</v>
      </c>
      <c r="D482" s="5">
        <v>7892.1</v>
      </c>
      <c r="E482" s="4">
        <f t="shared" si="29"/>
        <v>3.8971925795164237</v>
      </c>
      <c r="F482" s="4">
        <f t="shared" si="30"/>
        <v>-8.5455709158130944E-3</v>
      </c>
      <c r="G482" s="4">
        <f t="shared" si="31"/>
        <v>-0.4780868187290423</v>
      </c>
    </row>
    <row r="483" spans="1:7" x14ac:dyDescent="0.2">
      <c r="A483" s="6">
        <v>43207</v>
      </c>
      <c r="B483" s="5">
        <v>7892.1</v>
      </c>
      <c r="C483" s="4">
        <f t="shared" si="28"/>
        <v>3.8971925795164237</v>
      </c>
      <c r="D483" s="5">
        <v>8152.05</v>
      </c>
      <c r="E483" s="4">
        <f t="shared" si="29"/>
        <v>3.9112668347198496</v>
      </c>
      <c r="F483" s="4">
        <f t="shared" si="30"/>
        <v>1.4074255203425867E-2</v>
      </c>
      <c r="G483" s="4">
        <f t="shared" si="31"/>
        <v>0.6849590727615833</v>
      </c>
    </row>
    <row r="484" spans="1:7" x14ac:dyDescent="0.2">
      <c r="A484" s="6">
        <v>43208</v>
      </c>
      <c r="B484" s="5">
        <v>8152.05</v>
      </c>
      <c r="C484" s="4">
        <f t="shared" si="28"/>
        <v>3.9112668347198496</v>
      </c>
      <c r="D484" s="5">
        <v>8274</v>
      </c>
      <c r="E484" s="4">
        <f t="shared" si="29"/>
        <v>3.9177155165594932</v>
      </c>
      <c r="F484" s="4">
        <f t="shared" si="30"/>
        <v>6.4486818396436441E-3</v>
      </c>
      <c r="G484" s="4">
        <f t="shared" si="31"/>
        <v>0.29287419446696378</v>
      </c>
    </row>
    <row r="485" spans="1:7" x14ac:dyDescent="0.2">
      <c r="A485" s="6">
        <v>43209</v>
      </c>
      <c r="B485" s="5">
        <v>8274</v>
      </c>
      <c r="C485" s="4">
        <f t="shared" si="28"/>
        <v>3.9177155165594932</v>
      </c>
      <c r="D485" s="5">
        <v>8866.27</v>
      </c>
      <c r="E485" s="4">
        <f t="shared" si="29"/>
        <v>3.9477409525131324</v>
      </c>
      <c r="F485" s="4">
        <f t="shared" si="30"/>
        <v>3.0025435953639157E-2</v>
      </c>
      <c r="G485" s="4">
        <f t="shared" si="31"/>
        <v>1.5051225496231859</v>
      </c>
    </row>
    <row r="486" spans="1:7" x14ac:dyDescent="0.2">
      <c r="A486" s="6">
        <v>43210</v>
      </c>
      <c r="B486" s="5">
        <v>8866.27</v>
      </c>
      <c r="C486" s="4">
        <f t="shared" si="28"/>
        <v>3.9477409525131324</v>
      </c>
      <c r="D486" s="5">
        <v>8915.42</v>
      </c>
      <c r="E486" s="4">
        <f t="shared" si="29"/>
        <v>3.9501418073415326</v>
      </c>
      <c r="F486" s="4">
        <f t="shared" si="30"/>
        <v>2.4008548284002451E-3</v>
      </c>
      <c r="G486" s="4">
        <f t="shared" si="31"/>
        <v>8.4746662890261865E-2</v>
      </c>
    </row>
    <row r="487" spans="1:7" x14ac:dyDescent="0.2">
      <c r="A487" s="6">
        <v>43211</v>
      </c>
      <c r="B487" s="5">
        <v>8915.42</v>
      </c>
      <c r="C487" s="4">
        <f t="shared" si="28"/>
        <v>3.9501418073415326</v>
      </c>
      <c r="D487" s="5">
        <v>8795.01</v>
      </c>
      <c r="E487" s="4">
        <f t="shared" si="29"/>
        <v>3.9442363375902225</v>
      </c>
      <c r="F487" s="4">
        <f t="shared" si="30"/>
        <v>-5.9054697513101218E-3</v>
      </c>
      <c r="G487" s="4">
        <f t="shared" si="31"/>
        <v>-0.34234046964976356</v>
      </c>
    </row>
    <row r="488" spans="1:7" x14ac:dyDescent="0.2">
      <c r="A488" s="6">
        <v>43212</v>
      </c>
      <c r="B488" s="5">
        <v>8795.01</v>
      </c>
      <c r="C488" s="4">
        <f t="shared" si="28"/>
        <v>3.9442363375902225</v>
      </c>
      <c r="D488" s="5">
        <v>8931.2999999999993</v>
      </c>
      <c r="E488" s="4">
        <f t="shared" si="29"/>
        <v>3.9509146774479427</v>
      </c>
      <c r="F488" s="4">
        <f t="shared" si="30"/>
        <v>6.6783398577201503E-3</v>
      </c>
      <c r="G488" s="4">
        <f t="shared" si="31"/>
        <v>0.30468254405213496</v>
      </c>
    </row>
    <row r="489" spans="1:7" x14ac:dyDescent="0.2">
      <c r="A489" s="6">
        <v>43213</v>
      </c>
      <c r="B489" s="5">
        <v>8931.2999999999993</v>
      </c>
      <c r="C489" s="4">
        <f t="shared" si="28"/>
        <v>3.9509146774479427</v>
      </c>
      <c r="D489" s="5">
        <v>9650</v>
      </c>
      <c r="E489" s="4">
        <f t="shared" si="29"/>
        <v>3.9845273133437926</v>
      </c>
      <c r="F489" s="4">
        <f t="shared" si="30"/>
        <v>3.3612635895849952E-2</v>
      </c>
      <c r="G489" s="4">
        <f t="shared" si="31"/>
        <v>1.6895659725191374</v>
      </c>
    </row>
    <row r="490" spans="1:7" x14ac:dyDescent="0.2">
      <c r="A490" s="6">
        <v>43214</v>
      </c>
      <c r="B490" s="5">
        <v>9650</v>
      </c>
      <c r="C490" s="4">
        <f t="shared" si="28"/>
        <v>3.9845273133437926</v>
      </c>
      <c r="D490" s="5">
        <v>8865.98</v>
      </c>
      <c r="E490" s="4">
        <f t="shared" si="29"/>
        <v>3.9477267472769366</v>
      </c>
      <c r="F490" s="4">
        <f t="shared" si="30"/>
        <v>-3.6800566066856E-2</v>
      </c>
      <c r="G490" s="4">
        <f t="shared" si="31"/>
        <v>-1.9308767673024234</v>
      </c>
    </row>
    <row r="491" spans="1:7" x14ac:dyDescent="0.2">
      <c r="A491" s="6">
        <v>43215</v>
      </c>
      <c r="B491" s="5">
        <v>8865.98</v>
      </c>
      <c r="C491" s="4">
        <f t="shared" si="28"/>
        <v>3.9477267472769366</v>
      </c>
      <c r="D491" s="5">
        <v>9272.11</v>
      </c>
      <c r="E491" s="4">
        <f t="shared" si="29"/>
        <v>3.9671785752538176</v>
      </c>
      <c r="F491" s="4">
        <f t="shared" si="30"/>
        <v>1.9451827976880942E-2</v>
      </c>
      <c r="G491" s="4">
        <f t="shared" si="31"/>
        <v>0.96145827692828623</v>
      </c>
    </row>
    <row r="492" spans="1:7" x14ac:dyDescent="0.2">
      <c r="A492" s="6">
        <v>43216</v>
      </c>
      <c r="B492" s="5">
        <v>9272.11</v>
      </c>
      <c r="C492" s="4">
        <f t="shared" si="28"/>
        <v>3.9671785752538176</v>
      </c>
      <c r="D492" s="5">
        <v>8922.5499999999993</v>
      </c>
      <c r="E492" s="4">
        <f t="shared" si="29"/>
        <v>3.9504889903248963</v>
      </c>
      <c r="F492" s="4">
        <f t="shared" si="30"/>
        <v>-1.6689584928921253E-2</v>
      </c>
      <c r="G492" s="4">
        <f t="shared" si="31"/>
        <v>-0.89682841242022338</v>
      </c>
    </row>
    <row r="493" spans="1:7" x14ac:dyDescent="0.2">
      <c r="A493" s="6">
        <v>43217</v>
      </c>
      <c r="B493" s="5">
        <v>8922.5499999999993</v>
      </c>
      <c r="C493" s="4">
        <f t="shared" si="28"/>
        <v>3.9504889903248963</v>
      </c>
      <c r="D493" s="5">
        <v>9329.99</v>
      </c>
      <c r="E493" s="4">
        <f t="shared" si="29"/>
        <v>3.9698811782644907</v>
      </c>
      <c r="F493" s="4">
        <f t="shared" si="30"/>
        <v>1.9392187939594407E-2</v>
      </c>
      <c r="G493" s="4">
        <f t="shared" si="31"/>
        <v>0.95839175908819307</v>
      </c>
    </row>
    <row r="494" spans="1:7" x14ac:dyDescent="0.2">
      <c r="A494" s="6">
        <v>43218</v>
      </c>
      <c r="B494" s="5">
        <v>9329.99</v>
      </c>
      <c r="C494" s="4">
        <f t="shared" si="28"/>
        <v>3.9698811782644907</v>
      </c>
      <c r="D494" s="5">
        <v>9389.01</v>
      </c>
      <c r="E494" s="4">
        <f t="shared" si="29"/>
        <v>3.9726198016160734</v>
      </c>
      <c r="F494" s="4">
        <f t="shared" si="30"/>
        <v>2.738623351582703E-3</v>
      </c>
      <c r="G494" s="4">
        <f t="shared" si="31"/>
        <v>0.10211374127058985</v>
      </c>
    </row>
    <row r="495" spans="1:7" x14ac:dyDescent="0.2">
      <c r="A495" s="6">
        <v>43219</v>
      </c>
      <c r="B495" s="5">
        <v>9389.01</v>
      </c>
      <c r="C495" s="4">
        <f t="shared" si="28"/>
        <v>3.9726198016160734</v>
      </c>
      <c r="D495" s="5">
        <v>9243.82</v>
      </c>
      <c r="E495" s="4">
        <f t="shared" si="29"/>
        <v>3.9658514801034968</v>
      </c>
      <c r="F495" s="4">
        <f t="shared" si="30"/>
        <v>-6.7683215125766694E-3</v>
      </c>
      <c r="G495" s="4">
        <f t="shared" si="31"/>
        <v>-0.38670580608588079</v>
      </c>
    </row>
    <row r="496" spans="1:7" x14ac:dyDescent="0.2">
      <c r="A496" s="6">
        <v>43220</v>
      </c>
      <c r="B496" s="5">
        <v>9243.82</v>
      </c>
      <c r="C496" s="4">
        <f t="shared" si="28"/>
        <v>3.9658514801034968</v>
      </c>
      <c r="D496" s="5">
        <v>9072.2900000000009</v>
      </c>
      <c r="E496" s="4">
        <f t="shared" si="29"/>
        <v>3.9577169241972858</v>
      </c>
      <c r="F496" s="4">
        <f t="shared" si="30"/>
        <v>-8.1345559062109274E-3</v>
      </c>
      <c r="G496" s="4">
        <f t="shared" si="31"/>
        <v>-0.45695361833488901</v>
      </c>
    </row>
    <row r="497" spans="1:7" x14ac:dyDescent="0.2">
      <c r="A497" s="6">
        <v>43221</v>
      </c>
      <c r="B497" s="5">
        <v>9072.2900000000009</v>
      </c>
      <c r="C497" s="4">
        <f t="shared" si="28"/>
        <v>3.9577169241972858</v>
      </c>
      <c r="D497" s="5">
        <v>9190.48</v>
      </c>
      <c r="E497" s="4">
        <f t="shared" si="29"/>
        <v>3.9633381942922554</v>
      </c>
      <c r="F497" s="4">
        <f t="shared" si="30"/>
        <v>5.6212700949695993E-3</v>
      </c>
      <c r="G497" s="4">
        <f t="shared" si="31"/>
        <v>0.25033108095488626</v>
      </c>
    </row>
    <row r="498" spans="1:7" x14ac:dyDescent="0.2">
      <c r="A498" s="6">
        <v>43222</v>
      </c>
      <c r="B498" s="5">
        <v>9190.48</v>
      </c>
      <c r="C498" s="4">
        <f t="shared" si="28"/>
        <v>3.9633381942922554</v>
      </c>
      <c r="D498" s="5">
        <v>9725.74</v>
      </c>
      <c r="E498" s="4">
        <f t="shared" si="29"/>
        <v>3.9879226553129121</v>
      </c>
      <c r="F498" s="4">
        <f t="shared" si="30"/>
        <v>2.45844610206567E-2</v>
      </c>
      <c r="G498" s="4">
        <f t="shared" si="31"/>
        <v>1.2253633901959413</v>
      </c>
    </row>
    <row r="499" spans="1:7" x14ac:dyDescent="0.2">
      <c r="A499" s="6">
        <v>43223</v>
      </c>
      <c r="B499" s="5">
        <v>9725.74</v>
      </c>
      <c r="C499" s="4">
        <f t="shared" si="28"/>
        <v>3.9879226553129121</v>
      </c>
      <c r="D499" s="5">
        <v>9685</v>
      </c>
      <c r="E499" s="4">
        <f t="shared" si="29"/>
        <v>3.9860996250551297</v>
      </c>
      <c r="F499" s="4">
        <f t="shared" si="30"/>
        <v>-1.8230302577824098E-3</v>
      </c>
      <c r="G499" s="4">
        <f t="shared" si="31"/>
        <v>-0.13243326456439472</v>
      </c>
    </row>
    <row r="500" spans="1:7" x14ac:dyDescent="0.2">
      <c r="A500" s="6">
        <v>43224</v>
      </c>
      <c r="B500" s="5">
        <v>9685</v>
      </c>
      <c r="C500" s="4">
        <f t="shared" si="28"/>
        <v>3.9860996250551297</v>
      </c>
      <c r="D500" s="5">
        <v>9800</v>
      </c>
      <c r="E500" s="4">
        <f t="shared" si="29"/>
        <v>3.9912260756924947</v>
      </c>
      <c r="F500" s="4">
        <f t="shared" si="30"/>
        <v>5.1264506373649432E-3</v>
      </c>
      <c r="G500" s="4">
        <f t="shared" si="31"/>
        <v>0.22488889876643725</v>
      </c>
    </row>
    <row r="501" spans="1:7" x14ac:dyDescent="0.2">
      <c r="A501" s="6">
        <v>43225</v>
      </c>
      <c r="B501" s="5">
        <v>9800</v>
      </c>
      <c r="C501" s="4">
        <f t="shared" si="28"/>
        <v>3.9912260756924947</v>
      </c>
      <c r="D501" s="5">
        <v>9600</v>
      </c>
      <c r="E501" s="4">
        <f t="shared" si="29"/>
        <v>3.9822712330395684</v>
      </c>
      <c r="F501" s="4">
        <f t="shared" si="30"/>
        <v>-8.9548426529262315E-3</v>
      </c>
      <c r="G501" s="4">
        <f t="shared" si="31"/>
        <v>-0.49913038510499286</v>
      </c>
    </row>
    <row r="502" spans="1:7" x14ac:dyDescent="0.2">
      <c r="A502" s="6">
        <v>43226</v>
      </c>
      <c r="B502" s="5">
        <v>9600</v>
      </c>
      <c r="C502" s="4">
        <f t="shared" si="28"/>
        <v>3.9822712330395684</v>
      </c>
      <c r="D502" s="5">
        <v>9356.25</v>
      </c>
      <c r="E502" s="4">
        <f t="shared" si="29"/>
        <v>3.9711018176871278</v>
      </c>
      <c r="F502" s="4">
        <f t="shared" si="30"/>
        <v>-1.1169415352440648E-2</v>
      </c>
      <c r="G502" s="4">
        <f t="shared" si="31"/>
        <v>-0.61299729398396363</v>
      </c>
    </row>
    <row r="503" spans="1:7" x14ac:dyDescent="0.2">
      <c r="A503" s="6">
        <v>43227</v>
      </c>
      <c r="B503" s="5">
        <v>9356.25</v>
      </c>
      <c r="C503" s="4">
        <f t="shared" si="28"/>
        <v>3.9711018176871278</v>
      </c>
      <c r="D503" s="5">
        <v>9177.81</v>
      </c>
      <c r="E503" s="4">
        <f t="shared" si="29"/>
        <v>3.9627390626410897</v>
      </c>
      <c r="F503" s="4">
        <f t="shared" si="30"/>
        <v>-8.3627550460381173E-3</v>
      </c>
      <c r="G503" s="4">
        <f t="shared" si="31"/>
        <v>-0.4686869566292966</v>
      </c>
    </row>
    <row r="504" spans="1:7" x14ac:dyDescent="0.2">
      <c r="A504" s="6">
        <v>43228</v>
      </c>
      <c r="B504" s="5">
        <v>9177.81</v>
      </c>
      <c r="C504" s="4">
        <f t="shared" si="28"/>
        <v>3.9627390626410897</v>
      </c>
      <c r="D504" s="5">
        <v>9300.08</v>
      </c>
      <c r="E504" s="4">
        <f t="shared" si="29"/>
        <v>3.968486684404378</v>
      </c>
      <c r="F504" s="4">
        <f t="shared" si="30"/>
        <v>5.7476217632883575E-3</v>
      </c>
      <c r="G504" s="4">
        <f t="shared" si="31"/>
        <v>0.25682771748721261</v>
      </c>
    </row>
    <row r="505" spans="1:7" x14ac:dyDescent="0.2">
      <c r="A505" s="6">
        <v>43229</v>
      </c>
      <c r="B505" s="5">
        <v>9300.08</v>
      </c>
      <c r="C505" s="4">
        <f t="shared" si="28"/>
        <v>3.968486684404378</v>
      </c>
      <c r="D505" s="5">
        <v>9010.51</v>
      </c>
      <c r="E505" s="4">
        <f t="shared" si="29"/>
        <v>3.9547493729898751</v>
      </c>
      <c r="F505" s="4">
        <f t="shared" si="30"/>
        <v>-1.3737311414502962E-2</v>
      </c>
      <c r="G505" s="4">
        <f t="shared" si="31"/>
        <v>-0.74503106599498448</v>
      </c>
    </row>
    <row r="506" spans="1:7" x14ac:dyDescent="0.2">
      <c r="A506" s="6">
        <v>43230</v>
      </c>
      <c r="B506" s="5">
        <v>9010.51</v>
      </c>
      <c r="C506" s="4">
        <f t="shared" si="28"/>
        <v>3.9547493729898751</v>
      </c>
      <c r="D506" s="5">
        <v>8403.33</v>
      </c>
      <c r="E506" s="4">
        <f t="shared" si="29"/>
        <v>3.9244514186860306</v>
      </c>
      <c r="F506" s="4">
        <f t="shared" si="30"/>
        <v>-3.029795430384441E-2</v>
      </c>
      <c r="G506" s="4">
        <f t="shared" si="31"/>
        <v>-1.5965313194169166</v>
      </c>
    </row>
    <row r="507" spans="1:7" x14ac:dyDescent="0.2">
      <c r="A507" s="6">
        <v>43231</v>
      </c>
      <c r="B507" s="5">
        <v>8403.33</v>
      </c>
      <c r="C507" s="4">
        <f t="shared" si="28"/>
        <v>3.9244514186860306</v>
      </c>
      <c r="D507" s="5">
        <v>8475</v>
      </c>
      <c r="E507" s="4">
        <f t="shared" si="29"/>
        <v>3.9281397068751196</v>
      </c>
      <c r="F507" s="4">
        <f t="shared" si="30"/>
        <v>3.6882881890889507E-3</v>
      </c>
      <c r="G507" s="4">
        <f t="shared" si="31"/>
        <v>0.15094275444391989</v>
      </c>
    </row>
    <row r="508" spans="1:7" x14ac:dyDescent="0.2">
      <c r="A508" s="6">
        <v>43232</v>
      </c>
      <c r="B508" s="5">
        <v>8475</v>
      </c>
      <c r="C508" s="4">
        <f t="shared" si="28"/>
        <v>3.9281397068751196</v>
      </c>
      <c r="D508" s="5">
        <v>8686.1</v>
      </c>
      <c r="E508" s="4">
        <f t="shared" si="29"/>
        <v>3.9388248249339002</v>
      </c>
      <c r="F508" s="4">
        <f t="shared" si="30"/>
        <v>1.0685118058780585E-2</v>
      </c>
      <c r="G508" s="4">
        <f t="shared" si="31"/>
        <v>0.51069946479645434</v>
      </c>
    </row>
    <row r="509" spans="1:7" x14ac:dyDescent="0.2">
      <c r="A509" s="6">
        <v>43233</v>
      </c>
      <c r="B509" s="5">
        <v>8686.1</v>
      </c>
      <c r="C509" s="4">
        <f t="shared" si="28"/>
        <v>3.9388248249339002</v>
      </c>
      <c r="D509" s="5">
        <v>8670</v>
      </c>
      <c r="E509" s="4">
        <f t="shared" si="29"/>
        <v>3.9380190974762104</v>
      </c>
      <c r="F509" s="4">
        <f t="shared" si="30"/>
        <v>-8.057274576898088E-4</v>
      </c>
      <c r="G509" s="4">
        <f t="shared" si="31"/>
        <v>-8.0126503415453743E-2</v>
      </c>
    </row>
    <row r="510" spans="1:7" x14ac:dyDescent="0.2">
      <c r="A510" s="6">
        <v>43234</v>
      </c>
      <c r="B510" s="5">
        <v>8670</v>
      </c>
      <c r="C510" s="4">
        <f t="shared" si="28"/>
        <v>3.9380190974762104</v>
      </c>
      <c r="D510" s="5">
        <v>8477.4599999999991</v>
      </c>
      <c r="E510" s="4">
        <f t="shared" si="29"/>
        <v>3.9282657492822963</v>
      </c>
      <c r="F510" s="4">
        <f t="shared" si="30"/>
        <v>-9.7533481939140465E-3</v>
      </c>
      <c r="G510" s="4">
        <f t="shared" si="31"/>
        <v>-0.54018722541326059</v>
      </c>
    </row>
    <row r="511" spans="1:7" x14ac:dyDescent="0.2">
      <c r="A511" s="6">
        <v>43235</v>
      </c>
      <c r="B511" s="5">
        <v>8477.4599999999991</v>
      </c>
      <c r="C511" s="4">
        <f t="shared" si="28"/>
        <v>3.9282657492822963</v>
      </c>
      <c r="D511" s="5">
        <v>8344</v>
      </c>
      <c r="E511" s="4">
        <f t="shared" si="29"/>
        <v>3.9213742954184743</v>
      </c>
      <c r="F511" s="4">
        <f t="shared" si="30"/>
        <v>-6.8914538638220613E-3</v>
      </c>
      <c r="G511" s="4">
        <f t="shared" si="31"/>
        <v>-0.39303691466605373</v>
      </c>
    </row>
    <row r="512" spans="1:7" x14ac:dyDescent="0.2">
      <c r="A512" s="6">
        <v>43236</v>
      </c>
      <c r="B512" s="5">
        <v>8344</v>
      </c>
      <c r="C512" s="4">
        <f t="shared" si="28"/>
        <v>3.9213742954184743</v>
      </c>
      <c r="D512" s="5">
        <v>8059</v>
      </c>
      <c r="E512" s="4">
        <f t="shared" si="29"/>
        <v>3.9062811557721528</v>
      </c>
      <c r="F512" s="4">
        <f t="shared" si="30"/>
        <v>-1.5093139646321418E-2</v>
      </c>
      <c r="G512" s="4">
        <f t="shared" si="31"/>
        <v>-0.81474382356752184</v>
      </c>
    </row>
    <row r="513" spans="1:7" x14ac:dyDescent="0.2">
      <c r="A513" s="6">
        <v>43237</v>
      </c>
      <c r="B513" s="5">
        <v>8059</v>
      </c>
      <c r="C513" s="4">
        <f t="shared" si="28"/>
        <v>3.9062811557721528</v>
      </c>
      <c r="D513" s="5">
        <v>8238.51</v>
      </c>
      <c r="E513" s="4">
        <f t="shared" si="29"/>
        <v>3.9158486731909283</v>
      </c>
      <c r="F513" s="4">
        <f t="shared" si="30"/>
        <v>9.5675174187754841E-3</v>
      </c>
      <c r="G513" s="4">
        <f t="shared" si="31"/>
        <v>0.45323567945021409</v>
      </c>
    </row>
    <row r="514" spans="1:7" x14ac:dyDescent="0.2">
      <c r="A514" s="6">
        <v>43238</v>
      </c>
      <c r="B514" s="5">
        <v>8238.51</v>
      </c>
      <c r="C514" s="4">
        <f t="shared" si="28"/>
        <v>3.9158486731909283</v>
      </c>
      <c r="D514" s="5">
        <v>8235.6</v>
      </c>
      <c r="E514" s="4">
        <f t="shared" si="29"/>
        <v>3.9156952449382962</v>
      </c>
      <c r="F514" s="4">
        <f t="shared" si="30"/>
        <v>-1.5342825263209292E-4</v>
      </c>
      <c r="G514" s="4">
        <f t="shared" si="31"/>
        <v>-4.6587169095827143E-2</v>
      </c>
    </row>
    <row r="515" spans="1:7" x14ac:dyDescent="0.2">
      <c r="A515" s="6">
        <v>43239</v>
      </c>
      <c r="B515" s="5">
        <v>8235.6</v>
      </c>
      <c r="C515" s="4">
        <f t="shared" si="28"/>
        <v>3.9156952449382962</v>
      </c>
      <c r="D515" s="5">
        <v>8516.86</v>
      </c>
      <c r="E515" s="4">
        <f t="shared" si="29"/>
        <v>3.9302795083788777</v>
      </c>
      <c r="F515" s="4">
        <f t="shared" si="30"/>
        <v>1.4584263440581502E-2</v>
      </c>
      <c r="G515" s="4">
        <f t="shared" si="31"/>
        <v>0.71118221796718373</v>
      </c>
    </row>
    <row r="516" spans="1:7" x14ac:dyDescent="0.2">
      <c r="A516" s="6">
        <v>43240</v>
      </c>
      <c r="B516" s="5">
        <v>8516.86</v>
      </c>
      <c r="C516" s="4">
        <f t="shared" si="28"/>
        <v>3.9302795083788777</v>
      </c>
      <c r="D516" s="5">
        <v>8393.44</v>
      </c>
      <c r="E516" s="4">
        <f t="shared" si="29"/>
        <v>3.9239399902480168</v>
      </c>
      <c r="F516" s="4">
        <f t="shared" si="30"/>
        <v>-6.3395181308609772E-3</v>
      </c>
      <c r="G516" s="4">
        <f t="shared" si="31"/>
        <v>-0.364657979160388</v>
      </c>
    </row>
    <row r="517" spans="1:7" x14ac:dyDescent="0.2">
      <c r="A517" s="6">
        <v>43241</v>
      </c>
      <c r="B517" s="5">
        <v>8393.44</v>
      </c>
      <c r="C517" s="4">
        <f t="shared" si="28"/>
        <v>3.9239399902480168</v>
      </c>
      <c r="D517" s="5">
        <v>7987.7</v>
      </c>
      <c r="E517" s="4">
        <f t="shared" si="29"/>
        <v>3.902421745383541</v>
      </c>
      <c r="F517" s="4">
        <f t="shared" si="30"/>
        <v>-2.1518244864475733E-2</v>
      </c>
      <c r="G517" s="4">
        <f t="shared" si="31"/>
        <v>-1.1451041095828758</v>
      </c>
    </row>
    <row r="518" spans="1:7" x14ac:dyDescent="0.2">
      <c r="A518" s="6">
        <v>43242</v>
      </c>
      <c r="B518" s="5">
        <v>7987.7</v>
      </c>
      <c r="C518" s="4">
        <f t="shared" si="28"/>
        <v>3.902421745383541</v>
      </c>
      <c r="D518" s="5">
        <v>7505</v>
      </c>
      <c r="E518" s="4">
        <f t="shared" si="29"/>
        <v>3.875350696579289</v>
      </c>
      <c r="F518" s="4">
        <f t="shared" si="30"/>
        <v>-2.707104880425204E-2</v>
      </c>
      <c r="G518" s="4">
        <f t="shared" si="31"/>
        <v>-1.4306131923833352</v>
      </c>
    </row>
    <row r="519" spans="1:7" x14ac:dyDescent="0.2">
      <c r="A519" s="6">
        <v>43243</v>
      </c>
      <c r="B519" s="5">
        <v>7505</v>
      </c>
      <c r="C519" s="4">
        <f t="shared" si="28"/>
        <v>3.875350696579289</v>
      </c>
      <c r="D519" s="5">
        <v>7584.15</v>
      </c>
      <c r="E519" s="4">
        <f t="shared" si="29"/>
        <v>3.8799069139302298</v>
      </c>
      <c r="F519" s="4">
        <f t="shared" si="30"/>
        <v>4.5562173509408055E-3</v>
      </c>
      <c r="G519" s="4">
        <f t="shared" si="31"/>
        <v>0.19556915610039136</v>
      </c>
    </row>
    <row r="520" spans="1:7" x14ac:dyDescent="0.2">
      <c r="A520" s="6">
        <v>43244</v>
      </c>
      <c r="B520" s="5">
        <v>7584.15</v>
      </c>
      <c r="C520" s="4">
        <f t="shared" si="28"/>
        <v>3.8799069139302298</v>
      </c>
      <c r="D520" s="5">
        <v>7459.11</v>
      </c>
      <c r="E520" s="4">
        <f t="shared" si="29"/>
        <v>3.8726870117692718</v>
      </c>
      <c r="F520" s="4">
        <f t="shared" si="30"/>
        <v>-7.219902160958025E-3</v>
      </c>
      <c r="G520" s="4">
        <f t="shared" si="31"/>
        <v>-0.40992477403939215</v>
      </c>
    </row>
    <row r="521" spans="1:7" x14ac:dyDescent="0.2">
      <c r="A521" s="6">
        <v>43245</v>
      </c>
      <c r="B521" s="5">
        <v>7459.11</v>
      </c>
      <c r="C521" s="4">
        <f t="shared" si="28"/>
        <v>3.8726870117692718</v>
      </c>
      <c r="D521" s="5">
        <v>7337.95</v>
      </c>
      <c r="E521" s="4">
        <f t="shared" si="29"/>
        <v>3.865574748194244</v>
      </c>
      <c r="F521" s="4">
        <f t="shared" si="30"/>
        <v>-7.1122635750278107E-3</v>
      </c>
      <c r="G521" s="4">
        <f t="shared" si="31"/>
        <v>-0.40439030996031072</v>
      </c>
    </row>
    <row r="522" spans="1:7" x14ac:dyDescent="0.2">
      <c r="A522" s="6">
        <v>43246</v>
      </c>
      <c r="B522" s="5">
        <v>7337.95</v>
      </c>
      <c r="C522" s="4">
        <f t="shared" si="28"/>
        <v>3.865574748194244</v>
      </c>
      <c r="D522" s="5">
        <v>7346.64</v>
      </c>
      <c r="E522" s="4">
        <f t="shared" si="29"/>
        <v>3.86608875907072</v>
      </c>
      <c r="F522" s="4">
        <f t="shared" si="30"/>
        <v>5.1401087647606758E-4</v>
      </c>
      <c r="G522" s="4">
        <f t="shared" si="31"/>
        <v>-1.2269383767270232E-2</v>
      </c>
    </row>
    <row r="523" spans="1:7" x14ac:dyDescent="0.2">
      <c r="A523" s="6">
        <v>43247</v>
      </c>
      <c r="B523" s="5">
        <v>7346.64</v>
      </c>
      <c r="C523" s="4">
        <f t="shared" si="28"/>
        <v>3.86608875907072</v>
      </c>
      <c r="D523" s="5">
        <v>7107.94</v>
      </c>
      <c r="E523" s="4">
        <f t="shared" si="29"/>
        <v>3.8517437531542411</v>
      </c>
      <c r="F523" s="4">
        <f t="shared" si="30"/>
        <v>-1.4345005916478915E-2</v>
      </c>
      <c r="G523" s="4">
        <f t="shared" si="31"/>
        <v>-0.77627695577675582</v>
      </c>
    </row>
    <row r="524" spans="1:7" x14ac:dyDescent="0.2">
      <c r="A524" s="6">
        <v>43248</v>
      </c>
      <c r="B524" s="5">
        <v>7107.94</v>
      </c>
      <c r="C524" s="4">
        <f t="shared" ref="C524:C587" si="32">LOG(B524)</f>
        <v>3.8517437531542411</v>
      </c>
      <c r="D524" s="5">
        <v>7460</v>
      </c>
      <c r="E524" s="4">
        <f t="shared" ref="E524:E587" si="33">LOG(D524)</f>
        <v>3.8727388274726686</v>
      </c>
      <c r="F524" s="4">
        <f t="shared" ref="F524:F587" si="34">E524-C524</f>
        <v>2.0995074318427509E-2</v>
      </c>
      <c r="G524" s="4">
        <f t="shared" ref="G524:G587" si="35">(F524-F$1)/F$2</f>
        <v>1.0408075304385542</v>
      </c>
    </row>
    <row r="525" spans="1:7" x14ac:dyDescent="0.2">
      <c r="A525" s="6">
        <v>43249</v>
      </c>
      <c r="B525" s="5">
        <v>7460</v>
      </c>
      <c r="C525" s="4">
        <f t="shared" si="32"/>
        <v>3.8727388274726686</v>
      </c>
      <c r="D525" s="5">
        <v>7380.01</v>
      </c>
      <c r="E525" s="4">
        <f t="shared" si="33"/>
        <v>3.8680569502975506</v>
      </c>
      <c r="F525" s="4">
        <f t="shared" si="34"/>
        <v>-4.6818771751180321E-3</v>
      </c>
      <c r="G525" s="4">
        <f t="shared" si="35"/>
        <v>-0.27942688618113348</v>
      </c>
    </row>
    <row r="526" spans="1:7" x14ac:dyDescent="0.2">
      <c r="A526" s="6">
        <v>43250</v>
      </c>
      <c r="B526" s="5">
        <v>7380.01</v>
      </c>
      <c r="C526" s="4">
        <f t="shared" si="32"/>
        <v>3.8680569502975506</v>
      </c>
      <c r="D526" s="5">
        <v>7485</v>
      </c>
      <c r="E526" s="4">
        <f t="shared" si="33"/>
        <v>3.8741918046790711</v>
      </c>
      <c r="F526" s="4">
        <f t="shared" si="34"/>
        <v>6.1348543815205048E-3</v>
      </c>
      <c r="G526" s="4">
        <f t="shared" si="35"/>
        <v>0.27673809625458085</v>
      </c>
    </row>
    <row r="527" spans="1:7" x14ac:dyDescent="0.2">
      <c r="A527" s="6">
        <v>43251</v>
      </c>
      <c r="B527" s="5">
        <v>7485</v>
      </c>
      <c r="C527" s="4">
        <f t="shared" si="32"/>
        <v>3.8741918046790711</v>
      </c>
      <c r="D527" s="5">
        <v>7514.32</v>
      </c>
      <c r="E527" s="4">
        <f t="shared" si="33"/>
        <v>3.875889685706742</v>
      </c>
      <c r="F527" s="4">
        <f t="shared" si="34"/>
        <v>1.6978810276708778E-3</v>
      </c>
      <c r="G527" s="4">
        <f t="shared" si="35"/>
        <v>4.8601787750463567E-2</v>
      </c>
    </row>
    <row r="528" spans="1:7" x14ac:dyDescent="0.2">
      <c r="A528" s="6">
        <v>43252</v>
      </c>
      <c r="B528" s="5">
        <v>7514.32</v>
      </c>
      <c r="C528" s="4">
        <f t="shared" si="32"/>
        <v>3.875889685706742</v>
      </c>
      <c r="D528" s="5">
        <v>7636.42</v>
      </c>
      <c r="E528" s="4">
        <f t="shared" si="33"/>
        <v>3.8828898063987172</v>
      </c>
      <c r="F528" s="4">
        <f t="shared" si="34"/>
        <v>7.0001206919751979E-3</v>
      </c>
      <c r="G528" s="4">
        <f t="shared" si="35"/>
        <v>0.32122758181095529</v>
      </c>
    </row>
    <row r="529" spans="1:7" x14ac:dyDescent="0.2">
      <c r="A529" s="6">
        <v>43253</v>
      </c>
      <c r="B529" s="5">
        <v>7636.42</v>
      </c>
      <c r="C529" s="4">
        <f t="shared" si="32"/>
        <v>3.8828898063987172</v>
      </c>
      <c r="D529" s="5">
        <v>7706.37</v>
      </c>
      <c r="E529" s="4">
        <f t="shared" si="33"/>
        <v>3.8868498566236114</v>
      </c>
      <c r="F529" s="4">
        <f t="shared" si="34"/>
        <v>3.9600502248942071E-3</v>
      </c>
      <c r="G529" s="4">
        <f t="shared" si="35"/>
        <v>0.16491597057477253</v>
      </c>
    </row>
    <row r="530" spans="1:7" x14ac:dyDescent="0.2">
      <c r="A530" s="6">
        <v>43254</v>
      </c>
      <c r="B530" s="5">
        <v>7706.37</v>
      </c>
      <c r="C530" s="4">
        <f t="shared" si="32"/>
        <v>3.8868498566236114</v>
      </c>
      <c r="D530" s="5">
        <v>7487.37</v>
      </c>
      <c r="E530" s="4">
        <f t="shared" si="33"/>
        <v>3.8743292949936583</v>
      </c>
      <c r="F530" s="4">
        <f t="shared" si="34"/>
        <v>-1.2520561629953075E-2</v>
      </c>
      <c r="G530" s="4">
        <f t="shared" si="35"/>
        <v>-0.68246931903755637</v>
      </c>
    </row>
    <row r="531" spans="1:7" x14ac:dyDescent="0.2">
      <c r="A531" s="6">
        <v>43255</v>
      </c>
      <c r="B531" s="5">
        <v>7487.37</v>
      </c>
      <c r="C531" s="4">
        <f t="shared" si="32"/>
        <v>3.8743292949936583</v>
      </c>
      <c r="D531" s="5">
        <v>7612.51</v>
      </c>
      <c r="E531" s="4">
        <f t="shared" si="33"/>
        <v>3.8815278761423397</v>
      </c>
      <c r="F531" s="4">
        <f t="shared" si="34"/>
        <v>7.1985811486814377E-3</v>
      </c>
      <c r="G531" s="4">
        <f t="shared" si="35"/>
        <v>0.3314318432221085</v>
      </c>
    </row>
    <row r="532" spans="1:7" x14ac:dyDescent="0.2">
      <c r="A532" s="6">
        <v>43256</v>
      </c>
      <c r="B532" s="5">
        <v>7612.51</v>
      </c>
      <c r="C532" s="4">
        <f t="shared" si="32"/>
        <v>3.8815278761423397</v>
      </c>
      <c r="D532" s="5">
        <v>7655</v>
      </c>
      <c r="E532" s="4">
        <f t="shared" si="33"/>
        <v>3.88394519503428</v>
      </c>
      <c r="F532" s="4">
        <f t="shared" si="34"/>
        <v>2.417318891940301E-3</v>
      </c>
      <c r="G532" s="4">
        <f t="shared" si="35"/>
        <v>8.5593197313495822E-2</v>
      </c>
    </row>
    <row r="533" spans="1:7" x14ac:dyDescent="0.2">
      <c r="A533" s="6">
        <v>43257</v>
      </c>
      <c r="B533" s="5">
        <v>7655</v>
      </c>
      <c r="C533" s="4">
        <f t="shared" si="32"/>
        <v>3.88394519503428</v>
      </c>
      <c r="D533" s="5">
        <v>7684.93</v>
      </c>
      <c r="E533" s="4">
        <f t="shared" si="33"/>
        <v>3.8856399159799162</v>
      </c>
      <c r="F533" s="4">
        <f t="shared" si="34"/>
        <v>1.6947209456361634E-3</v>
      </c>
      <c r="G533" s="4">
        <f t="shared" si="35"/>
        <v>4.8439305492294395E-2</v>
      </c>
    </row>
    <row r="534" spans="1:7" x14ac:dyDescent="0.2">
      <c r="A534" s="6">
        <v>43258</v>
      </c>
      <c r="B534" s="5">
        <v>7684.93</v>
      </c>
      <c r="C534" s="4">
        <f t="shared" si="32"/>
        <v>3.8856399159799162</v>
      </c>
      <c r="D534" s="5">
        <v>7618.83</v>
      </c>
      <c r="E534" s="4">
        <f t="shared" si="33"/>
        <v>3.8818882832087107</v>
      </c>
      <c r="F534" s="4">
        <f t="shared" si="34"/>
        <v>-3.7516327712054931E-3</v>
      </c>
      <c r="G534" s="4">
        <f t="shared" si="35"/>
        <v>-0.23159641540963555</v>
      </c>
    </row>
    <row r="535" spans="1:7" x14ac:dyDescent="0.2">
      <c r="A535" s="6">
        <v>43259</v>
      </c>
      <c r="B535" s="5">
        <v>7618.83</v>
      </c>
      <c r="C535" s="4">
        <f t="shared" si="32"/>
        <v>3.8818882832087107</v>
      </c>
      <c r="D535" s="5">
        <v>7496.4</v>
      </c>
      <c r="E535" s="4">
        <f t="shared" si="33"/>
        <v>3.8748527519936466</v>
      </c>
      <c r="F535" s="4">
        <f t="shared" si="34"/>
        <v>-7.0355312150640614E-3</v>
      </c>
      <c r="G535" s="4">
        <f t="shared" si="35"/>
        <v>-0.40044495443327094</v>
      </c>
    </row>
    <row r="536" spans="1:7" x14ac:dyDescent="0.2">
      <c r="A536" s="6">
        <v>43260</v>
      </c>
      <c r="B536" s="5">
        <v>7496.4</v>
      </c>
      <c r="C536" s="4">
        <f t="shared" si="32"/>
        <v>3.8748527519936466</v>
      </c>
      <c r="D536" s="5">
        <v>6770.31</v>
      </c>
      <c r="E536" s="4">
        <f t="shared" si="33"/>
        <v>3.8306085546832365</v>
      </c>
      <c r="F536" s="4">
        <f t="shared" si="34"/>
        <v>-4.4244197310410183E-2</v>
      </c>
      <c r="G536" s="4">
        <f t="shared" si="35"/>
        <v>-2.3136067091662835</v>
      </c>
    </row>
    <row r="537" spans="1:7" x14ac:dyDescent="0.2">
      <c r="A537" s="6">
        <v>43261</v>
      </c>
      <c r="B537" s="5">
        <v>6770.31</v>
      </c>
      <c r="C537" s="4">
        <f t="shared" si="32"/>
        <v>3.8306085546832365</v>
      </c>
      <c r="D537" s="5">
        <v>6881</v>
      </c>
      <c r="E537" s="4">
        <f t="shared" si="33"/>
        <v>3.8376515578463923</v>
      </c>
      <c r="F537" s="4">
        <f t="shared" si="34"/>
        <v>7.0430031631558698E-3</v>
      </c>
      <c r="G537" s="4">
        <f t="shared" si="35"/>
        <v>0.32343247417664972</v>
      </c>
    </row>
    <row r="538" spans="1:7" x14ac:dyDescent="0.2">
      <c r="A538" s="6">
        <v>43262</v>
      </c>
      <c r="B538" s="5">
        <v>6881</v>
      </c>
      <c r="C538" s="4">
        <f t="shared" si="32"/>
        <v>3.8376515578463923</v>
      </c>
      <c r="D538" s="5">
        <v>6544.99</v>
      </c>
      <c r="E538" s="4">
        <f t="shared" si="33"/>
        <v>3.8159089873347294</v>
      </c>
      <c r="F538" s="4">
        <f t="shared" si="34"/>
        <v>-2.1742570511662951E-2</v>
      </c>
      <c r="G538" s="4">
        <f t="shared" si="35"/>
        <v>-1.1566382841137384</v>
      </c>
    </row>
    <row r="539" spans="1:7" x14ac:dyDescent="0.2">
      <c r="A539" s="6">
        <v>43263</v>
      </c>
      <c r="B539" s="5">
        <v>6544.99</v>
      </c>
      <c r="C539" s="4">
        <f t="shared" si="32"/>
        <v>3.8159089873347294</v>
      </c>
      <c r="D539" s="5">
        <v>6302.32</v>
      </c>
      <c r="E539" s="4">
        <f t="shared" si="33"/>
        <v>3.7995004506796097</v>
      </c>
      <c r="F539" s="4">
        <f t="shared" si="34"/>
        <v>-1.6408536655119654E-2</v>
      </c>
      <c r="G539" s="4">
        <f t="shared" si="35"/>
        <v>-0.88237772484939958</v>
      </c>
    </row>
    <row r="540" spans="1:7" x14ac:dyDescent="0.2">
      <c r="A540" s="6">
        <v>43264</v>
      </c>
      <c r="B540" s="5">
        <v>6302.32</v>
      </c>
      <c r="C540" s="4">
        <f t="shared" si="32"/>
        <v>3.7995004506796097</v>
      </c>
      <c r="D540" s="5">
        <v>6638.49</v>
      </c>
      <c r="E540" s="4">
        <f t="shared" si="33"/>
        <v>3.8220693053853583</v>
      </c>
      <c r="F540" s="4">
        <f t="shared" si="34"/>
        <v>2.2568854705748542E-2</v>
      </c>
      <c r="G540" s="4">
        <f t="shared" si="35"/>
        <v>1.1217267560742212</v>
      </c>
    </row>
    <row r="541" spans="1:7" x14ac:dyDescent="0.2">
      <c r="A541" s="6">
        <v>43265</v>
      </c>
      <c r="B541" s="5">
        <v>6638.49</v>
      </c>
      <c r="C541" s="4">
        <f t="shared" si="32"/>
        <v>3.8220693053853583</v>
      </c>
      <c r="D541" s="5">
        <v>6391.22</v>
      </c>
      <c r="E541" s="4">
        <f t="shared" si="33"/>
        <v>3.8055837671873554</v>
      </c>
      <c r="F541" s="4">
        <f t="shared" si="34"/>
        <v>-1.6485538198002914E-2</v>
      </c>
      <c r="G541" s="4">
        <f t="shared" si="35"/>
        <v>-0.88633692098188632</v>
      </c>
    </row>
    <row r="542" spans="1:7" x14ac:dyDescent="0.2">
      <c r="A542" s="6">
        <v>43266</v>
      </c>
      <c r="B542" s="5">
        <v>6391.22</v>
      </c>
      <c r="C542" s="4">
        <f t="shared" si="32"/>
        <v>3.8055837671873554</v>
      </c>
      <c r="D542" s="5">
        <v>6484.29</v>
      </c>
      <c r="E542" s="4">
        <f t="shared" si="33"/>
        <v>3.8118624297704553</v>
      </c>
      <c r="F542" s="4">
        <f t="shared" si="34"/>
        <v>6.2786625830999476E-3</v>
      </c>
      <c r="G542" s="4">
        <f t="shared" si="35"/>
        <v>0.28413229712632715</v>
      </c>
    </row>
    <row r="543" spans="1:7" x14ac:dyDescent="0.2">
      <c r="A543" s="6">
        <v>43267</v>
      </c>
      <c r="B543" s="5">
        <v>6484.29</v>
      </c>
      <c r="C543" s="4">
        <f t="shared" si="32"/>
        <v>3.8118624297704553</v>
      </c>
      <c r="D543" s="5">
        <v>6447.16</v>
      </c>
      <c r="E543" s="4">
        <f t="shared" si="33"/>
        <v>3.8093684482869334</v>
      </c>
      <c r="F543" s="4">
        <f t="shared" si="34"/>
        <v>-2.4939814835218677E-3</v>
      </c>
      <c r="G543" s="4">
        <f t="shared" si="35"/>
        <v>-0.16693163172130063</v>
      </c>
    </row>
    <row r="544" spans="1:7" x14ac:dyDescent="0.2">
      <c r="A544" s="6">
        <v>43268</v>
      </c>
      <c r="B544" s="5">
        <v>6447.16</v>
      </c>
      <c r="C544" s="4">
        <f t="shared" si="32"/>
        <v>3.8093684482869334</v>
      </c>
      <c r="D544" s="5">
        <v>6709.02</v>
      </c>
      <c r="E544" s="4">
        <f t="shared" si="33"/>
        <v>3.8266590865362793</v>
      </c>
      <c r="F544" s="4">
        <f t="shared" si="34"/>
        <v>1.7290638249345847E-2</v>
      </c>
      <c r="G544" s="4">
        <f t="shared" si="35"/>
        <v>0.85033616572852044</v>
      </c>
    </row>
    <row r="545" spans="1:7" x14ac:dyDescent="0.2">
      <c r="A545" s="6">
        <v>43269</v>
      </c>
      <c r="B545" s="5">
        <v>6709.02</v>
      </c>
      <c r="C545" s="4">
        <f t="shared" si="32"/>
        <v>3.8266590865362793</v>
      </c>
      <c r="D545" s="5">
        <v>6736.41</v>
      </c>
      <c r="E545" s="4">
        <f t="shared" si="33"/>
        <v>3.8284285118821497</v>
      </c>
      <c r="F545" s="4">
        <f t="shared" si="34"/>
        <v>1.7694253458704345E-3</v>
      </c>
      <c r="G545" s="4">
        <f t="shared" si="35"/>
        <v>5.2280389208443828E-2</v>
      </c>
    </row>
    <row r="546" spans="1:7" x14ac:dyDescent="0.2">
      <c r="A546" s="6">
        <v>43270</v>
      </c>
      <c r="B546" s="5">
        <v>6736.41</v>
      </c>
      <c r="C546" s="4">
        <f t="shared" si="32"/>
        <v>3.8284285118821497</v>
      </c>
      <c r="D546" s="5">
        <v>6756.1</v>
      </c>
      <c r="E546" s="4">
        <f t="shared" si="33"/>
        <v>3.8296960691296964</v>
      </c>
      <c r="F546" s="4">
        <f t="shared" si="34"/>
        <v>1.2675572475466801E-3</v>
      </c>
      <c r="G546" s="4">
        <f t="shared" si="35"/>
        <v>2.6475786345948694E-2</v>
      </c>
    </row>
    <row r="547" spans="1:7" x14ac:dyDescent="0.2">
      <c r="A547" s="6">
        <v>43271</v>
      </c>
      <c r="B547" s="5">
        <v>6756.1</v>
      </c>
      <c r="C547" s="4">
        <f t="shared" si="32"/>
        <v>3.8296960691296964</v>
      </c>
      <c r="D547" s="5">
        <v>6719.01</v>
      </c>
      <c r="E547" s="4">
        <f t="shared" si="33"/>
        <v>3.8273052874569902</v>
      </c>
      <c r="F547" s="4">
        <f t="shared" si="34"/>
        <v>-2.3907816727062325E-3</v>
      </c>
      <c r="G547" s="4">
        <f t="shared" si="35"/>
        <v>-0.16162539659203728</v>
      </c>
    </row>
    <row r="548" spans="1:7" x14ac:dyDescent="0.2">
      <c r="A548" s="6">
        <v>43272</v>
      </c>
      <c r="B548" s="5">
        <v>6719.01</v>
      </c>
      <c r="C548" s="4">
        <f t="shared" si="32"/>
        <v>3.8273052874569902</v>
      </c>
      <c r="D548" s="5">
        <v>6059.82</v>
      </c>
      <c r="E548" s="4">
        <f t="shared" si="33"/>
        <v>3.7824597241386044</v>
      </c>
      <c r="F548" s="4">
        <f t="shared" si="34"/>
        <v>-4.4845563318385739E-2</v>
      </c>
      <c r="G548" s="4">
        <f t="shared" si="35"/>
        <v>-2.3445272061308118</v>
      </c>
    </row>
    <row r="549" spans="1:7" x14ac:dyDescent="0.2">
      <c r="A549" s="6">
        <v>43273</v>
      </c>
      <c r="B549" s="5">
        <v>6059.82</v>
      </c>
      <c r="C549" s="4">
        <f t="shared" si="32"/>
        <v>3.7824597241386044</v>
      </c>
      <c r="D549" s="5">
        <v>6178.29</v>
      </c>
      <c r="E549" s="4">
        <f t="shared" si="33"/>
        <v>3.7908682895989472</v>
      </c>
      <c r="F549" s="4">
        <f t="shared" si="34"/>
        <v>8.4085654603427429E-3</v>
      </c>
      <c r="G549" s="4">
        <f t="shared" si="35"/>
        <v>0.39364572917452362</v>
      </c>
    </row>
    <row r="550" spans="1:7" x14ac:dyDescent="0.2">
      <c r="A550" s="6">
        <v>43274</v>
      </c>
      <c r="B550" s="5">
        <v>6178.29</v>
      </c>
      <c r="C550" s="4">
        <f t="shared" si="32"/>
        <v>3.7908682895989472</v>
      </c>
      <c r="D550" s="5">
        <v>6149.99</v>
      </c>
      <c r="E550" s="4">
        <f t="shared" si="33"/>
        <v>3.7888744096049534</v>
      </c>
      <c r="F550" s="4">
        <f t="shared" si="34"/>
        <v>-1.9938799939938079E-3</v>
      </c>
      <c r="G550" s="4">
        <f t="shared" si="35"/>
        <v>-0.14121786276225254</v>
      </c>
    </row>
    <row r="551" spans="1:7" x14ac:dyDescent="0.2">
      <c r="A551" s="6">
        <v>43275</v>
      </c>
      <c r="B551" s="5">
        <v>6149.99</v>
      </c>
      <c r="C551" s="4">
        <f t="shared" si="32"/>
        <v>3.7888744096049534</v>
      </c>
      <c r="D551" s="5">
        <v>6246.01</v>
      </c>
      <c r="E551" s="4">
        <f t="shared" si="33"/>
        <v>3.7956026752097967</v>
      </c>
      <c r="F551" s="4">
        <f t="shared" si="34"/>
        <v>6.7282656048432976E-3</v>
      </c>
      <c r="G551" s="4">
        <f t="shared" si="35"/>
        <v>0.30724958125061236</v>
      </c>
    </row>
    <row r="552" spans="1:7" x14ac:dyDescent="0.2">
      <c r="A552" s="6">
        <v>43276</v>
      </c>
      <c r="B552" s="5">
        <v>6246.01</v>
      </c>
      <c r="C552" s="4">
        <f t="shared" si="32"/>
        <v>3.7956026752097967</v>
      </c>
      <c r="D552" s="5">
        <v>6074</v>
      </c>
      <c r="E552" s="4">
        <f t="shared" si="33"/>
        <v>3.7834747875822465</v>
      </c>
      <c r="F552" s="4">
        <f t="shared" si="34"/>
        <v>-1.2127887627550127E-2</v>
      </c>
      <c r="G552" s="4">
        <f t="shared" si="35"/>
        <v>-0.6622791600689385</v>
      </c>
    </row>
    <row r="553" spans="1:7" x14ac:dyDescent="0.2">
      <c r="A553" s="6">
        <v>43277</v>
      </c>
      <c r="B553" s="5">
        <v>6074</v>
      </c>
      <c r="C553" s="4">
        <f t="shared" si="32"/>
        <v>3.7834747875822465</v>
      </c>
      <c r="D553" s="5">
        <v>6132.17</v>
      </c>
      <c r="E553" s="4">
        <f t="shared" si="33"/>
        <v>3.7876141861429593</v>
      </c>
      <c r="F553" s="4">
        <f t="shared" si="34"/>
        <v>4.1393985607127703E-3</v>
      </c>
      <c r="G553" s="4">
        <f t="shared" si="35"/>
        <v>0.17413754212973898</v>
      </c>
    </row>
    <row r="554" spans="1:7" x14ac:dyDescent="0.2">
      <c r="A554" s="6">
        <v>43278</v>
      </c>
      <c r="B554" s="5">
        <v>6132.17</v>
      </c>
      <c r="C554" s="4">
        <f t="shared" si="32"/>
        <v>3.7876141861429593</v>
      </c>
      <c r="D554" s="5">
        <v>5851.66</v>
      </c>
      <c r="E554" s="4">
        <f t="shared" si="33"/>
        <v>3.7672790842999024</v>
      </c>
      <c r="F554" s="4">
        <f t="shared" si="34"/>
        <v>-2.0335101843056869E-2</v>
      </c>
      <c r="G554" s="4">
        <f t="shared" si="35"/>
        <v>-1.084270324970507</v>
      </c>
    </row>
    <row r="555" spans="1:7" x14ac:dyDescent="0.2">
      <c r="A555" s="6">
        <v>43279</v>
      </c>
      <c r="B555" s="5">
        <v>5851.66</v>
      </c>
      <c r="C555" s="4">
        <f t="shared" si="32"/>
        <v>3.7672790842999024</v>
      </c>
      <c r="D555" s="5">
        <v>6202.36</v>
      </c>
      <c r="E555" s="4">
        <f t="shared" si="33"/>
        <v>3.7925569701367232</v>
      </c>
      <c r="F555" s="4">
        <f t="shared" si="34"/>
        <v>2.5277885836820779E-2</v>
      </c>
      <c r="G555" s="4">
        <f t="shared" si="35"/>
        <v>1.2610172842288105</v>
      </c>
    </row>
    <row r="556" spans="1:7" x14ac:dyDescent="0.2">
      <c r="A556" s="6">
        <v>43280</v>
      </c>
      <c r="B556" s="5">
        <v>6202.36</v>
      </c>
      <c r="C556" s="4">
        <f t="shared" si="32"/>
        <v>3.7925569701367232</v>
      </c>
      <c r="D556" s="5">
        <v>6383.19</v>
      </c>
      <c r="E556" s="4">
        <f t="shared" si="33"/>
        <v>3.8050377716933923</v>
      </c>
      <c r="F556" s="4">
        <f t="shared" si="34"/>
        <v>1.2480801556669086E-2</v>
      </c>
      <c r="G556" s="4">
        <f t="shared" si="35"/>
        <v>0.60302830515214678</v>
      </c>
    </row>
    <row r="557" spans="1:7" x14ac:dyDescent="0.2">
      <c r="A557" s="6">
        <v>43281</v>
      </c>
      <c r="B557" s="5">
        <v>6383.19</v>
      </c>
      <c r="C557" s="4">
        <f t="shared" si="32"/>
        <v>3.8050377716933923</v>
      </c>
      <c r="D557" s="5">
        <v>6349.5</v>
      </c>
      <c r="E557" s="4">
        <f t="shared" si="33"/>
        <v>3.8027395275296914</v>
      </c>
      <c r="F557" s="4">
        <f t="shared" si="34"/>
        <v>-2.2982441637009465E-3</v>
      </c>
      <c r="G557" s="4">
        <f t="shared" si="35"/>
        <v>-0.15686738611529735</v>
      </c>
    </row>
    <row r="558" spans="1:7" x14ac:dyDescent="0.2">
      <c r="A558" s="6">
        <v>43282</v>
      </c>
      <c r="B558" s="5">
        <v>6349.5</v>
      </c>
      <c r="C558" s="4">
        <f t="shared" si="32"/>
        <v>3.8027395275296914</v>
      </c>
      <c r="D558" s="5">
        <v>6611.79</v>
      </c>
      <c r="E558" s="4">
        <f t="shared" si="33"/>
        <v>3.8203190512984517</v>
      </c>
      <c r="F558" s="4">
        <f t="shared" si="34"/>
        <v>1.7579523768760374E-2</v>
      </c>
      <c r="G558" s="4">
        <f t="shared" si="35"/>
        <v>0.86518982175112058</v>
      </c>
    </row>
    <row r="559" spans="1:7" x14ac:dyDescent="0.2">
      <c r="A559" s="6">
        <v>43283</v>
      </c>
      <c r="B559" s="5">
        <v>6611.79</v>
      </c>
      <c r="C559" s="4">
        <f t="shared" si="32"/>
        <v>3.8203190512984517</v>
      </c>
      <c r="D559" s="5">
        <v>6502.62</v>
      </c>
      <c r="E559" s="4">
        <f t="shared" si="33"/>
        <v>3.8130883754556772</v>
      </c>
      <c r="F559" s="4">
        <f t="shared" si="34"/>
        <v>-7.2306758427744811E-3</v>
      </c>
      <c r="G559" s="4">
        <f t="shared" si="35"/>
        <v>-0.41047872552897496</v>
      </c>
    </row>
    <row r="560" spans="1:7" x14ac:dyDescent="0.2">
      <c r="A560" s="6">
        <v>43284</v>
      </c>
      <c r="B560" s="5">
        <v>6502.62</v>
      </c>
      <c r="C560" s="4">
        <f t="shared" si="32"/>
        <v>3.8130883754556772</v>
      </c>
      <c r="D560" s="5">
        <v>6587.47</v>
      </c>
      <c r="E560" s="4">
        <f t="shared" si="33"/>
        <v>3.818718650404417</v>
      </c>
      <c r="F560" s="4">
        <f t="shared" si="34"/>
        <v>5.6302749487397996E-3</v>
      </c>
      <c r="G560" s="4">
        <f t="shared" si="35"/>
        <v>0.25079408443359108</v>
      </c>
    </row>
    <row r="561" spans="1:7" x14ac:dyDescent="0.2">
      <c r="A561" s="6">
        <v>43285</v>
      </c>
      <c r="B561" s="5">
        <v>6587.47</v>
      </c>
      <c r="C561" s="4">
        <f t="shared" si="32"/>
        <v>3.818718650404417</v>
      </c>
      <c r="D561" s="5">
        <v>6532.95</v>
      </c>
      <c r="E561" s="4">
        <f t="shared" si="33"/>
        <v>3.8151093343252493</v>
      </c>
      <c r="F561" s="4">
        <f t="shared" si="34"/>
        <v>-3.6093160791677015E-3</v>
      </c>
      <c r="G561" s="4">
        <f t="shared" si="35"/>
        <v>-0.22427890363511713</v>
      </c>
    </row>
    <row r="562" spans="1:7" x14ac:dyDescent="0.2">
      <c r="A562" s="6">
        <v>43286</v>
      </c>
      <c r="B562" s="5">
        <v>6532.95</v>
      </c>
      <c r="C562" s="4">
        <f t="shared" si="32"/>
        <v>3.8151093343252493</v>
      </c>
      <c r="D562" s="5">
        <v>6600</v>
      </c>
      <c r="E562" s="4">
        <f t="shared" si="33"/>
        <v>3.8195439355418688</v>
      </c>
      <c r="F562" s="4">
        <f t="shared" si="34"/>
        <v>4.4346012166194271E-3</v>
      </c>
      <c r="G562" s="4">
        <f t="shared" si="35"/>
        <v>0.18931600699942866</v>
      </c>
    </row>
    <row r="563" spans="1:7" x14ac:dyDescent="0.2">
      <c r="A563" s="6">
        <v>43287</v>
      </c>
      <c r="B563" s="5">
        <v>6600</v>
      </c>
      <c r="C563" s="4">
        <f t="shared" si="32"/>
        <v>3.8195439355418688</v>
      </c>
      <c r="D563" s="5">
        <v>6753.28</v>
      </c>
      <c r="E563" s="4">
        <f t="shared" si="33"/>
        <v>3.8295147565221961</v>
      </c>
      <c r="F563" s="4">
        <f t="shared" si="34"/>
        <v>9.9708209803273107E-3</v>
      </c>
      <c r="G563" s="4">
        <f t="shared" si="35"/>
        <v>0.47397237953861293</v>
      </c>
    </row>
    <row r="564" spans="1:7" x14ac:dyDescent="0.2">
      <c r="A564" s="6">
        <v>43288</v>
      </c>
      <c r="B564" s="5">
        <v>6753.28</v>
      </c>
      <c r="C564" s="4">
        <f t="shared" si="32"/>
        <v>3.8295147565221961</v>
      </c>
      <c r="D564" s="5">
        <v>6701.97</v>
      </c>
      <c r="E564" s="4">
        <f t="shared" si="33"/>
        <v>3.8262024794730491</v>
      </c>
      <c r="F564" s="4">
        <f t="shared" si="34"/>
        <v>-3.3122770491469389E-3</v>
      </c>
      <c r="G564" s="4">
        <f t="shared" si="35"/>
        <v>-0.20900601773153479</v>
      </c>
    </row>
    <row r="565" spans="1:7" x14ac:dyDescent="0.2">
      <c r="A565" s="6">
        <v>43289</v>
      </c>
      <c r="B565" s="5">
        <v>6701.97</v>
      </c>
      <c r="C565" s="4">
        <f t="shared" si="32"/>
        <v>3.8262024794730491</v>
      </c>
      <c r="D565" s="5">
        <v>6664.01</v>
      </c>
      <c r="E565" s="4">
        <f t="shared" si="33"/>
        <v>3.8237356401006459</v>
      </c>
      <c r="F565" s="4">
        <f t="shared" si="34"/>
        <v>-2.4668393724032178E-3</v>
      </c>
      <c r="G565" s="4">
        <f t="shared" si="35"/>
        <v>-0.16553606304378202</v>
      </c>
    </row>
    <row r="566" spans="1:7" x14ac:dyDescent="0.2">
      <c r="A566" s="6">
        <v>43290</v>
      </c>
      <c r="B566" s="5">
        <v>6664.01</v>
      </c>
      <c r="C566" s="4">
        <f t="shared" si="32"/>
        <v>3.8237356401006459</v>
      </c>
      <c r="D566" s="5">
        <v>6303.7</v>
      </c>
      <c r="E566" s="4">
        <f t="shared" si="33"/>
        <v>3.7995955364223613</v>
      </c>
      <c r="F566" s="4">
        <f t="shared" si="34"/>
        <v>-2.4140103678284675E-2</v>
      </c>
      <c r="G566" s="4">
        <f t="shared" si="35"/>
        <v>-1.2799124898681424</v>
      </c>
    </row>
    <row r="567" spans="1:7" x14ac:dyDescent="0.2">
      <c r="A567" s="6">
        <v>43291</v>
      </c>
      <c r="B567" s="5">
        <v>6303.7</v>
      </c>
      <c r="C567" s="4">
        <f t="shared" si="32"/>
        <v>3.7995955364223613</v>
      </c>
      <c r="D567" s="5">
        <v>6390.04</v>
      </c>
      <c r="E567" s="4">
        <f t="shared" si="33"/>
        <v>3.8055035767381975</v>
      </c>
      <c r="F567" s="4">
        <f t="shared" si="34"/>
        <v>5.9080403158362493E-3</v>
      </c>
      <c r="G567" s="4">
        <f t="shared" si="35"/>
        <v>0.26507597445772096</v>
      </c>
    </row>
    <row r="568" spans="1:7" x14ac:dyDescent="0.2">
      <c r="A568" s="6">
        <v>43292</v>
      </c>
      <c r="B568" s="5">
        <v>6390.04</v>
      </c>
      <c r="C568" s="4">
        <f t="shared" si="32"/>
        <v>3.8055035767381975</v>
      </c>
      <c r="D568" s="5">
        <v>6249.75</v>
      </c>
      <c r="E568" s="4">
        <f t="shared" si="33"/>
        <v>3.7958626452173543</v>
      </c>
      <c r="F568" s="4">
        <f t="shared" si="34"/>
        <v>-9.6409315208432211E-3</v>
      </c>
      <c r="G568" s="4">
        <f t="shared" si="35"/>
        <v>-0.53440708594353836</v>
      </c>
    </row>
    <row r="569" spans="1:7" x14ac:dyDescent="0.2">
      <c r="A569" s="6">
        <v>43293</v>
      </c>
      <c r="B569" s="5">
        <v>6249.75</v>
      </c>
      <c r="C569" s="4">
        <f t="shared" si="32"/>
        <v>3.7958626452173543</v>
      </c>
      <c r="D569" s="5">
        <v>6216.29</v>
      </c>
      <c r="E569" s="4">
        <f t="shared" si="33"/>
        <v>3.7935312668066814</v>
      </c>
      <c r="F569" s="4">
        <f t="shared" si="34"/>
        <v>-2.3313784106728797E-3</v>
      </c>
      <c r="G569" s="4">
        <f t="shared" si="35"/>
        <v>-0.15857105304912783</v>
      </c>
    </row>
    <row r="570" spans="1:7" x14ac:dyDescent="0.2">
      <c r="A570" s="6">
        <v>43294</v>
      </c>
      <c r="B570" s="5">
        <v>6216.29</v>
      </c>
      <c r="C570" s="4">
        <f t="shared" si="32"/>
        <v>3.7935312668066814</v>
      </c>
      <c r="D570" s="5">
        <v>6248.65</v>
      </c>
      <c r="E570" s="4">
        <f t="shared" si="33"/>
        <v>3.7957861996033033</v>
      </c>
      <c r="F570" s="4">
        <f t="shared" si="34"/>
        <v>2.2549327966219224E-3</v>
      </c>
      <c r="G570" s="4">
        <f t="shared" si="35"/>
        <v>7.7243774996999276E-2</v>
      </c>
    </row>
    <row r="571" spans="1:7" x14ac:dyDescent="0.2">
      <c r="A571" s="6">
        <v>43295</v>
      </c>
      <c r="B571" s="5">
        <v>6248.65</v>
      </c>
      <c r="C571" s="4">
        <f t="shared" si="32"/>
        <v>3.7957861996033033</v>
      </c>
      <c r="D571" s="5">
        <v>6348.73</v>
      </c>
      <c r="E571" s="4">
        <f t="shared" si="33"/>
        <v>3.8026868577085469</v>
      </c>
      <c r="F571" s="4">
        <f t="shared" si="34"/>
        <v>6.9006581052435401E-3</v>
      </c>
      <c r="G571" s="4">
        <f t="shared" si="35"/>
        <v>0.31611350391108606</v>
      </c>
    </row>
    <row r="572" spans="1:7" x14ac:dyDescent="0.2">
      <c r="A572" s="6">
        <v>43296</v>
      </c>
      <c r="B572" s="5">
        <v>6348.73</v>
      </c>
      <c r="C572" s="4">
        <f t="shared" si="32"/>
        <v>3.8026868577085469</v>
      </c>
      <c r="D572" s="5">
        <v>6728.81</v>
      </c>
      <c r="E572" s="4">
        <f t="shared" si="33"/>
        <v>3.8279382653933505</v>
      </c>
      <c r="F572" s="4">
        <f t="shared" si="34"/>
        <v>2.5251407684803606E-2</v>
      </c>
      <c r="G572" s="4">
        <f t="shared" si="35"/>
        <v>1.2596558544036871</v>
      </c>
    </row>
    <row r="573" spans="1:7" x14ac:dyDescent="0.2">
      <c r="A573" s="6">
        <v>43297</v>
      </c>
      <c r="B573" s="5">
        <v>6728.81</v>
      </c>
      <c r="C573" s="4">
        <f t="shared" si="32"/>
        <v>3.8279382653933505</v>
      </c>
      <c r="D573" s="5">
        <v>7315.01</v>
      </c>
      <c r="E573" s="4">
        <f t="shared" si="33"/>
        <v>3.8642149241649317</v>
      </c>
      <c r="F573" s="4">
        <f t="shared" si="34"/>
        <v>3.6276658771581261E-2</v>
      </c>
      <c r="G573" s="4">
        <f t="shared" si="35"/>
        <v>1.8265423066484725</v>
      </c>
    </row>
    <row r="574" spans="1:7" x14ac:dyDescent="0.2">
      <c r="A574" s="6">
        <v>43298</v>
      </c>
      <c r="B574" s="5">
        <v>7315.01</v>
      </c>
      <c r="C574" s="4">
        <f t="shared" si="32"/>
        <v>3.8642149241649317</v>
      </c>
      <c r="D574" s="5">
        <v>7378.99</v>
      </c>
      <c r="E574" s="4">
        <f t="shared" si="33"/>
        <v>3.8679969217898948</v>
      </c>
      <c r="F574" s="4">
        <f t="shared" si="34"/>
        <v>3.7819976249631182E-3</v>
      </c>
      <c r="G574" s="4">
        <f t="shared" si="35"/>
        <v>0.15576102200322073</v>
      </c>
    </row>
    <row r="575" spans="1:7" x14ac:dyDescent="0.2">
      <c r="A575" s="6">
        <v>43299</v>
      </c>
      <c r="B575" s="5">
        <v>7378.99</v>
      </c>
      <c r="C575" s="4">
        <f t="shared" si="32"/>
        <v>3.8679969217898948</v>
      </c>
      <c r="D575" s="5">
        <v>7470.01</v>
      </c>
      <c r="E575" s="4">
        <f t="shared" si="33"/>
        <v>3.8733211831998582</v>
      </c>
      <c r="F575" s="4">
        <f t="shared" si="34"/>
        <v>5.3242614099633379E-3</v>
      </c>
      <c r="G575" s="4">
        <f t="shared" si="35"/>
        <v>0.23505975530398918</v>
      </c>
    </row>
    <row r="576" spans="1:7" x14ac:dyDescent="0.2">
      <c r="A576" s="6">
        <v>43300</v>
      </c>
      <c r="B576" s="5">
        <v>7470.01</v>
      </c>
      <c r="C576" s="4">
        <f t="shared" si="32"/>
        <v>3.8733211831998582</v>
      </c>
      <c r="D576" s="5">
        <v>7334.46</v>
      </c>
      <c r="E576" s="4">
        <f t="shared" si="33"/>
        <v>3.8653681444024435</v>
      </c>
      <c r="F576" s="4">
        <f t="shared" si="34"/>
        <v>-7.9530387974147132E-3</v>
      </c>
      <c r="G576" s="4">
        <f t="shared" si="35"/>
        <v>-0.4476205347599832</v>
      </c>
    </row>
    <row r="577" spans="1:7" x14ac:dyDescent="0.2">
      <c r="A577" s="6">
        <v>43301</v>
      </c>
      <c r="B577" s="5">
        <v>7334.46</v>
      </c>
      <c r="C577" s="4">
        <f t="shared" si="32"/>
        <v>3.8653681444024435</v>
      </c>
      <c r="D577" s="5">
        <v>7408</v>
      </c>
      <c r="E577" s="4">
        <f t="shared" si="33"/>
        <v>3.8697009736738779</v>
      </c>
      <c r="F577" s="4">
        <f t="shared" si="34"/>
        <v>4.332829271434413E-3</v>
      </c>
      <c r="G577" s="4">
        <f t="shared" si="35"/>
        <v>0.18408318858197117</v>
      </c>
    </row>
    <row r="578" spans="1:7" x14ac:dyDescent="0.2">
      <c r="A578" s="6">
        <v>43302</v>
      </c>
      <c r="B578" s="5">
        <v>7408</v>
      </c>
      <c r="C578" s="4">
        <f t="shared" si="32"/>
        <v>3.8697009736738779</v>
      </c>
      <c r="D578" s="5">
        <v>7397.8</v>
      </c>
      <c r="E578" s="4">
        <f t="shared" si="33"/>
        <v>3.8691025859587631</v>
      </c>
      <c r="F578" s="4">
        <f t="shared" si="34"/>
        <v>-5.9838771511477873E-4</v>
      </c>
      <c r="G578" s="4">
        <f t="shared" si="35"/>
        <v>-6.9465694863105512E-2</v>
      </c>
    </row>
    <row r="579" spans="1:7" x14ac:dyDescent="0.2">
      <c r="A579" s="6">
        <v>43303</v>
      </c>
      <c r="B579" s="5">
        <v>7397.8</v>
      </c>
      <c r="C579" s="4">
        <f t="shared" si="32"/>
        <v>3.8691025859587631</v>
      </c>
      <c r="D579" s="5">
        <v>7720.09</v>
      </c>
      <c r="E579" s="4">
        <f t="shared" si="33"/>
        <v>3.8876223633247955</v>
      </c>
      <c r="F579" s="4">
        <f t="shared" si="34"/>
        <v>1.8519777366032386E-2</v>
      </c>
      <c r="G579" s="4">
        <f t="shared" si="35"/>
        <v>0.91353493623174808</v>
      </c>
    </row>
    <row r="580" spans="1:7" x14ac:dyDescent="0.2">
      <c r="A580" s="6">
        <v>43304</v>
      </c>
      <c r="B580" s="5">
        <v>7720.09</v>
      </c>
      <c r="C580" s="4">
        <f t="shared" si="32"/>
        <v>3.8876223633247955</v>
      </c>
      <c r="D580" s="5">
        <v>8385.5</v>
      </c>
      <c r="E580" s="4">
        <f t="shared" si="33"/>
        <v>3.9235289632768611</v>
      </c>
      <c r="F580" s="4">
        <f t="shared" si="34"/>
        <v>3.5906599952065577E-2</v>
      </c>
      <c r="G580" s="4">
        <f t="shared" si="35"/>
        <v>1.8075149548298164</v>
      </c>
    </row>
    <row r="581" spans="1:7" x14ac:dyDescent="0.2">
      <c r="A581" s="6">
        <v>43305</v>
      </c>
      <c r="B581" s="5">
        <v>8385.5</v>
      </c>
      <c r="C581" s="4">
        <f t="shared" si="32"/>
        <v>3.9235289632768611</v>
      </c>
      <c r="D581" s="5">
        <v>8157.15</v>
      </c>
      <c r="E581" s="4">
        <f t="shared" si="33"/>
        <v>3.9115384485243161</v>
      </c>
      <c r="F581" s="4">
        <f t="shared" si="34"/>
        <v>-1.1990514752544978E-2</v>
      </c>
      <c r="G581" s="4">
        <f t="shared" si="35"/>
        <v>-0.65521584503571195</v>
      </c>
    </row>
    <row r="582" spans="1:7" x14ac:dyDescent="0.2">
      <c r="A582" s="6">
        <v>43306</v>
      </c>
      <c r="B582" s="5">
        <v>8157.15</v>
      </c>
      <c r="C582" s="4">
        <f t="shared" si="32"/>
        <v>3.9115384485243161</v>
      </c>
      <c r="D582" s="5">
        <v>7931.99</v>
      </c>
      <c r="E582" s="4">
        <f t="shared" si="33"/>
        <v>3.8993821580108801</v>
      </c>
      <c r="F582" s="4">
        <f t="shared" si="34"/>
        <v>-1.215629051343603E-2</v>
      </c>
      <c r="G582" s="4">
        <f t="shared" si="35"/>
        <v>-0.66373955413041097</v>
      </c>
    </row>
    <row r="583" spans="1:7" x14ac:dyDescent="0.2">
      <c r="A583" s="6">
        <v>43307</v>
      </c>
      <c r="B583" s="5">
        <v>7931.99</v>
      </c>
      <c r="C583" s="4">
        <f t="shared" si="32"/>
        <v>3.8993821580108801</v>
      </c>
      <c r="D583" s="5">
        <v>8184.21</v>
      </c>
      <c r="E583" s="4">
        <f t="shared" si="33"/>
        <v>3.9129767644811211</v>
      </c>
      <c r="F583" s="4">
        <f t="shared" si="34"/>
        <v>1.3594606470241022E-2</v>
      </c>
      <c r="G583" s="4">
        <f t="shared" si="35"/>
        <v>0.66029692524777706</v>
      </c>
    </row>
    <row r="584" spans="1:7" x14ac:dyDescent="0.2">
      <c r="A584" s="6">
        <v>43308</v>
      </c>
      <c r="B584" s="5">
        <v>8184.21</v>
      </c>
      <c r="C584" s="4">
        <f t="shared" si="32"/>
        <v>3.9129767644811211</v>
      </c>
      <c r="D584" s="5">
        <v>8228.9</v>
      </c>
      <c r="E584" s="4">
        <f t="shared" si="33"/>
        <v>3.9153417846826715</v>
      </c>
      <c r="F584" s="4">
        <f t="shared" si="34"/>
        <v>2.365020201550383E-3</v>
      </c>
      <c r="G584" s="4">
        <f t="shared" si="35"/>
        <v>8.290415025063623E-2</v>
      </c>
    </row>
    <row r="585" spans="1:7" x14ac:dyDescent="0.2">
      <c r="A585" s="6">
        <v>43309</v>
      </c>
      <c r="B585" s="5">
        <v>8228.9</v>
      </c>
      <c r="C585" s="4">
        <f t="shared" si="32"/>
        <v>3.9153417846826715</v>
      </c>
      <c r="D585" s="5">
        <v>8216.34</v>
      </c>
      <c r="E585" s="4">
        <f t="shared" si="33"/>
        <v>3.9146784024817056</v>
      </c>
      <c r="F585" s="4">
        <f t="shared" si="34"/>
        <v>-6.6338220096584521E-4</v>
      </c>
      <c r="G585" s="4">
        <f t="shared" si="35"/>
        <v>-7.2807522927572157E-2</v>
      </c>
    </row>
    <row r="586" spans="1:7" x14ac:dyDescent="0.2">
      <c r="A586" s="6">
        <v>43310</v>
      </c>
      <c r="B586" s="5">
        <v>8216.34</v>
      </c>
      <c r="C586" s="4">
        <f t="shared" si="32"/>
        <v>3.9146784024817056</v>
      </c>
      <c r="D586" s="5">
        <v>8170.01</v>
      </c>
      <c r="E586" s="4">
        <f t="shared" si="33"/>
        <v>3.9122225881042834</v>
      </c>
      <c r="F586" s="4">
        <f t="shared" si="34"/>
        <v>-2.4558143774222607E-3</v>
      </c>
      <c r="G586" s="4">
        <f t="shared" si="35"/>
        <v>-0.16496918975975614</v>
      </c>
    </row>
    <row r="587" spans="1:7" x14ac:dyDescent="0.2">
      <c r="A587" s="6">
        <v>43311</v>
      </c>
      <c r="B587" s="5">
        <v>8170.01</v>
      </c>
      <c r="C587" s="4">
        <f t="shared" si="32"/>
        <v>3.9122225881042834</v>
      </c>
      <c r="D587" s="5">
        <v>7727.27</v>
      </c>
      <c r="E587" s="4">
        <f t="shared" si="33"/>
        <v>3.8880260872756351</v>
      </c>
      <c r="F587" s="4">
        <f t="shared" si="34"/>
        <v>-2.4196500828648215E-2</v>
      </c>
      <c r="G587" s="4">
        <f t="shared" si="35"/>
        <v>-1.2828122678627356</v>
      </c>
    </row>
    <row r="588" spans="1:7" x14ac:dyDescent="0.2">
      <c r="A588" s="6">
        <v>43312</v>
      </c>
      <c r="B588" s="5">
        <v>7727.27</v>
      </c>
      <c r="C588" s="4">
        <f t="shared" ref="C588:C651" si="36">LOG(B588)</f>
        <v>3.8880260872756351</v>
      </c>
      <c r="D588" s="5">
        <v>7603.99</v>
      </c>
      <c r="E588" s="4">
        <f t="shared" ref="E588:E651" si="37">LOG(D588)</f>
        <v>3.8810415370535218</v>
      </c>
      <c r="F588" s="4">
        <f t="shared" ref="F588:F651" si="38">E588-C588</f>
        <v>-6.984550222113306E-3</v>
      </c>
      <c r="G588" s="4">
        <f t="shared" ref="G588:G651" si="39">(F588-F$1)/F$2</f>
        <v>-0.39782365955315435</v>
      </c>
    </row>
    <row r="589" spans="1:7" x14ac:dyDescent="0.2">
      <c r="A589" s="6">
        <v>43313</v>
      </c>
      <c r="B589" s="5">
        <v>7603.99</v>
      </c>
      <c r="C589" s="4">
        <f t="shared" si="36"/>
        <v>3.8810415370535218</v>
      </c>
      <c r="D589" s="5">
        <v>7533.92</v>
      </c>
      <c r="E589" s="4">
        <f t="shared" si="37"/>
        <v>3.8770210042740691</v>
      </c>
      <c r="F589" s="4">
        <f t="shared" si="38"/>
        <v>-4.0205327794526902E-3</v>
      </c>
      <c r="G589" s="4">
        <f t="shared" si="39"/>
        <v>-0.24542247437954506</v>
      </c>
    </row>
    <row r="590" spans="1:7" x14ac:dyDescent="0.2">
      <c r="A590" s="6">
        <v>43314</v>
      </c>
      <c r="B590" s="5">
        <v>7533.92</v>
      </c>
      <c r="C590" s="4">
        <f t="shared" si="36"/>
        <v>3.8770210042740691</v>
      </c>
      <c r="D590" s="5">
        <v>7414.08</v>
      </c>
      <c r="E590" s="4">
        <f t="shared" si="37"/>
        <v>3.8700572678779399</v>
      </c>
      <c r="F590" s="4">
        <f t="shared" si="38"/>
        <v>-6.9637363961292387E-3</v>
      </c>
      <c r="G590" s="4">
        <f t="shared" si="39"/>
        <v>-0.39675347295360391</v>
      </c>
    </row>
    <row r="591" spans="1:7" x14ac:dyDescent="0.2">
      <c r="A591" s="6">
        <v>43315</v>
      </c>
      <c r="B591" s="5">
        <v>7414.08</v>
      </c>
      <c r="C591" s="4">
        <f t="shared" si="36"/>
        <v>3.8700572678779399</v>
      </c>
      <c r="D591" s="5">
        <v>7005</v>
      </c>
      <c r="E591" s="4">
        <f t="shared" si="37"/>
        <v>3.8454081396217936</v>
      </c>
      <c r="F591" s="4">
        <f t="shared" si="38"/>
        <v>-2.4649128256146291E-2</v>
      </c>
      <c r="G591" s="4">
        <f t="shared" si="39"/>
        <v>-1.3060850581641548</v>
      </c>
    </row>
    <row r="592" spans="1:7" x14ac:dyDescent="0.2">
      <c r="A592" s="6">
        <v>43316</v>
      </c>
      <c r="B592" s="5">
        <v>7005</v>
      </c>
      <c r="C592" s="4">
        <f t="shared" si="36"/>
        <v>3.8454081396217936</v>
      </c>
      <c r="D592" s="5">
        <v>7030.01</v>
      </c>
      <c r="E592" s="4">
        <f t="shared" si="37"/>
        <v>3.8469559427924742</v>
      </c>
      <c r="F592" s="4">
        <f t="shared" si="38"/>
        <v>1.547803170680595E-3</v>
      </c>
      <c r="G592" s="4">
        <f t="shared" si="39"/>
        <v>4.088521937119529E-2</v>
      </c>
    </row>
    <row r="593" spans="1:7" x14ac:dyDescent="0.2">
      <c r="A593" s="6">
        <v>43317</v>
      </c>
      <c r="B593" s="5">
        <v>7030.01</v>
      </c>
      <c r="C593" s="4">
        <f t="shared" si="36"/>
        <v>3.8469559427924742</v>
      </c>
      <c r="D593" s="5">
        <v>6938</v>
      </c>
      <c r="E593" s="4">
        <f t="shared" si="37"/>
        <v>3.841234295506041</v>
      </c>
      <c r="F593" s="4">
        <f t="shared" si="38"/>
        <v>-5.7216472864332069E-3</v>
      </c>
      <c r="G593" s="4">
        <f t="shared" si="39"/>
        <v>-0.33288885134766988</v>
      </c>
    </row>
    <row r="594" spans="1:7" x14ac:dyDescent="0.2">
      <c r="A594" s="6">
        <v>43318</v>
      </c>
      <c r="B594" s="5">
        <v>6938</v>
      </c>
      <c r="C594" s="4">
        <f t="shared" si="36"/>
        <v>3.841234295506041</v>
      </c>
      <c r="D594" s="5">
        <v>6718.22</v>
      </c>
      <c r="E594" s="4">
        <f t="shared" si="37"/>
        <v>3.827254221479687</v>
      </c>
      <c r="F594" s="4">
        <f t="shared" si="38"/>
        <v>-1.3980074026354039E-2</v>
      </c>
      <c r="G594" s="4">
        <f t="shared" si="39"/>
        <v>-0.75751321580606479</v>
      </c>
    </row>
    <row r="595" spans="1:7" x14ac:dyDescent="0.2">
      <c r="A595" s="6">
        <v>43319</v>
      </c>
      <c r="B595" s="5">
        <v>6718.22</v>
      </c>
      <c r="C595" s="4">
        <f t="shared" si="36"/>
        <v>3.827254221479687</v>
      </c>
      <c r="D595" s="5">
        <v>6282.5</v>
      </c>
      <c r="E595" s="4">
        <f t="shared" si="37"/>
        <v>3.7981324972646138</v>
      </c>
      <c r="F595" s="4">
        <f t="shared" si="38"/>
        <v>-2.9121724215073197E-2</v>
      </c>
      <c r="G595" s="4">
        <f t="shared" si="39"/>
        <v>-1.5360529777629339</v>
      </c>
    </row>
    <row r="596" spans="1:7" x14ac:dyDescent="0.2">
      <c r="A596" s="6">
        <v>43320</v>
      </c>
      <c r="B596" s="5">
        <v>6282.5</v>
      </c>
      <c r="C596" s="4">
        <f t="shared" si="36"/>
        <v>3.7981324972646138</v>
      </c>
      <c r="D596" s="5">
        <v>6546.45</v>
      </c>
      <c r="E596" s="4">
        <f t="shared" si="37"/>
        <v>3.8160058552035361</v>
      </c>
      <c r="F596" s="4">
        <f t="shared" si="38"/>
        <v>1.7873357938922307E-2</v>
      </c>
      <c r="G596" s="4">
        <f t="shared" si="39"/>
        <v>0.88029792305061427</v>
      </c>
    </row>
    <row r="597" spans="1:7" x14ac:dyDescent="0.2">
      <c r="A597" s="6">
        <v>43321</v>
      </c>
      <c r="B597" s="5">
        <v>6546.45</v>
      </c>
      <c r="C597" s="4">
        <f t="shared" si="36"/>
        <v>3.8160058552035361</v>
      </c>
      <c r="D597" s="5">
        <v>6146.01</v>
      </c>
      <c r="E597" s="4">
        <f t="shared" si="37"/>
        <v>3.7885932625492704</v>
      </c>
      <c r="F597" s="4">
        <f t="shared" si="38"/>
        <v>-2.7412592654265655E-2</v>
      </c>
      <c r="G597" s="4">
        <f t="shared" si="39"/>
        <v>-1.4481743871258699</v>
      </c>
    </row>
    <row r="598" spans="1:7" x14ac:dyDescent="0.2">
      <c r="A598" s="6">
        <v>43322</v>
      </c>
      <c r="B598" s="5">
        <v>6146.01</v>
      </c>
      <c r="C598" s="4">
        <f t="shared" si="36"/>
        <v>3.7885932625492704</v>
      </c>
      <c r="D598" s="5">
        <v>6235.56</v>
      </c>
      <c r="E598" s="4">
        <f t="shared" si="37"/>
        <v>3.7948754624639163</v>
      </c>
      <c r="F598" s="4">
        <f t="shared" si="38"/>
        <v>6.2821999146458474E-3</v>
      </c>
      <c r="G598" s="4">
        <f t="shared" si="39"/>
        <v>0.28431417646083718</v>
      </c>
    </row>
    <row r="599" spans="1:7" x14ac:dyDescent="0.2">
      <c r="A599" s="6">
        <v>43323</v>
      </c>
      <c r="B599" s="5">
        <v>6235.56</v>
      </c>
      <c r="C599" s="4">
        <f t="shared" si="36"/>
        <v>3.7948754624639163</v>
      </c>
      <c r="D599" s="5">
        <v>6316.01</v>
      </c>
      <c r="E599" s="4">
        <f t="shared" si="37"/>
        <v>3.8004428089457218</v>
      </c>
      <c r="F599" s="4">
        <f t="shared" si="38"/>
        <v>5.5673464818055685E-3</v>
      </c>
      <c r="G599" s="4">
        <f t="shared" si="39"/>
        <v>0.2475584850731074</v>
      </c>
    </row>
    <row r="600" spans="1:7" x14ac:dyDescent="0.2">
      <c r="A600" s="6">
        <v>43324</v>
      </c>
      <c r="B600" s="5">
        <v>6316.01</v>
      </c>
      <c r="C600" s="4">
        <f t="shared" si="36"/>
        <v>3.8004428089457218</v>
      </c>
      <c r="D600" s="5">
        <v>6253.67</v>
      </c>
      <c r="E600" s="4">
        <f t="shared" si="37"/>
        <v>3.7961349602199439</v>
      </c>
      <c r="F600" s="4">
        <f t="shared" si="38"/>
        <v>-4.3078487257779408E-3</v>
      </c>
      <c r="G600" s="4">
        <f t="shared" si="39"/>
        <v>-0.26019542750357938</v>
      </c>
    </row>
    <row r="601" spans="1:7" x14ac:dyDescent="0.2">
      <c r="A601" s="6">
        <v>43325</v>
      </c>
      <c r="B601" s="5">
        <v>6253.67</v>
      </c>
      <c r="C601" s="4">
        <f t="shared" si="36"/>
        <v>3.7961349602199439</v>
      </c>
      <c r="D601" s="5">
        <v>6195.01</v>
      </c>
      <c r="E601" s="4">
        <f t="shared" si="37"/>
        <v>3.7920420117518425</v>
      </c>
      <c r="F601" s="4">
        <f t="shared" si="38"/>
        <v>-4.0929484681013761E-3</v>
      </c>
      <c r="G601" s="4">
        <f t="shared" si="39"/>
        <v>-0.24914587918019843</v>
      </c>
    </row>
    <row r="602" spans="1:7" x14ac:dyDescent="0.2">
      <c r="A602" s="6">
        <v>43326</v>
      </c>
      <c r="B602" s="5">
        <v>6195.01</v>
      </c>
      <c r="C602" s="4">
        <f t="shared" si="36"/>
        <v>3.7920420117518425</v>
      </c>
      <c r="D602" s="5">
        <v>6269.01</v>
      </c>
      <c r="E602" s="4">
        <f t="shared" si="37"/>
        <v>3.7971989626035714</v>
      </c>
      <c r="F602" s="4">
        <f t="shared" si="38"/>
        <v>5.1569508517288476E-3</v>
      </c>
      <c r="G602" s="4">
        <f t="shared" si="39"/>
        <v>0.2264571313787716</v>
      </c>
    </row>
    <row r="603" spans="1:7" x14ac:dyDescent="0.2">
      <c r="A603" s="6">
        <v>43327</v>
      </c>
      <c r="B603" s="5">
        <v>6269.01</v>
      </c>
      <c r="C603" s="4">
        <f t="shared" si="36"/>
        <v>3.7971989626035714</v>
      </c>
      <c r="D603" s="5">
        <v>6315.9</v>
      </c>
      <c r="E603" s="4">
        <f t="shared" si="37"/>
        <v>3.8004352451817285</v>
      </c>
      <c r="F603" s="4">
        <f t="shared" si="38"/>
        <v>3.2362825781571125E-3</v>
      </c>
      <c r="G603" s="4">
        <f t="shared" si="39"/>
        <v>0.12770193614789171</v>
      </c>
    </row>
    <row r="604" spans="1:7" x14ac:dyDescent="0.2">
      <c r="A604" s="6">
        <v>43328</v>
      </c>
      <c r="B604" s="5">
        <v>6315.9</v>
      </c>
      <c r="C604" s="4">
        <f t="shared" si="36"/>
        <v>3.8004352451817285</v>
      </c>
      <c r="D604" s="5">
        <v>6585.49</v>
      </c>
      <c r="E604" s="4">
        <f t="shared" si="37"/>
        <v>3.8185880946173132</v>
      </c>
      <c r="F604" s="4">
        <f t="shared" si="38"/>
        <v>1.8152849435584706E-2</v>
      </c>
      <c r="G604" s="4">
        <f t="shared" si="39"/>
        <v>0.89466856565353381</v>
      </c>
    </row>
    <row r="605" spans="1:7" x14ac:dyDescent="0.2">
      <c r="A605" s="6">
        <v>43329</v>
      </c>
      <c r="B605" s="5">
        <v>6585.49</v>
      </c>
      <c r="C605" s="4">
        <f t="shared" si="36"/>
        <v>3.8185880946173132</v>
      </c>
      <c r="D605" s="5">
        <v>6396.64</v>
      </c>
      <c r="E605" s="4">
        <f t="shared" si="37"/>
        <v>3.8059519095087233</v>
      </c>
      <c r="F605" s="4">
        <f t="shared" si="38"/>
        <v>-1.2636185108589881E-2</v>
      </c>
      <c r="G605" s="4">
        <f t="shared" si="39"/>
        <v>-0.68841434315398919</v>
      </c>
    </row>
    <row r="606" spans="1:7" x14ac:dyDescent="0.2">
      <c r="A606" s="6">
        <v>43330</v>
      </c>
      <c r="B606" s="5">
        <v>6396.64</v>
      </c>
      <c r="C606" s="4">
        <f t="shared" si="36"/>
        <v>3.8059519095087233</v>
      </c>
      <c r="D606" s="5">
        <v>6489.53</v>
      </c>
      <c r="E606" s="4">
        <f t="shared" si="37"/>
        <v>3.8122132444432215</v>
      </c>
      <c r="F606" s="4">
        <f t="shared" si="38"/>
        <v>6.2613349344982083E-3</v>
      </c>
      <c r="G606" s="4">
        <f t="shared" si="39"/>
        <v>0.28324135966247527</v>
      </c>
    </row>
    <row r="607" spans="1:7" x14ac:dyDescent="0.2">
      <c r="A607" s="6">
        <v>43331</v>
      </c>
      <c r="B607" s="5">
        <v>6489.53</v>
      </c>
      <c r="C607" s="4">
        <f t="shared" si="36"/>
        <v>3.8122132444432215</v>
      </c>
      <c r="D607" s="5">
        <v>6258.74</v>
      </c>
      <c r="E607" s="4">
        <f t="shared" si="37"/>
        <v>3.7964869105066996</v>
      </c>
      <c r="F607" s="4">
        <f t="shared" si="38"/>
        <v>-1.5726333936521897E-2</v>
      </c>
      <c r="G607" s="4">
        <f t="shared" si="39"/>
        <v>-0.84730083854415894</v>
      </c>
    </row>
    <row r="608" spans="1:7" x14ac:dyDescent="0.2">
      <c r="A608" s="6">
        <v>43332</v>
      </c>
      <c r="B608" s="5">
        <v>6258.74</v>
      </c>
      <c r="C608" s="4">
        <f t="shared" si="36"/>
        <v>3.7964869105066996</v>
      </c>
      <c r="D608" s="5">
        <v>6475.89</v>
      </c>
      <c r="E608" s="4">
        <f t="shared" si="37"/>
        <v>3.8112994631822104</v>
      </c>
      <c r="F608" s="4">
        <f t="shared" si="38"/>
        <v>1.4812552675510737E-2</v>
      </c>
      <c r="G608" s="4">
        <f t="shared" si="39"/>
        <v>0.72292018869058194</v>
      </c>
    </row>
    <row r="609" spans="1:7" x14ac:dyDescent="0.2">
      <c r="A609" s="6">
        <v>43333</v>
      </c>
      <c r="B609" s="5">
        <v>6475.89</v>
      </c>
      <c r="C609" s="4">
        <f t="shared" si="36"/>
        <v>3.8112994631822104</v>
      </c>
      <c r="D609" s="5">
        <v>6359.99</v>
      </c>
      <c r="E609" s="4">
        <f t="shared" si="37"/>
        <v>3.8034564327949179</v>
      </c>
      <c r="F609" s="4">
        <f t="shared" si="38"/>
        <v>-7.8430303872925045E-3</v>
      </c>
      <c r="G609" s="4">
        <f t="shared" si="39"/>
        <v>-0.44196422119030332</v>
      </c>
    </row>
    <row r="610" spans="1:7" x14ac:dyDescent="0.2">
      <c r="A610" s="6">
        <v>43334</v>
      </c>
      <c r="B610" s="5">
        <v>6359.99</v>
      </c>
      <c r="C610" s="4">
        <f t="shared" si="36"/>
        <v>3.8034564327949179</v>
      </c>
      <c r="D610" s="5">
        <v>6526.36</v>
      </c>
      <c r="E610" s="4">
        <f t="shared" si="37"/>
        <v>3.8146710261943189</v>
      </c>
      <c r="F610" s="4">
        <f t="shared" si="38"/>
        <v>1.1214593399401007E-2</v>
      </c>
      <c r="G610" s="4">
        <f t="shared" si="39"/>
        <v>0.53792355203337694</v>
      </c>
    </row>
    <row r="611" spans="1:7" x14ac:dyDescent="0.2">
      <c r="A611" s="6">
        <v>43335</v>
      </c>
      <c r="B611" s="5">
        <v>6526.36</v>
      </c>
      <c r="C611" s="4">
        <f t="shared" si="36"/>
        <v>3.8146710261943189</v>
      </c>
      <c r="D611" s="5">
        <v>6690.88</v>
      </c>
      <c r="E611" s="4">
        <f t="shared" si="37"/>
        <v>3.8254832409382913</v>
      </c>
      <c r="F611" s="4">
        <f t="shared" si="38"/>
        <v>1.0812214743972426E-2</v>
      </c>
      <c r="G611" s="4">
        <f t="shared" si="39"/>
        <v>0.51723440793683162</v>
      </c>
    </row>
    <row r="612" spans="1:7" x14ac:dyDescent="0.2">
      <c r="A612" s="6">
        <v>43336</v>
      </c>
      <c r="B612" s="5">
        <v>6690.88</v>
      </c>
      <c r="C612" s="4">
        <f t="shared" si="36"/>
        <v>3.8254832409382913</v>
      </c>
      <c r="D612" s="5">
        <v>6737.52</v>
      </c>
      <c r="E612" s="4">
        <f t="shared" si="37"/>
        <v>3.8285000673787279</v>
      </c>
      <c r="F612" s="4">
        <f t="shared" si="38"/>
        <v>3.0168264404366596E-3</v>
      </c>
      <c r="G612" s="4">
        <f t="shared" si="39"/>
        <v>0.11641813767867691</v>
      </c>
    </row>
    <row r="613" spans="1:7" x14ac:dyDescent="0.2">
      <c r="A613" s="6">
        <v>43337</v>
      </c>
      <c r="B613" s="5">
        <v>6737.52</v>
      </c>
      <c r="C613" s="4">
        <f t="shared" si="36"/>
        <v>3.8285000673787279</v>
      </c>
      <c r="D613" s="5">
        <v>6709.98</v>
      </c>
      <c r="E613" s="4">
        <f t="shared" si="37"/>
        <v>3.8267212256976681</v>
      </c>
      <c r="F613" s="4">
        <f t="shared" si="38"/>
        <v>-1.7788416810597951E-3</v>
      </c>
      <c r="G613" s="4">
        <f t="shared" si="39"/>
        <v>-0.13016121603771116</v>
      </c>
    </row>
    <row r="614" spans="1:7" x14ac:dyDescent="0.2">
      <c r="A614" s="6">
        <v>43338</v>
      </c>
      <c r="B614" s="5">
        <v>6709.98</v>
      </c>
      <c r="C614" s="4">
        <f t="shared" si="36"/>
        <v>3.8267212256976681</v>
      </c>
      <c r="D614" s="5">
        <v>6911.9</v>
      </c>
      <c r="E614" s="4">
        <f t="shared" si="37"/>
        <v>3.8395974462297557</v>
      </c>
      <c r="F614" s="4">
        <f t="shared" si="38"/>
        <v>1.287622053208759E-2</v>
      </c>
      <c r="G614" s="4">
        <f t="shared" si="39"/>
        <v>0.62335960267643553</v>
      </c>
    </row>
    <row r="615" spans="1:7" x14ac:dyDescent="0.2">
      <c r="A615" s="6">
        <v>43339</v>
      </c>
      <c r="B615" s="5">
        <v>6911.9</v>
      </c>
      <c r="C615" s="4">
        <f t="shared" si="36"/>
        <v>3.8395974462297557</v>
      </c>
      <c r="D615" s="5">
        <v>7071.01</v>
      </c>
      <c r="E615" s="4">
        <f t="shared" si="37"/>
        <v>3.8494814514345883</v>
      </c>
      <c r="F615" s="4">
        <f t="shared" si="38"/>
        <v>9.8840052048325688E-3</v>
      </c>
      <c r="G615" s="4">
        <f t="shared" si="39"/>
        <v>0.46950856401353014</v>
      </c>
    </row>
    <row r="616" spans="1:7" x14ac:dyDescent="0.2">
      <c r="A616" s="6">
        <v>43340</v>
      </c>
      <c r="B616" s="5">
        <v>7071.01</v>
      </c>
      <c r="C616" s="4">
        <f t="shared" si="36"/>
        <v>3.8494814514345883</v>
      </c>
      <c r="D616" s="5">
        <v>7030.9</v>
      </c>
      <c r="E616" s="4">
        <f t="shared" si="37"/>
        <v>3.8470109210391752</v>
      </c>
      <c r="F616" s="4">
        <f t="shared" si="38"/>
        <v>-2.4705303954131175E-3</v>
      </c>
      <c r="G616" s="4">
        <f t="shared" si="39"/>
        <v>-0.16572584474786903</v>
      </c>
    </row>
    <row r="617" spans="1:7" x14ac:dyDescent="0.2">
      <c r="A617" s="6">
        <v>43341</v>
      </c>
      <c r="B617" s="5">
        <v>7030.9</v>
      </c>
      <c r="C617" s="4">
        <f t="shared" si="36"/>
        <v>3.8470109210391752</v>
      </c>
      <c r="D617" s="5">
        <v>6983</v>
      </c>
      <c r="E617" s="4">
        <f t="shared" si="37"/>
        <v>3.8440420420410164</v>
      </c>
      <c r="F617" s="4">
        <f t="shared" si="38"/>
        <v>-2.968878998158786E-3</v>
      </c>
      <c r="G617" s="4">
        <f t="shared" si="39"/>
        <v>-0.19134948534961846</v>
      </c>
    </row>
    <row r="618" spans="1:7" x14ac:dyDescent="0.2">
      <c r="A618" s="6">
        <v>43342</v>
      </c>
      <c r="B618" s="5">
        <v>6983</v>
      </c>
      <c r="C618" s="4">
        <f t="shared" si="36"/>
        <v>3.8440420420410164</v>
      </c>
      <c r="D618" s="5">
        <v>7015.01</v>
      </c>
      <c r="E618" s="4">
        <f t="shared" si="37"/>
        <v>3.8460282944579958</v>
      </c>
      <c r="F618" s="4">
        <f t="shared" si="38"/>
        <v>1.9862524169793616E-3</v>
      </c>
      <c r="G618" s="4">
        <f t="shared" si="39"/>
        <v>6.3429008693307837E-2</v>
      </c>
    </row>
    <row r="619" spans="1:7" x14ac:dyDescent="0.2">
      <c r="A619" s="6">
        <v>43343</v>
      </c>
      <c r="B619" s="5">
        <v>7015.01</v>
      </c>
      <c r="C619" s="4">
        <f t="shared" si="36"/>
        <v>3.8460282944579958</v>
      </c>
      <c r="D619" s="5">
        <v>7191.08</v>
      </c>
      <c r="E619" s="4">
        <f t="shared" si="37"/>
        <v>3.8567941202601013</v>
      </c>
      <c r="F619" s="4">
        <f t="shared" si="38"/>
        <v>1.07658258021055E-2</v>
      </c>
      <c r="G619" s="4">
        <f t="shared" si="39"/>
        <v>0.51484922301257452</v>
      </c>
    </row>
    <row r="620" spans="1:7" x14ac:dyDescent="0.2">
      <c r="A620" s="6">
        <v>43344</v>
      </c>
      <c r="B620" s="5">
        <v>7191.08</v>
      </c>
      <c r="C620" s="4">
        <f t="shared" si="36"/>
        <v>3.8567941202601013</v>
      </c>
      <c r="D620" s="5">
        <v>7295</v>
      </c>
      <c r="E620" s="4">
        <f t="shared" si="37"/>
        <v>3.8630252962294702</v>
      </c>
      <c r="F620" s="4">
        <f t="shared" si="38"/>
        <v>6.2311759693689517E-3</v>
      </c>
      <c r="G620" s="4">
        <f t="shared" si="39"/>
        <v>0.28169067309661533</v>
      </c>
    </row>
    <row r="621" spans="1:7" x14ac:dyDescent="0.2">
      <c r="A621" s="6">
        <v>43345</v>
      </c>
      <c r="B621" s="5">
        <v>7295</v>
      </c>
      <c r="C621" s="4">
        <f t="shared" si="36"/>
        <v>3.8630252962294702</v>
      </c>
      <c r="D621" s="5">
        <v>7256.98</v>
      </c>
      <c r="E621" s="4">
        <f t="shared" si="37"/>
        <v>3.8607559261817754</v>
      </c>
      <c r="F621" s="4">
        <f t="shared" si="38"/>
        <v>-2.2693700476947853E-3</v>
      </c>
      <c r="G621" s="4">
        <f t="shared" si="39"/>
        <v>-0.15538276276698493</v>
      </c>
    </row>
    <row r="622" spans="1:7" x14ac:dyDescent="0.2">
      <c r="A622" s="6">
        <v>43346</v>
      </c>
      <c r="B622" s="5">
        <v>7256.98</v>
      </c>
      <c r="C622" s="4">
        <f t="shared" si="36"/>
        <v>3.8607559261817754</v>
      </c>
      <c r="D622" s="5">
        <v>7360</v>
      </c>
      <c r="E622" s="4">
        <f t="shared" si="37"/>
        <v>3.8668778143374989</v>
      </c>
      <c r="F622" s="4">
        <f t="shared" si="38"/>
        <v>6.1218881557234539E-3</v>
      </c>
      <c r="G622" s="4">
        <f t="shared" si="39"/>
        <v>0.27607141050899181</v>
      </c>
    </row>
    <row r="623" spans="1:7" x14ac:dyDescent="0.2">
      <c r="A623" s="6">
        <v>43347</v>
      </c>
      <c r="B623" s="5">
        <v>7360</v>
      </c>
      <c r="C623" s="4">
        <f t="shared" si="36"/>
        <v>3.8668778143374989</v>
      </c>
      <c r="D623" s="5">
        <v>6687.96</v>
      </c>
      <c r="E623" s="4">
        <f t="shared" si="37"/>
        <v>3.825293666968157</v>
      </c>
      <c r="F623" s="4">
        <f t="shared" si="38"/>
        <v>-4.1584147369341906E-2</v>
      </c>
      <c r="G623" s="4">
        <f t="shared" si="39"/>
        <v>-2.1768346518210686</v>
      </c>
    </row>
    <row r="624" spans="1:7" x14ac:dyDescent="0.2">
      <c r="A624" s="6">
        <v>43348</v>
      </c>
      <c r="B624" s="5">
        <v>6687.96</v>
      </c>
      <c r="C624" s="4">
        <f t="shared" si="36"/>
        <v>3.825293666968157</v>
      </c>
      <c r="D624" s="5">
        <v>6495</v>
      </c>
      <c r="E624" s="4">
        <f t="shared" si="37"/>
        <v>3.8125791554090469</v>
      </c>
      <c r="F624" s="4">
        <f t="shared" si="38"/>
        <v>-1.2714511559110075E-2</v>
      </c>
      <c r="G624" s="4">
        <f t="shared" si="39"/>
        <v>-0.69244166219668835</v>
      </c>
    </row>
    <row r="625" spans="1:7" x14ac:dyDescent="0.2">
      <c r="A625" s="6">
        <v>43349</v>
      </c>
      <c r="B625" s="5">
        <v>6495</v>
      </c>
      <c r="C625" s="4">
        <f t="shared" si="36"/>
        <v>3.8125791554090469</v>
      </c>
      <c r="D625" s="5">
        <v>6395.01</v>
      </c>
      <c r="E625" s="4">
        <f t="shared" si="37"/>
        <v>3.8058412279298288</v>
      </c>
      <c r="F625" s="4">
        <f t="shared" si="38"/>
        <v>-6.7379274792180865E-3</v>
      </c>
      <c r="G625" s="4">
        <f t="shared" si="39"/>
        <v>-0.38514303299305569</v>
      </c>
    </row>
    <row r="626" spans="1:7" x14ac:dyDescent="0.2">
      <c r="A626" s="6">
        <v>43350</v>
      </c>
      <c r="B626" s="5">
        <v>6395.01</v>
      </c>
      <c r="C626" s="4">
        <f t="shared" si="36"/>
        <v>3.8058412279298288</v>
      </c>
      <c r="D626" s="5">
        <v>6188</v>
      </c>
      <c r="E626" s="4">
        <f t="shared" si="37"/>
        <v>3.79155030502733</v>
      </c>
      <c r="F626" s="4">
        <f t="shared" si="38"/>
        <v>-1.4290922902498782E-2</v>
      </c>
      <c r="G626" s="4">
        <f t="shared" si="39"/>
        <v>-0.77349616396706444</v>
      </c>
    </row>
    <row r="627" spans="1:7" x14ac:dyDescent="0.2">
      <c r="A627" s="6">
        <v>43351</v>
      </c>
      <c r="B627" s="5">
        <v>6188</v>
      </c>
      <c r="C627" s="4">
        <f t="shared" si="36"/>
        <v>3.79155030502733</v>
      </c>
      <c r="D627" s="5">
        <v>6235.01</v>
      </c>
      <c r="E627" s="4">
        <f t="shared" si="37"/>
        <v>3.7948371543568769</v>
      </c>
      <c r="F627" s="4">
        <f t="shared" si="38"/>
        <v>3.2868493295468149E-3</v>
      </c>
      <c r="G627" s="4">
        <f t="shared" si="39"/>
        <v>0.13030193192769129</v>
      </c>
    </row>
    <row r="628" spans="1:7" x14ac:dyDescent="0.2">
      <c r="A628" s="6">
        <v>43352</v>
      </c>
      <c r="B628" s="5">
        <v>6235.01</v>
      </c>
      <c r="C628" s="4">
        <f t="shared" si="36"/>
        <v>3.7948371543568769</v>
      </c>
      <c r="D628" s="5">
        <v>6300</v>
      </c>
      <c r="E628" s="4">
        <f t="shared" si="37"/>
        <v>3.7993405494535817</v>
      </c>
      <c r="F628" s="4">
        <f t="shared" si="38"/>
        <v>4.503395096704832E-3</v>
      </c>
      <c r="G628" s="4">
        <f t="shared" si="39"/>
        <v>0.19285318890220984</v>
      </c>
    </row>
    <row r="629" spans="1:7" x14ac:dyDescent="0.2">
      <c r="A629" s="6">
        <v>43353</v>
      </c>
      <c r="B629" s="5">
        <v>6300</v>
      </c>
      <c r="C629" s="4">
        <f t="shared" si="36"/>
        <v>3.7993405494535817</v>
      </c>
      <c r="D629" s="5">
        <v>6282.53</v>
      </c>
      <c r="E629" s="4">
        <f t="shared" si="37"/>
        <v>3.7981345710892613</v>
      </c>
      <c r="F629" s="4">
        <f t="shared" si="38"/>
        <v>-1.2059783643203481E-3</v>
      </c>
      <c r="G629" s="4">
        <f t="shared" si="39"/>
        <v>-0.10070624483645937</v>
      </c>
    </row>
    <row r="630" spans="1:7" x14ac:dyDescent="0.2">
      <c r="A630" s="6">
        <v>43354</v>
      </c>
      <c r="B630" s="5">
        <v>6282.53</v>
      </c>
      <c r="C630" s="4">
        <f t="shared" si="36"/>
        <v>3.7981345710892613</v>
      </c>
      <c r="D630" s="5">
        <v>6326</v>
      </c>
      <c r="E630" s="4">
        <f t="shared" si="37"/>
        <v>3.8011291875797042</v>
      </c>
      <c r="F630" s="4">
        <f t="shared" si="38"/>
        <v>2.9946164904428585E-3</v>
      </c>
      <c r="G630" s="4">
        <f t="shared" si="39"/>
        <v>0.11527616642945797</v>
      </c>
    </row>
    <row r="631" spans="1:7" x14ac:dyDescent="0.2">
      <c r="A631" s="6">
        <v>43355</v>
      </c>
      <c r="B631" s="5">
        <v>6326</v>
      </c>
      <c r="C631" s="4">
        <f t="shared" si="36"/>
        <v>3.8011291875797042</v>
      </c>
      <c r="D631" s="5">
        <v>6485.99</v>
      </c>
      <c r="E631" s="4">
        <f t="shared" si="37"/>
        <v>3.8119762747488926</v>
      </c>
      <c r="F631" s="4">
        <f t="shared" si="38"/>
        <v>1.0847087169188363E-2</v>
      </c>
      <c r="G631" s="4">
        <f t="shared" si="39"/>
        <v>0.51902744695755221</v>
      </c>
    </row>
    <row r="632" spans="1:7" x14ac:dyDescent="0.2">
      <c r="A632" s="6">
        <v>43356</v>
      </c>
      <c r="B632" s="5">
        <v>6485.99</v>
      </c>
      <c r="C632" s="4">
        <f t="shared" si="36"/>
        <v>3.8119762747488926</v>
      </c>
      <c r="D632" s="5">
        <v>6478.04</v>
      </c>
      <c r="E632" s="4">
        <f t="shared" si="37"/>
        <v>3.8114436253236863</v>
      </c>
      <c r="F632" s="4">
        <f t="shared" si="38"/>
        <v>-5.3264942520625524E-4</v>
      </c>
      <c r="G632" s="4">
        <f t="shared" si="39"/>
        <v>-6.6085622550051848E-2</v>
      </c>
    </row>
    <row r="633" spans="1:7" x14ac:dyDescent="0.2">
      <c r="A633" s="6">
        <v>43357</v>
      </c>
      <c r="B633" s="5">
        <v>6478.04</v>
      </c>
      <c r="C633" s="4">
        <f t="shared" si="36"/>
        <v>3.8114436253236863</v>
      </c>
      <c r="D633" s="5">
        <v>6518.68</v>
      </c>
      <c r="E633" s="4">
        <f t="shared" si="37"/>
        <v>3.8141596621806602</v>
      </c>
      <c r="F633" s="4">
        <f t="shared" si="38"/>
        <v>2.716036856973858E-3</v>
      </c>
      <c r="G633" s="4">
        <f t="shared" si="39"/>
        <v>0.10095240918874641</v>
      </c>
    </row>
    <row r="634" spans="1:7" x14ac:dyDescent="0.2">
      <c r="A634" s="6">
        <v>43358</v>
      </c>
      <c r="B634" s="5">
        <v>6518.68</v>
      </c>
      <c r="C634" s="4">
        <f t="shared" si="36"/>
        <v>3.8141596621806602</v>
      </c>
      <c r="D634" s="5">
        <v>6498</v>
      </c>
      <c r="E634" s="4">
        <f t="shared" si="37"/>
        <v>3.8127797070089642</v>
      </c>
      <c r="F634" s="4">
        <f t="shared" si="38"/>
        <v>-1.379955171695979E-3</v>
      </c>
      <c r="G634" s="4">
        <f t="shared" si="39"/>
        <v>-0.10965162796921403</v>
      </c>
    </row>
    <row r="635" spans="1:7" x14ac:dyDescent="0.2">
      <c r="A635" s="6">
        <v>43359</v>
      </c>
      <c r="B635" s="5">
        <v>6498</v>
      </c>
      <c r="C635" s="4">
        <f t="shared" si="36"/>
        <v>3.8127797070089642</v>
      </c>
      <c r="D635" s="5">
        <v>6250.7</v>
      </c>
      <c r="E635" s="4">
        <f t="shared" si="37"/>
        <v>3.7959286556023568</v>
      </c>
      <c r="F635" s="4">
        <f t="shared" si="38"/>
        <v>-1.6851051406607365E-2</v>
      </c>
      <c r="G635" s="4">
        <f t="shared" si="39"/>
        <v>-0.90513055066374282</v>
      </c>
    </row>
    <row r="636" spans="1:7" x14ac:dyDescent="0.2">
      <c r="A636" s="6">
        <v>43360</v>
      </c>
      <c r="B636" s="5">
        <v>6250.7</v>
      </c>
      <c r="C636" s="4">
        <f t="shared" si="36"/>
        <v>3.7959286556023568</v>
      </c>
      <c r="D636" s="5">
        <v>6335.7</v>
      </c>
      <c r="E636" s="4">
        <f t="shared" si="37"/>
        <v>3.8017946049089075</v>
      </c>
      <c r="F636" s="4">
        <f t="shared" si="38"/>
        <v>5.8659493065507107E-3</v>
      </c>
      <c r="G636" s="4">
        <f t="shared" si="39"/>
        <v>0.26291177676848215</v>
      </c>
    </row>
    <row r="637" spans="1:7" x14ac:dyDescent="0.2">
      <c r="A637" s="6">
        <v>43361</v>
      </c>
      <c r="B637" s="5">
        <v>6335.7</v>
      </c>
      <c r="C637" s="4">
        <f t="shared" si="36"/>
        <v>3.8017946049089075</v>
      </c>
      <c r="D637" s="5">
        <v>6386.94</v>
      </c>
      <c r="E637" s="4">
        <f t="shared" si="37"/>
        <v>3.8052928363409646</v>
      </c>
      <c r="F637" s="4">
        <f t="shared" si="38"/>
        <v>3.4982314320570751E-3</v>
      </c>
      <c r="G637" s="4">
        <f t="shared" si="39"/>
        <v>0.1411705869104149</v>
      </c>
    </row>
    <row r="638" spans="1:7" x14ac:dyDescent="0.2">
      <c r="A638" s="6">
        <v>43362</v>
      </c>
      <c r="B638" s="5">
        <v>6386.94</v>
      </c>
      <c r="C638" s="4">
        <f t="shared" si="36"/>
        <v>3.8052928363409646</v>
      </c>
      <c r="D638" s="5">
        <v>6493.11</v>
      </c>
      <c r="E638" s="4">
        <f t="shared" si="37"/>
        <v>3.8124527603328437</v>
      </c>
      <c r="F638" s="4">
        <f t="shared" si="38"/>
        <v>7.1599239918791469E-3</v>
      </c>
      <c r="G638" s="4">
        <f t="shared" si="39"/>
        <v>0.32944420427393051</v>
      </c>
    </row>
    <row r="639" spans="1:7" x14ac:dyDescent="0.2">
      <c r="A639" s="6">
        <v>43363</v>
      </c>
      <c r="B639" s="5">
        <v>6493.11</v>
      </c>
      <c r="C639" s="4">
        <f t="shared" si="36"/>
        <v>3.8124527603328437</v>
      </c>
      <c r="D639" s="5">
        <v>6750</v>
      </c>
      <c r="E639" s="4">
        <f t="shared" si="37"/>
        <v>3.8293037728310249</v>
      </c>
      <c r="F639" s="4">
        <f t="shared" si="38"/>
        <v>1.6851012498181106E-2</v>
      </c>
      <c r="G639" s="4">
        <f t="shared" si="39"/>
        <v>0.82773188393650665</v>
      </c>
    </row>
    <row r="640" spans="1:7" x14ac:dyDescent="0.2">
      <c r="A640" s="6">
        <v>43364</v>
      </c>
      <c r="B640" s="5">
        <v>6750</v>
      </c>
      <c r="C640" s="4">
        <f t="shared" si="36"/>
        <v>3.8293037728310249</v>
      </c>
      <c r="D640" s="5">
        <v>6707.33</v>
      </c>
      <c r="E640" s="4">
        <f t="shared" si="37"/>
        <v>3.8265496741136311</v>
      </c>
      <c r="F640" s="4">
        <f t="shared" si="38"/>
        <v>-2.7540987173937381E-3</v>
      </c>
      <c r="G640" s="4">
        <f t="shared" si="39"/>
        <v>-0.18030610589125343</v>
      </c>
    </row>
    <row r="641" spans="1:7" x14ac:dyDescent="0.2">
      <c r="A641" s="6">
        <v>43365</v>
      </c>
      <c r="B641" s="5">
        <v>6707.33</v>
      </c>
      <c r="C641" s="4">
        <f t="shared" si="36"/>
        <v>3.8265496741136311</v>
      </c>
      <c r="D641" s="5">
        <v>6696.99</v>
      </c>
      <c r="E641" s="4">
        <f t="shared" si="37"/>
        <v>3.8258796504446071</v>
      </c>
      <c r="F641" s="4">
        <f t="shared" si="38"/>
        <v>-6.7002366902402244E-4</v>
      </c>
      <c r="G641" s="4">
        <f t="shared" si="39"/>
        <v>-7.3149007963655588E-2</v>
      </c>
    </row>
    <row r="642" spans="1:7" x14ac:dyDescent="0.2">
      <c r="A642" s="6">
        <v>43366</v>
      </c>
      <c r="B642" s="5">
        <v>6696.99</v>
      </c>
      <c r="C642" s="4">
        <f t="shared" si="36"/>
        <v>3.8258796504446071</v>
      </c>
      <c r="D642" s="5">
        <v>6582.09</v>
      </c>
      <c r="E642" s="4">
        <f t="shared" si="37"/>
        <v>3.8183638163108533</v>
      </c>
      <c r="F642" s="4">
        <f t="shared" si="38"/>
        <v>-7.5158341337537848E-3</v>
      </c>
      <c r="G642" s="4">
        <f t="shared" si="39"/>
        <v>-0.42514073826946575</v>
      </c>
    </row>
    <row r="643" spans="1:7" x14ac:dyDescent="0.2">
      <c r="A643" s="6">
        <v>43367</v>
      </c>
      <c r="B643" s="5">
        <v>6582.09</v>
      </c>
      <c r="C643" s="4">
        <f t="shared" si="36"/>
        <v>3.8183638163108533</v>
      </c>
      <c r="D643" s="5">
        <v>6436.89</v>
      </c>
      <c r="E643" s="4">
        <f t="shared" si="37"/>
        <v>3.8086760875348729</v>
      </c>
      <c r="F643" s="4">
        <f t="shared" si="38"/>
        <v>-9.6877287759804531E-3</v>
      </c>
      <c r="G643" s="4">
        <f t="shared" si="39"/>
        <v>-0.53681326515258643</v>
      </c>
    </row>
    <row r="644" spans="1:7" x14ac:dyDescent="0.2">
      <c r="A644" s="6">
        <v>43368</v>
      </c>
      <c r="B644" s="5">
        <v>6436.89</v>
      </c>
      <c r="C644" s="4">
        <f t="shared" si="36"/>
        <v>3.8086760875348729</v>
      </c>
      <c r="D644" s="5">
        <v>6455.66</v>
      </c>
      <c r="E644" s="4">
        <f t="shared" si="37"/>
        <v>3.8099406493453363</v>
      </c>
      <c r="F644" s="4">
        <f t="shared" si="38"/>
        <v>1.264561810463416E-3</v>
      </c>
      <c r="G644" s="4">
        <f t="shared" si="39"/>
        <v>2.6321769653930634E-2</v>
      </c>
    </row>
    <row r="645" spans="1:7" x14ac:dyDescent="0.2">
      <c r="A645" s="6">
        <v>43369</v>
      </c>
      <c r="B645" s="5">
        <v>6455.66</v>
      </c>
      <c r="C645" s="4">
        <f t="shared" si="36"/>
        <v>3.8099406493453363</v>
      </c>
      <c r="D645" s="5">
        <v>6680.01</v>
      </c>
      <c r="E645" s="4">
        <f t="shared" si="37"/>
        <v>3.8247771126164989</v>
      </c>
      <c r="F645" s="4">
        <f t="shared" si="38"/>
        <v>1.4836463271162614E-2</v>
      </c>
      <c r="G645" s="4">
        <f t="shared" si="39"/>
        <v>0.72414960220991742</v>
      </c>
    </row>
    <row r="646" spans="1:7" x14ac:dyDescent="0.2">
      <c r="A646" s="6">
        <v>43370</v>
      </c>
      <c r="B646" s="5">
        <v>6680.01</v>
      </c>
      <c r="C646" s="4">
        <f t="shared" si="36"/>
        <v>3.8247771126164989</v>
      </c>
      <c r="D646" s="5">
        <v>6620.01</v>
      </c>
      <c r="E646" s="4">
        <f t="shared" si="37"/>
        <v>3.820858645473165</v>
      </c>
      <c r="F646" s="4">
        <f t="shared" si="38"/>
        <v>-3.9184671433338814E-3</v>
      </c>
      <c r="G646" s="4">
        <f t="shared" si="39"/>
        <v>-0.24017455522558689</v>
      </c>
    </row>
    <row r="647" spans="1:7" x14ac:dyDescent="0.2">
      <c r="A647" s="6">
        <v>43371</v>
      </c>
      <c r="B647" s="5">
        <v>6620.01</v>
      </c>
      <c r="C647" s="4">
        <f t="shared" si="36"/>
        <v>3.820858645473165</v>
      </c>
      <c r="D647" s="5">
        <v>6581</v>
      </c>
      <c r="E647" s="4">
        <f t="shared" si="37"/>
        <v>3.8182918907999959</v>
      </c>
      <c r="F647" s="4">
        <f t="shared" si="38"/>
        <v>-2.566754673169136E-3</v>
      </c>
      <c r="G647" s="4">
        <f t="shared" si="39"/>
        <v>-0.17067341818702131</v>
      </c>
    </row>
    <row r="648" spans="1:7" x14ac:dyDescent="0.2">
      <c r="A648" s="6">
        <v>43372</v>
      </c>
      <c r="B648" s="5">
        <v>6581</v>
      </c>
      <c r="C648" s="4">
        <f t="shared" si="36"/>
        <v>3.8182918907999959</v>
      </c>
      <c r="D648" s="5">
        <v>6605</v>
      </c>
      <c r="E648" s="4">
        <f t="shared" si="37"/>
        <v>3.819872821950546</v>
      </c>
      <c r="F648" s="4">
        <f t="shared" si="38"/>
        <v>1.5809311505501356E-3</v>
      </c>
      <c r="G648" s="4">
        <f t="shared" si="39"/>
        <v>4.2588564068787048E-2</v>
      </c>
    </row>
    <row r="649" spans="1:7" x14ac:dyDescent="0.2">
      <c r="A649" s="6">
        <v>43373</v>
      </c>
      <c r="B649" s="5">
        <v>6605</v>
      </c>
      <c r="C649" s="4">
        <f t="shared" si="36"/>
        <v>3.819872821950546</v>
      </c>
      <c r="D649" s="5">
        <v>6572.83</v>
      </c>
      <c r="E649" s="4">
        <f t="shared" si="37"/>
        <v>3.8177523998116794</v>
      </c>
      <c r="F649" s="4">
        <f t="shared" si="38"/>
        <v>-2.1204221388666511E-3</v>
      </c>
      <c r="G649" s="4">
        <f t="shared" si="39"/>
        <v>-0.14772429304686002</v>
      </c>
    </row>
    <row r="650" spans="1:7" x14ac:dyDescent="0.2">
      <c r="A650" s="6">
        <v>43374</v>
      </c>
      <c r="B650" s="5">
        <v>6572.83</v>
      </c>
      <c r="C650" s="4">
        <f t="shared" si="36"/>
        <v>3.8177523998116794</v>
      </c>
      <c r="D650" s="5">
        <v>6498.46</v>
      </c>
      <c r="E650" s="4">
        <f t="shared" si="37"/>
        <v>3.8128104500669595</v>
      </c>
      <c r="F650" s="4">
        <f t="shared" si="38"/>
        <v>-4.9419497447198424E-3</v>
      </c>
      <c r="G650" s="4">
        <f t="shared" si="39"/>
        <v>-0.29279906384378707</v>
      </c>
    </row>
    <row r="651" spans="1:7" x14ac:dyDescent="0.2">
      <c r="A651" s="6">
        <v>43375</v>
      </c>
      <c r="B651" s="5">
        <v>6498.46</v>
      </c>
      <c r="C651" s="4">
        <f t="shared" si="36"/>
        <v>3.8128104500669595</v>
      </c>
      <c r="D651" s="5">
        <v>6466.03</v>
      </c>
      <c r="E651" s="4">
        <f t="shared" si="37"/>
        <v>3.8106377152468074</v>
      </c>
      <c r="F651" s="4">
        <f t="shared" si="38"/>
        <v>-2.1727348201521224E-3</v>
      </c>
      <c r="G651" s="4">
        <f t="shared" si="39"/>
        <v>-0.15041405948101391</v>
      </c>
    </row>
    <row r="652" spans="1:7" x14ac:dyDescent="0.2">
      <c r="A652" s="6">
        <v>43376</v>
      </c>
      <c r="B652" s="5">
        <v>6466.03</v>
      </c>
      <c r="C652" s="4">
        <f t="shared" ref="C652:C715" si="40">LOG(B652)</f>
        <v>3.8106377152468074</v>
      </c>
      <c r="D652" s="5">
        <v>6547.45</v>
      </c>
      <c r="E652" s="4">
        <f t="shared" ref="E652:E715" si="41">LOG(D652)</f>
        <v>3.8160721905937174</v>
      </c>
      <c r="F652" s="4">
        <f t="shared" ref="F652:F715" si="42">E652-C652</f>
        <v>5.4344753469099949E-3</v>
      </c>
      <c r="G652" s="4">
        <f t="shared" ref="G652:G715" si="43">(F652-F$1)/F$2</f>
        <v>0.24072663646722639</v>
      </c>
    </row>
    <row r="653" spans="1:7" x14ac:dyDescent="0.2">
      <c r="A653" s="6">
        <v>43377</v>
      </c>
      <c r="B653" s="5">
        <v>6547.45</v>
      </c>
      <c r="C653" s="4">
        <f t="shared" si="40"/>
        <v>3.8160721905937174</v>
      </c>
      <c r="D653" s="5">
        <v>6593.94</v>
      </c>
      <c r="E653" s="4">
        <f t="shared" si="41"/>
        <v>3.8191449910650253</v>
      </c>
      <c r="F653" s="4">
        <f t="shared" si="42"/>
        <v>3.0728004713078683E-3</v>
      </c>
      <c r="G653" s="4">
        <f t="shared" si="43"/>
        <v>0.11929616009546104</v>
      </c>
    </row>
    <row r="654" spans="1:7" x14ac:dyDescent="0.2">
      <c r="A654" s="6">
        <v>43378</v>
      </c>
      <c r="B654" s="5">
        <v>6593.94</v>
      </c>
      <c r="C654" s="4">
        <f t="shared" si="40"/>
        <v>3.8191449910650253</v>
      </c>
      <c r="D654" s="5">
        <v>6552.43</v>
      </c>
      <c r="E654" s="4">
        <f t="shared" si="41"/>
        <v>3.8164023900496007</v>
      </c>
      <c r="F654" s="4">
        <f t="shared" si="42"/>
        <v>-2.7426010154245617E-3</v>
      </c>
      <c r="G654" s="4">
        <f t="shared" si="43"/>
        <v>-0.17971492738411801</v>
      </c>
    </row>
    <row r="655" spans="1:7" x14ac:dyDescent="0.2">
      <c r="A655" s="6">
        <v>43379</v>
      </c>
      <c r="B655" s="5">
        <v>6552.43</v>
      </c>
      <c r="C655" s="4">
        <f t="shared" si="40"/>
        <v>3.8164023900496007</v>
      </c>
      <c r="D655" s="5">
        <v>6570</v>
      </c>
      <c r="E655" s="4">
        <f t="shared" si="41"/>
        <v>3.8175653695597807</v>
      </c>
      <c r="F655" s="4">
        <f t="shared" si="42"/>
        <v>1.1629795101799623E-3</v>
      </c>
      <c r="G655" s="4">
        <f t="shared" si="43"/>
        <v>2.109870222759213E-2</v>
      </c>
    </row>
    <row r="656" spans="1:7" x14ac:dyDescent="0.2">
      <c r="A656" s="6">
        <v>43380</v>
      </c>
      <c r="B656" s="5">
        <v>6570</v>
      </c>
      <c r="C656" s="4">
        <f t="shared" si="40"/>
        <v>3.8175653695597807</v>
      </c>
      <c r="D656" s="5">
        <v>6608.07</v>
      </c>
      <c r="E656" s="4">
        <f t="shared" si="41"/>
        <v>3.8200746348650974</v>
      </c>
      <c r="F656" s="4">
        <f t="shared" si="42"/>
        <v>2.5092653053166991E-3</v>
      </c>
      <c r="G656" s="4">
        <f t="shared" si="43"/>
        <v>9.0320815366393414E-2</v>
      </c>
    </row>
    <row r="657" spans="1:7" x14ac:dyDescent="0.2">
      <c r="A657" s="6">
        <v>43381</v>
      </c>
      <c r="B657" s="5">
        <v>6608.07</v>
      </c>
      <c r="C657" s="4">
        <f t="shared" si="40"/>
        <v>3.8200746348650974</v>
      </c>
      <c r="D657" s="5">
        <v>6589.48</v>
      </c>
      <c r="E657" s="4">
        <f t="shared" si="41"/>
        <v>3.8188511441780744</v>
      </c>
      <c r="F657" s="4">
        <f t="shared" si="42"/>
        <v>-1.2234906870229878E-3</v>
      </c>
      <c r="G657" s="4">
        <f t="shared" si="43"/>
        <v>-0.1016066777072691</v>
      </c>
    </row>
    <row r="658" spans="1:7" x14ac:dyDescent="0.2">
      <c r="A658" s="6">
        <v>43382</v>
      </c>
      <c r="B658" s="5">
        <v>6589.48</v>
      </c>
      <c r="C658" s="4">
        <f t="shared" si="40"/>
        <v>3.8188511441780744</v>
      </c>
      <c r="D658" s="5">
        <v>6524.56</v>
      </c>
      <c r="E658" s="4">
        <f t="shared" si="41"/>
        <v>3.814551229264695</v>
      </c>
      <c r="F658" s="4">
        <f t="shared" si="42"/>
        <v>-4.2999149133793324E-3</v>
      </c>
      <c r="G658" s="4">
        <f t="shared" si="43"/>
        <v>-0.25978749386759925</v>
      </c>
    </row>
    <row r="659" spans="1:7" x14ac:dyDescent="0.2">
      <c r="A659" s="6">
        <v>43383</v>
      </c>
      <c r="B659" s="5">
        <v>6524.56</v>
      </c>
      <c r="C659" s="4">
        <f t="shared" si="40"/>
        <v>3.814551229264695</v>
      </c>
      <c r="D659" s="5">
        <v>6154.69</v>
      </c>
      <c r="E659" s="4">
        <f t="shared" si="41"/>
        <v>3.7892061832332335</v>
      </c>
      <c r="F659" s="4">
        <f t="shared" si="42"/>
        <v>-2.5345046031461482E-2</v>
      </c>
      <c r="G659" s="4">
        <f t="shared" si="43"/>
        <v>-1.3418671329302918</v>
      </c>
    </row>
    <row r="660" spans="1:7" x14ac:dyDescent="0.2">
      <c r="A660" s="6">
        <v>43384</v>
      </c>
      <c r="B660" s="5">
        <v>6154.69</v>
      </c>
      <c r="C660" s="4">
        <f t="shared" si="40"/>
        <v>3.7892061832332335</v>
      </c>
      <c r="D660" s="5">
        <v>6188.01</v>
      </c>
      <c r="E660" s="4">
        <f t="shared" si="41"/>
        <v>3.7915510068601206</v>
      </c>
      <c r="F660" s="4">
        <f t="shared" si="42"/>
        <v>2.3448236268870382E-3</v>
      </c>
      <c r="G660" s="4">
        <f t="shared" si="43"/>
        <v>8.1865700924785387E-2</v>
      </c>
    </row>
    <row r="661" spans="1:7" x14ac:dyDescent="0.2">
      <c r="A661" s="6">
        <v>43385</v>
      </c>
      <c r="B661" s="5">
        <v>6188.01</v>
      </c>
      <c r="C661" s="4">
        <f t="shared" si="40"/>
        <v>3.7915510068601206</v>
      </c>
      <c r="D661" s="5">
        <v>6196</v>
      </c>
      <c r="E661" s="4">
        <f t="shared" si="41"/>
        <v>3.7921114090871684</v>
      </c>
      <c r="F661" s="4">
        <f t="shared" si="42"/>
        <v>5.6040222704778486E-4</v>
      </c>
      <c r="G661" s="4">
        <f t="shared" si="43"/>
        <v>-9.8840749943948196E-3</v>
      </c>
    </row>
    <row r="662" spans="1:7" x14ac:dyDescent="0.2">
      <c r="A662" s="6">
        <v>43386</v>
      </c>
      <c r="B662" s="5">
        <v>6196</v>
      </c>
      <c r="C662" s="4">
        <f t="shared" si="40"/>
        <v>3.7921114090871684</v>
      </c>
      <c r="D662" s="5">
        <v>6183.49</v>
      </c>
      <c r="E662" s="4">
        <f t="shared" si="41"/>
        <v>3.7912336627796863</v>
      </c>
      <c r="F662" s="4">
        <f t="shared" si="42"/>
        <v>-8.777463074820524E-4</v>
      </c>
      <c r="G662" s="4">
        <f t="shared" si="43"/>
        <v>-8.382950391241635E-2</v>
      </c>
    </row>
    <row r="663" spans="1:7" x14ac:dyDescent="0.2">
      <c r="A663" s="6">
        <v>43387</v>
      </c>
      <c r="B663" s="5">
        <v>6183.49</v>
      </c>
      <c r="C663" s="4">
        <f t="shared" si="40"/>
        <v>3.7912336627796863</v>
      </c>
      <c r="D663" s="5">
        <v>6440.42</v>
      </c>
      <c r="E663" s="4">
        <f t="shared" si="41"/>
        <v>3.8089141899894257</v>
      </c>
      <c r="F663" s="4">
        <f t="shared" si="42"/>
        <v>1.7680527209739338E-2</v>
      </c>
      <c r="G663" s="4">
        <f t="shared" si="43"/>
        <v>0.87038312590994815</v>
      </c>
    </row>
    <row r="664" spans="1:7" x14ac:dyDescent="0.2">
      <c r="A664" s="6">
        <v>43388</v>
      </c>
      <c r="B664" s="5">
        <v>6440.42</v>
      </c>
      <c r="C664" s="4">
        <f t="shared" si="40"/>
        <v>3.8089141899894257</v>
      </c>
      <c r="D664" s="5">
        <v>6457.11</v>
      </c>
      <c r="E664" s="4">
        <f t="shared" si="41"/>
        <v>3.8100381848859532</v>
      </c>
      <c r="F664" s="4">
        <f t="shared" si="42"/>
        <v>1.1239948965275914E-3</v>
      </c>
      <c r="G664" s="4">
        <f t="shared" si="43"/>
        <v>1.9094226397374531E-2</v>
      </c>
    </row>
    <row r="665" spans="1:7" x14ac:dyDescent="0.2">
      <c r="A665" s="6">
        <v>43389</v>
      </c>
      <c r="B665" s="5">
        <v>6457.11</v>
      </c>
      <c r="C665" s="4">
        <f t="shared" si="40"/>
        <v>3.8100381848859532</v>
      </c>
      <c r="D665" s="5">
        <v>6443.7</v>
      </c>
      <c r="E665" s="4">
        <f t="shared" si="41"/>
        <v>3.8091353127252301</v>
      </c>
      <c r="F665" s="4">
        <f t="shared" si="42"/>
        <v>-9.0287216072315601E-4</v>
      </c>
      <c r="G665" s="4">
        <f t="shared" si="43"/>
        <v>-8.5121402454351069E-2</v>
      </c>
    </row>
    <row r="666" spans="1:7" x14ac:dyDescent="0.2">
      <c r="A666" s="6">
        <v>43390</v>
      </c>
      <c r="B666" s="5">
        <v>6443.7</v>
      </c>
      <c r="C666" s="4">
        <f t="shared" si="40"/>
        <v>3.8091353127252301</v>
      </c>
      <c r="D666" s="5">
        <v>6394.96</v>
      </c>
      <c r="E666" s="4">
        <f t="shared" si="41"/>
        <v>3.8058378323434288</v>
      </c>
      <c r="F666" s="4">
        <f t="shared" si="42"/>
        <v>-3.2974803818013321E-3</v>
      </c>
      <c r="G666" s="4">
        <f t="shared" si="43"/>
        <v>-0.20824521598737705</v>
      </c>
    </row>
    <row r="667" spans="1:7" x14ac:dyDescent="0.2">
      <c r="A667" s="6">
        <v>43391</v>
      </c>
      <c r="B667" s="5">
        <v>6394.96</v>
      </c>
      <c r="C667" s="4">
        <f t="shared" si="40"/>
        <v>3.8058378323434288</v>
      </c>
      <c r="D667" s="5">
        <v>6382.99</v>
      </c>
      <c r="E667" s="4">
        <f t="shared" si="41"/>
        <v>3.8050241640368521</v>
      </c>
      <c r="F667" s="4">
        <f t="shared" si="42"/>
        <v>-8.1366830657669809E-4</v>
      </c>
      <c r="G667" s="4">
        <f t="shared" si="43"/>
        <v>-8.0534798847264749E-2</v>
      </c>
    </row>
    <row r="668" spans="1:7" x14ac:dyDescent="0.2">
      <c r="A668" s="6">
        <v>43392</v>
      </c>
      <c r="B668" s="5">
        <v>6382.99</v>
      </c>
      <c r="C668" s="4">
        <f t="shared" si="40"/>
        <v>3.8050241640368521</v>
      </c>
      <c r="D668" s="5">
        <v>6414</v>
      </c>
      <c r="E668" s="4">
        <f t="shared" si="41"/>
        <v>3.8071289555924217</v>
      </c>
      <c r="F668" s="4">
        <f t="shared" si="42"/>
        <v>2.1047915555696406E-3</v>
      </c>
      <c r="G668" s="4">
        <f t="shared" si="43"/>
        <v>6.9523947592992907E-2</v>
      </c>
    </row>
    <row r="669" spans="1:7" x14ac:dyDescent="0.2">
      <c r="A669" s="6">
        <v>43393</v>
      </c>
      <c r="B669" s="5">
        <v>6414</v>
      </c>
      <c r="C669" s="4">
        <f t="shared" si="40"/>
        <v>3.8071289555924217</v>
      </c>
      <c r="D669" s="5">
        <v>6415.88</v>
      </c>
      <c r="E669" s="4">
        <f t="shared" si="41"/>
        <v>3.8072562324853969</v>
      </c>
      <c r="F669" s="4">
        <f t="shared" si="42"/>
        <v>1.2727689297520328E-4</v>
      </c>
      <c r="G669" s="4">
        <f t="shared" si="43"/>
        <v>-3.2154124182136722E-2</v>
      </c>
    </row>
    <row r="670" spans="1:7" x14ac:dyDescent="0.2">
      <c r="A670" s="6">
        <v>43394</v>
      </c>
      <c r="B670" s="5">
        <v>6415.88</v>
      </c>
      <c r="C670" s="4">
        <f t="shared" si="40"/>
        <v>3.8072562324853969</v>
      </c>
      <c r="D670" s="5">
        <v>6407.65</v>
      </c>
      <c r="E670" s="4">
        <f t="shared" si="41"/>
        <v>3.8066987815999074</v>
      </c>
      <c r="F670" s="4">
        <f t="shared" si="42"/>
        <v>-5.5745088548952992E-4</v>
      </c>
      <c r="G670" s="4">
        <f t="shared" si="43"/>
        <v>-6.7360841746405289E-2</v>
      </c>
    </row>
    <row r="671" spans="1:7" x14ac:dyDescent="0.2">
      <c r="A671" s="6">
        <v>43395</v>
      </c>
      <c r="B671" s="5">
        <v>6407.65</v>
      </c>
      <c r="C671" s="4">
        <f t="shared" si="40"/>
        <v>3.8066987815999074</v>
      </c>
      <c r="D671" s="5">
        <v>6395.14</v>
      </c>
      <c r="E671" s="4">
        <f t="shared" si="41"/>
        <v>3.8058500563302227</v>
      </c>
      <c r="F671" s="4">
        <f t="shared" si="42"/>
        <v>-8.4872526968471362E-4</v>
      </c>
      <c r="G671" s="4">
        <f t="shared" si="43"/>
        <v>-8.2337326271480327E-2</v>
      </c>
    </row>
    <row r="672" spans="1:7" x14ac:dyDescent="0.2">
      <c r="A672" s="6">
        <v>43396</v>
      </c>
      <c r="B672" s="5">
        <v>6395.14</v>
      </c>
      <c r="C672" s="4">
        <f t="shared" si="40"/>
        <v>3.8058500563302227</v>
      </c>
      <c r="D672" s="5">
        <v>6415.98</v>
      </c>
      <c r="E672" s="4">
        <f t="shared" si="41"/>
        <v>3.8072630014882054</v>
      </c>
      <c r="F672" s="4">
        <f t="shared" si="42"/>
        <v>1.4129451579827368E-3</v>
      </c>
      <c r="G672" s="4">
        <f t="shared" si="43"/>
        <v>3.3951211268036997E-2</v>
      </c>
    </row>
    <row r="673" spans="1:7" x14ac:dyDescent="0.2">
      <c r="A673" s="6">
        <v>43397</v>
      </c>
      <c r="B673" s="5">
        <v>6415.98</v>
      </c>
      <c r="C673" s="4">
        <f t="shared" si="40"/>
        <v>3.8072630014882054</v>
      </c>
      <c r="D673" s="5">
        <v>6395.58</v>
      </c>
      <c r="E673" s="4">
        <f t="shared" si="41"/>
        <v>3.8058799357384365</v>
      </c>
      <c r="F673" s="4">
        <f t="shared" si="42"/>
        <v>-1.3830657497688748E-3</v>
      </c>
      <c r="G673" s="4">
        <f t="shared" si="43"/>
        <v>-0.10981156487716245</v>
      </c>
    </row>
    <row r="674" spans="1:7" x14ac:dyDescent="0.2">
      <c r="A674" s="6">
        <v>43398</v>
      </c>
      <c r="B674" s="5">
        <v>6395.58</v>
      </c>
      <c r="C674" s="4">
        <f t="shared" si="40"/>
        <v>3.8058799357384365</v>
      </c>
      <c r="D674" s="5">
        <v>6404.87</v>
      </c>
      <c r="E674" s="4">
        <f t="shared" si="41"/>
        <v>3.8065103192710859</v>
      </c>
      <c r="F674" s="4">
        <f t="shared" si="42"/>
        <v>6.3038353264932567E-4</v>
      </c>
      <c r="G674" s="4">
        <f t="shared" si="43"/>
        <v>-6.285839113536495E-3</v>
      </c>
    </row>
    <row r="675" spans="1:7" x14ac:dyDescent="0.2">
      <c r="A675" s="6">
        <v>43399</v>
      </c>
      <c r="B675" s="5">
        <v>6404.87</v>
      </c>
      <c r="C675" s="4">
        <f t="shared" si="40"/>
        <v>3.8065103192710859</v>
      </c>
      <c r="D675" s="5">
        <v>6409.12</v>
      </c>
      <c r="E675" s="4">
        <f t="shared" si="41"/>
        <v>3.8067984030944335</v>
      </c>
      <c r="F675" s="4">
        <f t="shared" si="42"/>
        <v>2.8808382334766236E-4</v>
      </c>
      <c r="G675" s="4">
        <f t="shared" si="43"/>
        <v>-2.3885897949670876E-2</v>
      </c>
    </row>
    <row r="676" spans="1:7" x14ac:dyDescent="0.2">
      <c r="A676" s="6">
        <v>43400</v>
      </c>
      <c r="B676" s="5">
        <v>6409.12</v>
      </c>
      <c r="C676" s="4">
        <f t="shared" si="40"/>
        <v>3.8067984030944335</v>
      </c>
      <c r="D676" s="5">
        <v>6403.62</v>
      </c>
      <c r="E676" s="4">
        <f t="shared" si="41"/>
        <v>3.8064255523541264</v>
      </c>
      <c r="F676" s="4">
        <f t="shared" si="42"/>
        <v>-3.7285074030712906E-4</v>
      </c>
      <c r="G676" s="4">
        <f t="shared" si="43"/>
        <v>-5.7869237377247217E-2</v>
      </c>
    </row>
    <row r="677" spans="1:7" x14ac:dyDescent="0.2">
      <c r="A677" s="6">
        <v>43401</v>
      </c>
      <c r="B677" s="5">
        <v>6403.62</v>
      </c>
      <c r="C677" s="4">
        <f t="shared" si="40"/>
        <v>3.8064255523541264</v>
      </c>
      <c r="D677" s="5">
        <v>6266</v>
      </c>
      <c r="E677" s="4">
        <f t="shared" si="41"/>
        <v>3.7969903905456865</v>
      </c>
      <c r="F677" s="4">
        <f t="shared" si="42"/>
        <v>-9.4351618084398403E-3</v>
      </c>
      <c r="G677" s="4">
        <f t="shared" si="43"/>
        <v>-0.52382700379160663</v>
      </c>
    </row>
    <row r="678" spans="1:7" x14ac:dyDescent="0.2">
      <c r="A678" s="6">
        <v>43402</v>
      </c>
      <c r="B678" s="5">
        <v>6266</v>
      </c>
      <c r="C678" s="4">
        <f t="shared" si="40"/>
        <v>3.7969903905456865</v>
      </c>
      <c r="D678" s="5">
        <v>6267.63</v>
      </c>
      <c r="E678" s="4">
        <f t="shared" si="41"/>
        <v>3.7971033506393694</v>
      </c>
      <c r="F678" s="4">
        <f t="shared" si="42"/>
        <v>1.1296009368289006E-4</v>
      </c>
      <c r="G678" s="4">
        <f t="shared" si="43"/>
        <v>-3.2890252501976386E-2</v>
      </c>
    </row>
    <row r="679" spans="1:7" x14ac:dyDescent="0.2">
      <c r="A679" s="6">
        <v>43403</v>
      </c>
      <c r="B679" s="5">
        <v>6267.63</v>
      </c>
      <c r="C679" s="4">
        <f t="shared" si="40"/>
        <v>3.7971033506393694</v>
      </c>
      <c r="D679" s="5">
        <v>6304.18</v>
      </c>
      <c r="E679" s="4">
        <f t="shared" si="41"/>
        <v>3.799628604844874</v>
      </c>
      <c r="F679" s="4">
        <f t="shared" si="42"/>
        <v>2.5252542055045346E-3</v>
      </c>
      <c r="G679" s="4">
        <f t="shared" si="43"/>
        <v>9.1142918267401105E-2</v>
      </c>
    </row>
    <row r="680" spans="1:7" x14ac:dyDescent="0.2">
      <c r="A680" s="6">
        <v>43404</v>
      </c>
      <c r="B680" s="5">
        <v>6304.18</v>
      </c>
      <c r="C680" s="4">
        <f t="shared" si="40"/>
        <v>3.799628604844874</v>
      </c>
      <c r="D680" s="5">
        <v>6344</v>
      </c>
      <c r="E680" s="4">
        <f t="shared" si="41"/>
        <v>3.8023631743095474</v>
      </c>
      <c r="F680" s="4">
        <f t="shared" si="42"/>
        <v>2.7345694646734309E-3</v>
      </c>
      <c r="G680" s="4">
        <f t="shared" si="43"/>
        <v>0.1019053021566222</v>
      </c>
    </row>
    <row r="681" spans="1:7" x14ac:dyDescent="0.2">
      <c r="A681" s="6">
        <v>43405</v>
      </c>
      <c r="B681" s="5">
        <v>6344</v>
      </c>
      <c r="C681" s="4">
        <f t="shared" si="40"/>
        <v>3.8023631743095474</v>
      </c>
      <c r="D681" s="5">
        <v>6349.8</v>
      </c>
      <c r="E681" s="4">
        <f t="shared" si="41"/>
        <v>3.8027600465102016</v>
      </c>
      <c r="F681" s="4">
        <f t="shared" si="42"/>
        <v>3.9687220065420803E-4</v>
      </c>
      <c r="G681" s="4">
        <f t="shared" si="43"/>
        <v>-1.8292314930891826E-2</v>
      </c>
    </row>
    <row r="682" spans="1:7" x14ac:dyDescent="0.2">
      <c r="A682" s="6">
        <v>43406</v>
      </c>
      <c r="B682" s="5">
        <v>6349.8</v>
      </c>
      <c r="C682" s="4">
        <f t="shared" si="40"/>
        <v>3.8027600465102016</v>
      </c>
      <c r="D682" s="5">
        <v>6331.96</v>
      </c>
      <c r="E682" s="4">
        <f t="shared" si="41"/>
        <v>3.8015381626915588</v>
      </c>
      <c r="F682" s="4">
        <f t="shared" si="42"/>
        <v>-1.2218838186428549E-3</v>
      </c>
      <c r="G682" s="4">
        <f t="shared" si="43"/>
        <v>-0.10152405719295443</v>
      </c>
    </row>
    <row r="683" spans="1:7" x14ac:dyDescent="0.2">
      <c r="A683" s="6">
        <v>43407</v>
      </c>
      <c r="B683" s="5">
        <v>6331.96</v>
      </c>
      <c r="C683" s="4">
        <f t="shared" si="40"/>
        <v>3.8015381626915588</v>
      </c>
      <c r="D683" s="5">
        <v>6423.28</v>
      </c>
      <c r="E683" s="4">
        <f t="shared" si="41"/>
        <v>3.8077568539469175</v>
      </c>
      <c r="F683" s="4">
        <f t="shared" si="42"/>
        <v>6.2186912553587881E-3</v>
      </c>
      <c r="G683" s="4">
        <f t="shared" si="43"/>
        <v>0.28104874529136109</v>
      </c>
    </row>
    <row r="684" spans="1:7" x14ac:dyDescent="0.2">
      <c r="A684" s="6">
        <v>43408</v>
      </c>
      <c r="B684" s="5">
        <v>6423.28</v>
      </c>
      <c r="C684" s="4">
        <f t="shared" si="40"/>
        <v>3.8077568539469175</v>
      </c>
      <c r="D684" s="5">
        <v>6404</v>
      </c>
      <c r="E684" s="4">
        <f t="shared" si="41"/>
        <v>3.8064513232472623</v>
      </c>
      <c r="F684" s="4">
        <f t="shared" si="42"/>
        <v>-1.3055306996552218E-3</v>
      </c>
      <c r="G684" s="4">
        <f t="shared" si="43"/>
        <v>-0.10582493734935379</v>
      </c>
    </row>
    <row r="685" spans="1:7" x14ac:dyDescent="0.2">
      <c r="A685" s="6">
        <v>43409</v>
      </c>
      <c r="B685" s="5">
        <v>6404</v>
      </c>
      <c r="C685" s="4">
        <f t="shared" si="40"/>
        <v>3.8064513232472623</v>
      </c>
      <c r="D685" s="5">
        <v>6448.5</v>
      </c>
      <c r="E685" s="4">
        <f t="shared" si="41"/>
        <v>3.8094587041726879</v>
      </c>
      <c r="F685" s="4">
        <f t="shared" si="42"/>
        <v>3.007380925425629E-3</v>
      </c>
      <c r="G685" s="4">
        <f t="shared" si="43"/>
        <v>0.11593247667630305</v>
      </c>
    </row>
    <row r="686" spans="1:7" x14ac:dyDescent="0.2">
      <c r="A686" s="6">
        <v>43410</v>
      </c>
      <c r="B686" s="5">
        <v>6448.5</v>
      </c>
      <c r="C686" s="4">
        <f t="shared" si="40"/>
        <v>3.8094587041726879</v>
      </c>
      <c r="D686" s="5">
        <v>6503.12</v>
      </c>
      <c r="E686" s="4">
        <f t="shared" si="41"/>
        <v>3.8131217679794487</v>
      </c>
      <c r="F686" s="4">
        <f t="shared" si="42"/>
        <v>3.6630638067607357E-3</v>
      </c>
      <c r="G686" s="4">
        <f t="shared" si="43"/>
        <v>0.14964578982192986</v>
      </c>
    </row>
    <row r="687" spans="1:7" x14ac:dyDescent="0.2">
      <c r="A687" s="6">
        <v>43411</v>
      </c>
      <c r="B687" s="5">
        <v>6503.12</v>
      </c>
      <c r="C687" s="4">
        <f t="shared" si="40"/>
        <v>3.8131217679794487</v>
      </c>
      <c r="D687" s="5">
        <v>6406.24</v>
      </c>
      <c r="E687" s="4">
        <f t="shared" si="41"/>
        <v>3.8066032048122254</v>
      </c>
      <c r="F687" s="4">
        <f t="shared" si="42"/>
        <v>-6.5185631672233235E-3</v>
      </c>
      <c r="G687" s="4">
        <f t="shared" si="43"/>
        <v>-0.37386395593648281</v>
      </c>
    </row>
    <row r="688" spans="1:7" x14ac:dyDescent="0.2">
      <c r="A688" s="6">
        <v>43412</v>
      </c>
      <c r="B688" s="5">
        <v>6406.24</v>
      </c>
      <c r="C688" s="4">
        <f t="shared" si="40"/>
        <v>3.8066032048122254</v>
      </c>
      <c r="D688" s="5">
        <v>6334.89</v>
      </c>
      <c r="E688" s="4">
        <f t="shared" si="41"/>
        <v>3.8017390781290463</v>
      </c>
      <c r="F688" s="4">
        <f t="shared" si="42"/>
        <v>-4.8641266831790375E-3</v>
      </c>
      <c r="G688" s="4">
        <f t="shared" si="43"/>
        <v>-0.28879762760324618</v>
      </c>
    </row>
    <row r="689" spans="1:7" x14ac:dyDescent="0.2">
      <c r="A689" s="6">
        <v>43413</v>
      </c>
      <c r="B689" s="5">
        <v>6334.89</v>
      </c>
      <c r="C689" s="4">
        <f t="shared" si="40"/>
        <v>3.8017390781290463</v>
      </c>
      <c r="D689" s="5">
        <v>6347.42</v>
      </c>
      <c r="E689" s="4">
        <f t="shared" si="41"/>
        <v>3.8025972359297695</v>
      </c>
      <c r="F689" s="4">
        <f t="shared" si="42"/>
        <v>8.5815780072318049E-4</v>
      </c>
      <c r="G689" s="4">
        <f t="shared" si="43"/>
        <v>5.4256535068804342E-3</v>
      </c>
    </row>
    <row r="690" spans="1:7" x14ac:dyDescent="0.2">
      <c r="A690" s="6">
        <v>43414</v>
      </c>
      <c r="B690" s="5">
        <v>6347.42</v>
      </c>
      <c r="C690" s="4">
        <f t="shared" si="40"/>
        <v>3.8025972359297695</v>
      </c>
      <c r="D690" s="5">
        <v>6357.6</v>
      </c>
      <c r="E690" s="4">
        <f t="shared" si="41"/>
        <v>3.8032932000088371</v>
      </c>
      <c r="F690" s="4">
        <f t="shared" si="42"/>
        <v>6.9596407906757918E-4</v>
      </c>
      <c r="G690" s="4">
        <f t="shared" si="43"/>
        <v>-2.9138775135051417E-3</v>
      </c>
    </row>
    <row r="691" spans="1:7" x14ac:dyDescent="0.2">
      <c r="A691" s="6">
        <v>43415</v>
      </c>
      <c r="B691" s="5">
        <v>6357.6</v>
      </c>
      <c r="C691" s="4">
        <f t="shared" si="40"/>
        <v>3.8032932000088371</v>
      </c>
      <c r="D691" s="5">
        <v>6327.87</v>
      </c>
      <c r="E691" s="4">
        <f t="shared" si="41"/>
        <v>3.8012575484190476</v>
      </c>
      <c r="F691" s="4">
        <f t="shared" si="42"/>
        <v>-2.0356515897894667E-3</v>
      </c>
      <c r="G691" s="4">
        <f t="shared" si="43"/>
        <v>-0.14336563713571809</v>
      </c>
    </row>
    <row r="692" spans="1:7" x14ac:dyDescent="0.2">
      <c r="A692" s="6">
        <v>43416</v>
      </c>
      <c r="B692" s="5">
        <v>6327.87</v>
      </c>
      <c r="C692" s="4">
        <f t="shared" si="40"/>
        <v>3.8012575484190476</v>
      </c>
      <c r="D692" s="5">
        <v>6259.34</v>
      </c>
      <c r="E692" s="4">
        <f t="shared" si="41"/>
        <v>3.7965285425603921</v>
      </c>
      <c r="F692" s="4">
        <f t="shared" si="42"/>
        <v>-4.7290058586555439E-3</v>
      </c>
      <c r="G692" s="4">
        <f t="shared" si="43"/>
        <v>-0.28185010647782022</v>
      </c>
    </row>
    <row r="693" spans="1:7" x14ac:dyDescent="0.2">
      <c r="A693" s="6">
        <v>43417</v>
      </c>
      <c r="B693" s="5">
        <v>6259.34</v>
      </c>
      <c r="C693" s="4">
        <f t="shared" si="40"/>
        <v>3.7965285425603921</v>
      </c>
      <c r="D693" s="5">
        <v>5605.46</v>
      </c>
      <c r="E693" s="4">
        <f t="shared" si="41"/>
        <v>3.748611257834539</v>
      </c>
      <c r="F693" s="4">
        <f t="shared" si="42"/>
        <v>-4.7917284725853104E-2</v>
      </c>
      <c r="G693" s="4">
        <f t="shared" si="43"/>
        <v>-2.5024662169758218</v>
      </c>
    </row>
    <row r="694" spans="1:7" x14ac:dyDescent="0.2">
      <c r="A694" s="6">
        <v>43418</v>
      </c>
      <c r="B694" s="5">
        <v>5605.46</v>
      </c>
      <c r="C694" s="4">
        <f t="shared" si="40"/>
        <v>3.748611257834539</v>
      </c>
      <c r="D694" s="5">
        <v>5579.52</v>
      </c>
      <c r="E694" s="4">
        <f t="shared" si="41"/>
        <v>3.7465968386655524</v>
      </c>
      <c r="F694" s="4">
        <f t="shared" si="42"/>
        <v>-2.014419168986592E-3</v>
      </c>
      <c r="G694" s="4">
        <f t="shared" si="43"/>
        <v>-0.1422739276039556</v>
      </c>
    </row>
    <row r="695" spans="1:7" x14ac:dyDescent="0.2">
      <c r="A695" s="6">
        <v>43419</v>
      </c>
      <c r="B695" s="5">
        <v>5579.52</v>
      </c>
      <c r="C695" s="4">
        <f t="shared" si="40"/>
        <v>3.7465968386655524</v>
      </c>
      <c r="D695" s="5">
        <v>5512.24</v>
      </c>
      <c r="E695" s="4">
        <f t="shared" si="41"/>
        <v>3.7413281182621509</v>
      </c>
      <c r="F695" s="4">
        <f t="shared" si="42"/>
        <v>-5.2687204034014279E-3</v>
      </c>
      <c r="G695" s="4">
        <f t="shared" si="43"/>
        <v>-0.30960066391073265</v>
      </c>
    </row>
    <row r="696" spans="1:7" x14ac:dyDescent="0.2">
      <c r="A696" s="6">
        <v>43420</v>
      </c>
      <c r="B696" s="5">
        <v>5512.24</v>
      </c>
      <c r="C696" s="4">
        <f t="shared" si="40"/>
        <v>3.7413281182621509</v>
      </c>
      <c r="D696" s="5">
        <v>5504.17</v>
      </c>
      <c r="E696" s="4">
        <f t="shared" si="41"/>
        <v>3.7406918389123689</v>
      </c>
      <c r="F696" s="4">
        <f t="shared" si="42"/>
        <v>-6.3627934978205403E-4</v>
      </c>
      <c r="G696" s="4">
        <f t="shared" si="43"/>
        <v>-7.1413972882102106E-2</v>
      </c>
    </row>
    <row r="697" spans="1:7" x14ac:dyDescent="0.2">
      <c r="A697" s="6">
        <v>43421</v>
      </c>
      <c r="B697" s="5">
        <v>5504.17</v>
      </c>
      <c r="C697" s="4">
        <f t="shared" si="40"/>
        <v>3.7406918389123689</v>
      </c>
      <c r="D697" s="5">
        <v>5560</v>
      </c>
      <c r="E697" s="4">
        <f t="shared" si="41"/>
        <v>3.7450747915820575</v>
      </c>
      <c r="F697" s="4">
        <f t="shared" si="42"/>
        <v>4.3829526696885779E-3</v>
      </c>
      <c r="G697" s="4">
        <f t="shared" si="43"/>
        <v>0.18666038842867874</v>
      </c>
    </row>
    <row r="698" spans="1:7" x14ac:dyDescent="0.2">
      <c r="A698" s="6">
        <v>43422</v>
      </c>
      <c r="B698" s="5">
        <v>5560</v>
      </c>
      <c r="C698" s="4">
        <f t="shared" si="40"/>
        <v>3.7450747915820575</v>
      </c>
      <c r="D698" s="5">
        <v>4733.5</v>
      </c>
      <c r="E698" s="4">
        <f t="shared" si="41"/>
        <v>3.6751823814533959</v>
      </c>
      <c r="F698" s="4">
        <f t="shared" si="42"/>
        <v>-6.9892410128661542E-2</v>
      </c>
      <c r="G698" s="4">
        <f t="shared" si="43"/>
        <v>-3.6323634664064697</v>
      </c>
    </row>
    <row r="699" spans="1:7" x14ac:dyDescent="0.2">
      <c r="A699" s="6">
        <v>43423</v>
      </c>
      <c r="B699" s="5">
        <v>4733.5</v>
      </c>
      <c r="C699" s="4">
        <f t="shared" si="40"/>
        <v>3.6751823814533959</v>
      </c>
      <c r="D699" s="5">
        <v>4349.2299999999996</v>
      </c>
      <c r="E699" s="4">
        <f t="shared" si="41"/>
        <v>3.6384123750347572</v>
      </c>
      <c r="F699" s="4">
        <f t="shared" si="42"/>
        <v>-3.6770006418638701E-2</v>
      </c>
      <c r="G699" s="4">
        <f t="shared" si="43"/>
        <v>-1.929305478773627</v>
      </c>
    </row>
    <row r="700" spans="1:7" x14ac:dyDescent="0.2">
      <c r="A700" s="6">
        <v>43424</v>
      </c>
      <c r="B700" s="5">
        <v>4349.2299999999996</v>
      </c>
      <c r="C700" s="4">
        <f t="shared" si="40"/>
        <v>3.6384123750347572</v>
      </c>
      <c r="D700" s="5">
        <v>4545.1099999999997</v>
      </c>
      <c r="E700" s="4">
        <f t="shared" si="41"/>
        <v>3.6575443984083527</v>
      </c>
      <c r="F700" s="4">
        <f t="shared" si="42"/>
        <v>1.913202337359543E-2</v>
      </c>
      <c r="G700" s="4">
        <f t="shared" si="43"/>
        <v>0.94501485123746498</v>
      </c>
    </row>
    <row r="701" spans="1:7" x14ac:dyDescent="0.2">
      <c r="A701" s="6">
        <v>43425</v>
      </c>
      <c r="B701" s="5">
        <v>4545.1099999999997</v>
      </c>
      <c r="C701" s="4">
        <f t="shared" si="40"/>
        <v>3.6575443984083527</v>
      </c>
      <c r="D701" s="5">
        <v>4265.3599999999997</v>
      </c>
      <c r="E701" s="4">
        <f t="shared" si="41"/>
        <v>3.6299556918729277</v>
      </c>
      <c r="F701" s="4">
        <f t="shared" si="42"/>
        <v>-2.7588706535425001E-2</v>
      </c>
      <c r="G701" s="4">
        <f t="shared" si="43"/>
        <v>-1.4572296523978974</v>
      </c>
    </row>
    <row r="702" spans="1:7" x14ac:dyDescent="0.2">
      <c r="A702" s="6">
        <v>43426</v>
      </c>
      <c r="B702" s="5">
        <v>4265.3599999999997</v>
      </c>
      <c r="C702" s="4">
        <f t="shared" si="40"/>
        <v>3.6299556918729277</v>
      </c>
      <c r="D702" s="5">
        <v>4283.8</v>
      </c>
      <c r="E702" s="4">
        <f t="shared" si="41"/>
        <v>3.6318291865006298</v>
      </c>
      <c r="F702" s="4">
        <f t="shared" si="42"/>
        <v>1.8734946277021436E-3</v>
      </c>
      <c r="G702" s="4">
        <f t="shared" si="43"/>
        <v>5.7631330017038407E-2</v>
      </c>
    </row>
    <row r="703" spans="1:7" x14ac:dyDescent="0.2">
      <c r="A703" s="6">
        <v>43427</v>
      </c>
      <c r="B703" s="5">
        <v>4283.8</v>
      </c>
      <c r="C703" s="4">
        <f t="shared" si="40"/>
        <v>3.6318291865006298</v>
      </c>
      <c r="D703" s="5">
        <v>3774.99</v>
      </c>
      <c r="E703" s="4">
        <f t="shared" si="41"/>
        <v>3.5769158055147248</v>
      </c>
      <c r="F703" s="4">
        <f t="shared" si="42"/>
        <v>-5.4913380985905036E-2</v>
      </c>
      <c r="G703" s="4">
        <f t="shared" si="43"/>
        <v>-2.8621852072471796</v>
      </c>
    </row>
    <row r="704" spans="1:7" x14ac:dyDescent="0.2">
      <c r="A704" s="6">
        <v>43428</v>
      </c>
      <c r="B704" s="5">
        <v>3774.99</v>
      </c>
      <c r="C704" s="4">
        <f t="shared" si="40"/>
        <v>3.5769158055147248</v>
      </c>
      <c r="D704" s="5">
        <v>3936.69</v>
      </c>
      <c r="E704" s="4">
        <f t="shared" si="41"/>
        <v>3.5951312170279452</v>
      </c>
      <c r="F704" s="4">
        <f t="shared" si="42"/>
        <v>1.8215411513220481E-2</v>
      </c>
      <c r="G704" s="4">
        <f t="shared" si="43"/>
        <v>0.89788532633833495</v>
      </c>
    </row>
    <row r="705" spans="1:7" x14ac:dyDescent="0.2">
      <c r="A705" s="6">
        <v>43429</v>
      </c>
      <c r="B705" s="5">
        <v>3936.69</v>
      </c>
      <c r="C705" s="4">
        <f t="shared" si="40"/>
        <v>3.5951312170279452</v>
      </c>
      <c r="D705" s="5">
        <v>3731.32</v>
      </c>
      <c r="E705" s="4">
        <f t="shared" si="41"/>
        <v>3.5718624959651888</v>
      </c>
      <c r="F705" s="4">
        <f t="shared" si="42"/>
        <v>-2.3268721062756459E-2</v>
      </c>
      <c r="G705" s="4">
        <f t="shared" si="43"/>
        <v>-1.2351085216340778</v>
      </c>
    </row>
    <row r="706" spans="1:7" x14ac:dyDescent="0.2">
      <c r="A706" s="6">
        <v>43430</v>
      </c>
      <c r="B706" s="5">
        <v>3731.32</v>
      </c>
      <c r="C706" s="4">
        <f t="shared" si="40"/>
        <v>3.5718624959651888</v>
      </c>
      <c r="D706" s="5">
        <v>3775</v>
      </c>
      <c r="E706" s="4">
        <f t="shared" si="41"/>
        <v>3.5769169559652072</v>
      </c>
      <c r="F706" s="4">
        <f t="shared" si="42"/>
        <v>5.0544600000184126E-3</v>
      </c>
      <c r="G706" s="4">
        <f t="shared" si="43"/>
        <v>0.22118734887165448</v>
      </c>
    </row>
    <row r="707" spans="1:7" x14ac:dyDescent="0.2">
      <c r="A707" s="6">
        <v>43431</v>
      </c>
      <c r="B707" s="5">
        <v>3775</v>
      </c>
      <c r="C707" s="4">
        <f t="shared" si="40"/>
        <v>3.5769169559652072</v>
      </c>
      <c r="D707" s="5">
        <v>4225.03</v>
      </c>
      <c r="E707" s="4">
        <f t="shared" si="41"/>
        <v>3.6258297970225635</v>
      </c>
      <c r="F707" s="4">
        <f t="shared" si="42"/>
        <v>4.8912841057356271E-2</v>
      </c>
      <c r="G707" s="4">
        <f t="shared" si="43"/>
        <v>2.476258171577133</v>
      </c>
    </row>
    <row r="708" spans="1:7" x14ac:dyDescent="0.2">
      <c r="A708" s="6">
        <v>43432</v>
      </c>
      <c r="B708" s="5">
        <v>4225.03</v>
      </c>
      <c r="C708" s="4">
        <f t="shared" si="40"/>
        <v>3.6258297970225635</v>
      </c>
      <c r="D708" s="5">
        <v>4248</v>
      </c>
      <c r="E708" s="4">
        <f t="shared" si="41"/>
        <v>3.6281845080734128</v>
      </c>
      <c r="F708" s="4">
        <f t="shared" si="42"/>
        <v>2.3547110508492786E-3</v>
      </c>
      <c r="G708" s="4">
        <f t="shared" si="43"/>
        <v>8.2374083604479328E-2</v>
      </c>
    </row>
    <row r="709" spans="1:7" x14ac:dyDescent="0.2">
      <c r="A709" s="6">
        <v>43433</v>
      </c>
      <c r="B709" s="5">
        <v>4248</v>
      </c>
      <c r="C709" s="4">
        <f t="shared" si="40"/>
        <v>3.6281845080734128</v>
      </c>
      <c r="D709" s="5">
        <v>3976</v>
      </c>
      <c r="E709" s="4">
        <f t="shared" si="41"/>
        <v>3.5994463757252757</v>
      </c>
      <c r="F709" s="4">
        <f t="shared" si="42"/>
        <v>-2.8738132348137047E-2</v>
      </c>
      <c r="G709" s="4">
        <f t="shared" si="43"/>
        <v>-1.5163297958738453</v>
      </c>
    </row>
    <row r="710" spans="1:7" x14ac:dyDescent="0.2">
      <c r="A710" s="6">
        <v>43434</v>
      </c>
      <c r="B710" s="5">
        <v>3976</v>
      </c>
      <c r="C710" s="4">
        <f t="shared" si="40"/>
        <v>3.5994463757252757</v>
      </c>
      <c r="D710" s="5">
        <v>4142.01</v>
      </c>
      <c r="E710" s="4">
        <f t="shared" si="41"/>
        <v>3.6172111430701275</v>
      </c>
      <c r="F710" s="4">
        <f t="shared" si="42"/>
        <v>1.7764767344851773E-2</v>
      </c>
      <c r="G710" s="4">
        <f t="shared" si="43"/>
        <v>0.87471450947252127</v>
      </c>
    </row>
    <row r="711" spans="1:7" x14ac:dyDescent="0.2">
      <c r="A711" s="6">
        <v>43435</v>
      </c>
      <c r="B711" s="5">
        <v>4142.01</v>
      </c>
      <c r="C711" s="4">
        <f t="shared" si="40"/>
        <v>3.6172111430701275</v>
      </c>
      <c r="D711" s="5">
        <v>4103.1899999999996</v>
      </c>
      <c r="E711" s="4">
        <f t="shared" si="41"/>
        <v>3.6131216276276641</v>
      </c>
      <c r="F711" s="4">
        <f t="shared" si="42"/>
        <v>-4.0895154424633873E-3</v>
      </c>
      <c r="G711" s="4">
        <f t="shared" si="43"/>
        <v>-0.24896936295312413</v>
      </c>
    </row>
    <row r="712" spans="1:7" x14ac:dyDescent="0.2">
      <c r="A712" s="6">
        <v>43436</v>
      </c>
      <c r="B712" s="5">
        <v>4103.1899999999996</v>
      </c>
      <c r="C712" s="4">
        <f t="shared" si="40"/>
        <v>3.6131216276276641</v>
      </c>
      <c r="D712" s="5">
        <v>3833.47</v>
      </c>
      <c r="E712" s="4">
        <f t="shared" si="41"/>
        <v>3.5835920689003431</v>
      </c>
      <c r="F712" s="4">
        <f t="shared" si="42"/>
        <v>-2.9529558727320993E-2</v>
      </c>
      <c r="G712" s="4">
        <f t="shared" si="43"/>
        <v>-1.5570226462023586</v>
      </c>
    </row>
    <row r="713" spans="1:7" x14ac:dyDescent="0.2">
      <c r="A713" s="6">
        <v>43437</v>
      </c>
      <c r="B713" s="5">
        <v>3833.47</v>
      </c>
      <c r="C713" s="4">
        <f t="shared" si="40"/>
        <v>3.5835920689003431</v>
      </c>
      <c r="D713" s="5">
        <v>3901.84</v>
      </c>
      <c r="E713" s="4">
        <f t="shared" si="41"/>
        <v>3.591269456616216</v>
      </c>
      <c r="F713" s="4">
        <f t="shared" si="42"/>
        <v>7.6773877158728965E-3</v>
      </c>
      <c r="G713" s="4">
        <f t="shared" si="43"/>
        <v>0.35605068900170161</v>
      </c>
    </row>
    <row r="714" spans="1:7" x14ac:dyDescent="0.2">
      <c r="A714" s="6">
        <v>43438</v>
      </c>
      <c r="B714" s="5">
        <v>3901.84</v>
      </c>
      <c r="C714" s="4">
        <f t="shared" si="40"/>
        <v>3.591269456616216</v>
      </c>
      <c r="D714" s="5">
        <v>3694.39</v>
      </c>
      <c r="E714" s="4">
        <f t="shared" si="41"/>
        <v>3.5675427400234323</v>
      </c>
      <c r="F714" s="4">
        <f t="shared" si="42"/>
        <v>-2.3726716592783692E-2</v>
      </c>
      <c r="G714" s="4">
        <f t="shared" si="43"/>
        <v>-1.2586573242071528</v>
      </c>
    </row>
    <row r="715" spans="1:7" x14ac:dyDescent="0.2">
      <c r="A715" s="6">
        <v>43439</v>
      </c>
      <c r="B715" s="5">
        <v>3694.39</v>
      </c>
      <c r="C715" s="4">
        <f t="shared" si="40"/>
        <v>3.5675427400234323</v>
      </c>
      <c r="D715" s="5">
        <v>3433.26</v>
      </c>
      <c r="E715" s="4">
        <f t="shared" si="41"/>
        <v>3.535706693693625</v>
      </c>
      <c r="F715" s="4">
        <f t="shared" si="42"/>
        <v>-3.1836046329807299E-2</v>
      </c>
      <c r="G715" s="4">
        <f t="shared" si="43"/>
        <v>-1.6756155529605656</v>
      </c>
    </row>
    <row r="716" spans="1:7" x14ac:dyDescent="0.2">
      <c r="A716" s="6">
        <v>43440</v>
      </c>
      <c r="B716" s="5">
        <v>3433.26</v>
      </c>
      <c r="C716" s="4">
        <f t="shared" ref="C716:C779" si="44">LOG(B716)</f>
        <v>3.535706693693625</v>
      </c>
      <c r="D716" s="5">
        <v>3380.01</v>
      </c>
      <c r="E716" s="4">
        <f t="shared" ref="E716:E779" si="45">LOG(D716)</f>
        <v>3.5289179851706711</v>
      </c>
      <c r="F716" s="4">
        <f t="shared" ref="F716:F779" si="46">E716-C716</f>
        <v>-6.7887085229538791E-3</v>
      </c>
      <c r="G716" s="4">
        <f t="shared" ref="G716:G779" si="47">(F716-F$1)/F$2</f>
        <v>-0.38775404706412703</v>
      </c>
    </row>
    <row r="717" spans="1:7" x14ac:dyDescent="0.2">
      <c r="A717" s="6">
        <v>43441</v>
      </c>
      <c r="B717" s="5">
        <v>3380.01</v>
      </c>
      <c r="C717" s="4">
        <f t="shared" si="44"/>
        <v>3.5289179851706711</v>
      </c>
      <c r="D717" s="5">
        <v>3401</v>
      </c>
      <c r="E717" s="4">
        <f t="shared" si="45"/>
        <v>3.5316066319327222</v>
      </c>
      <c r="F717" s="4">
        <f t="shared" si="46"/>
        <v>2.6886467620510501E-3</v>
      </c>
      <c r="G717" s="4">
        <f t="shared" si="47"/>
        <v>9.9544089902842844E-2</v>
      </c>
    </row>
    <row r="718" spans="1:7" x14ac:dyDescent="0.2">
      <c r="A718" s="6">
        <v>43442</v>
      </c>
      <c r="B718" s="5">
        <v>3401</v>
      </c>
      <c r="C718" s="4">
        <f t="shared" si="44"/>
        <v>3.5316066319327222</v>
      </c>
      <c r="D718" s="5">
        <v>3531.18</v>
      </c>
      <c r="E718" s="4">
        <f t="shared" si="45"/>
        <v>3.547919856054826</v>
      </c>
      <c r="F718" s="4">
        <f t="shared" si="46"/>
        <v>1.6313224122103787E-2</v>
      </c>
      <c r="G718" s="4">
        <f t="shared" si="47"/>
        <v>0.80008036451319176</v>
      </c>
    </row>
    <row r="719" spans="1:7" x14ac:dyDescent="0.2">
      <c r="A719" s="6">
        <v>43443</v>
      </c>
      <c r="B719" s="5">
        <v>3531.18</v>
      </c>
      <c r="C719" s="4">
        <f t="shared" si="44"/>
        <v>3.547919856054826</v>
      </c>
      <c r="D719" s="5">
        <v>3410.15</v>
      </c>
      <c r="E719" s="4">
        <f t="shared" si="45"/>
        <v>3.5327734824351773</v>
      </c>
      <c r="F719" s="4">
        <f t="shared" si="46"/>
        <v>-1.5146373619648656E-2</v>
      </c>
      <c r="G719" s="4">
        <f t="shared" si="47"/>
        <v>-0.8174809601679357</v>
      </c>
    </row>
    <row r="720" spans="1:7" x14ac:dyDescent="0.2">
      <c r="A720" s="6">
        <v>43444</v>
      </c>
      <c r="B720" s="5">
        <v>3410.15</v>
      </c>
      <c r="C720" s="4">
        <f t="shared" si="44"/>
        <v>3.5327734824351773</v>
      </c>
      <c r="D720" s="5">
        <v>3349.36</v>
      </c>
      <c r="E720" s="4">
        <f t="shared" si="45"/>
        <v>3.5249618294183076</v>
      </c>
      <c r="F720" s="4">
        <f t="shared" si="46"/>
        <v>-7.8116530168697018E-3</v>
      </c>
      <c r="G720" s="4">
        <f t="shared" si="47"/>
        <v>-0.44035088775601222</v>
      </c>
    </row>
    <row r="721" spans="1:7" x14ac:dyDescent="0.2">
      <c r="A721" s="6">
        <v>43445</v>
      </c>
      <c r="B721" s="5">
        <v>3349.36</v>
      </c>
      <c r="C721" s="4">
        <f t="shared" si="44"/>
        <v>3.5249618294183076</v>
      </c>
      <c r="D721" s="5">
        <v>3430.24</v>
      </c>
      <c r="E721" s="4">
        <f t="shared" si="45"/>
        <v>3.5353245069317714</v>
      </c>
      <c r="F721" s="4">
        <f t="shared" si="46"/>
        <v>1.0362677513463758E-2</v>
      </c>
      <c r="G721" s="4">
        <f t="shared" si="47"/>
        <v>0.49412050660712631</v>
      </c>
    </row>
    <row r="722" spans="1:7" x14ac:dyDescent="0.2">
      <c r="A722" s="6">
        <v>43446</v>
      </c>
      <c r="B722" s="5">
        <v>3430.24</v>
      </c>
      <c r="C722" s="4">
        <f t="shared" si="44"/>
        <v>3.5353245069317714</v>
      </c>
      <c r="D722" s="5">
        <v>3265</v>
      </c>
      <c r="E722" s="4">
        <f t="shared" si="45"/>
        <v>3.5138831856110926</v>
      </c>
      <c r="F722" s="4">
        <f t="shared" si="46"/>
        <v>-2.1441321320678774E-2</v>
      </c>
      <c r="G722" s="4">
        <f t="shared" si="47"/>
        <v>-1.1411489239373125</v>
      </c>
    </row>
    <row r="723" spans="1:7" x14ac:dyDescent="0.2">
      <c r="A723" s="6">
        <v>43447</v>
      </c>
      <c r="B723" s="5">
        <v>3265</v>
      </c>
      <c r="C723" s="4">
        <f t="shared" si="44"/>
        <v>3.5138831856110926</v>
      </c>
      <c r="D723" s="5">
        <v>3195.71</v>
      </c>
      <c r="E723" s="4">
        <f t="shared" si="45"/>
        <v>3.5045673616575543</v>
      </c>
      <c r="F723" s="4">
        <f t="shared" si="46"/>
        <v>-9.3158239535382492E-3</v>
      </c>
      <c r="G723" s="4">
        <f t="shared" si="47"/>
        <v>-0.51769099721441414</v>
      </c>
    </row>
    <row r="724" spans="1:7" x14ac:dyDescent="0.2">
      <c r="A724" s="6">
        <v>43448</v>
      </c>
      <c r="B724" s="5">
        <v>3195.71</v>
      </c>
      <c r="C724" s="4">
        <f t="shared" si="44"/>
        <v>3.5045673616575543</v>
      </c>
      <c r="D724" s="5">
        <v>3183</v>
      </c>
      <c r="E724" s="4">
        <f t="shared" si="45"/>
        <v>3.502836638621003</v>
      </c>
      <c r="F724" s="4">
        <f t="shared" si="46"/>
        <v>-1.7307230365513071E-3</v>
      </c>
      <c r="G724" s="4">
        <f t="shared" si="47"/>
        <v>-0.12768709481747351</v>
      </c>
    </row>
    <row r="725" spans="1:7" x14ac:dyDescent="0.2">
      <c r="A725" s="6">
        <v>43449</v>
      </c>
      <c r="B725" s="5">
        <v>3183</v>
      </c>
      <c r="C725" s="4">
        <f t="shared" si="44"/>
        <v>3.502836638621003</v>
      </c>
      <c r="D725" s="5">
        <v>3195</v>
      </c>
      <c r="E725" s="4">
        <f t="shared" si="45"/>
        <v>3.504470862494419</v>
      </c>
      <c r="F725" s="4">
        <f t="shared" si="46"/>
        <v>1.6342238734159409E-3</v>
      </c>
      <c r="G725" s="4">
        <f t="shared" si="47"/>
        <v>4.5328721400178101E-2</v>
      </c>
    </row>
    <row r="726" spans="1:7" x14ac:dyDescent="0.2">
      <c r="A726" s="6">
        <v>43450</v>
      </c>
      <c r="B726" s="5">
        <v>3195</v>
      </c>
      <c r="C726" s="4">
        <f t="shared" si="44"/>
        <v>3.504470862494419</v>
      </c>
      <c r="D726" s="5">
        <v>3496.82</v>
      </c>
      <c r="E726" s="4">
        <f t="shared" si="45"/>
        <v>3.5436732774282897</v>
      </c>
      <c r="F726" s="4">
        <f t="shared" si="46"/>
        <v>3.9202414933870777E-2</v>
      </c>
      <c r="G726" s="4">
        <f t="shared" si="47"/>
        <v>1.9769762076924779</v>
      </c>
    </row>
    <row r="727" spans="1:7" x14ac:dyDescent="0.2">
      <c r="A727" s="6">
        <v>43451</v>
      </c>
      <c r="B727" s="5">
        <v>3496.82</v>
      </c>
      <c r="C727" s="4">
        <f t="shared" si="44"/>
        <v>3.5436732774282897</v>
      </c>
      <c r="D727" s="5">
        <v>3667.77</v>
      </c>
      <c r="E727" s="4">
        <f t="shared" si="45"/>
        <v>3.5644020939383672</v>
      </c>
      <c r="F727" s="4">
        <f t="shared" si="46"/>
        <v>2.0728816510077408E-2</v>
      </c>
      <c r="G727" s="4">
        <f t="shared" si="47"/>
        <v>1.0271173257284703</v>
      </c>
    </row>
    <row r="728" spans="1:7" x14ac:dyDescent="0.2">
      <c r="A728" s="6">
        <v>43452</v>
      </c>
      <c r="B728" s="5">
        <v>3667.77</v>
      </c>
      <c r="C728" s="4">
        <f t="shared" si="44"/>
        <v>3.5644020939383672</v>
      </c>
      <c r="D728" s="5">
        <v>3682.51</v>
      </c>
      <c r="E728" s="4">
        <f t="shared" si="45"/>
        <v>3.5661439348599293</v>
      </c>
      <c r="F728" s="4">
        <f t="shared" si="46"/>
        <v>1.7418409215621544E-3</v>
      </c>
      <c r="G728" s="4">
        <f t="shared" si="47"/>
        <v>5.0862078068837302E-2</v>
      </c>
    </row>
    <row r="729" spans="1:7" x14ac:dyDescent="0.2">
      <c r="A729" s="6">
        <v>43453</v>
      </c>
      <c r="B729" s="5">
        <v>3682.51</v>
      </c>
      <c r="C729" s="4">
        <f t="shared" si="44"/>
        <v>3.5661439348599293</v>
      </c>
      <c r="D729" s="5">
        <v>4075.34</v>
      </c>
      <c r="E729" s="4">
        <f t="shared" si="45"/>
        <v>3.6101638471776236</v>
      </c>
      <c r="F729" s="4">
        <f t="shared" si="46"/>
        <v>4.401991231769431E-2</v>
      </c>
      <c r="G729" s="4">
        <f t="shared" si="47"/>
        <v>2.2246779588017525</v>
      </c>
    </row>
    <row r="730" spans="1:7" x14ac:dyDescent="0.2">
      <c r="A730" s="6">
        <v>43454</v>
      </c>
      <c r="B730" s="5">
        <v>4075.34</v>
      </c>
      <c r="C730" s="4">
        <f t="shared" si="44"/>
        <v>3.6101638471776236</v>
      </c>
      <c r="D730" s="5">
        <v>3839.06</v>
      </c>
      <c r="E730" s="4">
        <f t="shared" si="45"/>
        <v>3.5842248996832522</v>
      </c>
      <c r="F730" s="4">
        <f t="shared" si="46"/>
        <v>-2.5938947494371423E-2</v>
      </c>
      <c r="G730" s="4">
        <f t="shared" si="47"/>
        <v>-1.3724038246248484</v>
      </c>
    </row>
    <row r="731" spans="1:7" x14ac:dyDescent="0.2">
      <c r="A731" s="6">
        <v>43455</v>
      </c>
      <c r="B731" s="5">
        <v>3839.06</v>
      </c>
      <c r="C731" s="4">
        <f t="shared" si="44"/>
        <v>3.5842248996832522</v>
      </c>
      <c r="D731" s="5">
        <v>3980.46</v>
      </c>
      <c r="E731" s="4">
        <f t="shared" si="45"/>
        <v>3.5999332640128214</v>
      </c>
      <c r="F731" s="4">
        <f t="shared" si="46"/>
        <v>1.5708364329569235E-2</v>
      </c>
      <c r="G731" s="4">
        <f t="shared" si="47"/>
        <v>0.7689802272739914</v>
      </c>
    </row>
    <row r="732" spans="1:7" x14ac:dyDescent="0.2">
      <c r="A732" s="6">
        <v>43456</v>
      </c>
      <c r="B732" s="5">
        <v>3980.46</v>
      </c>
      <c r="C732" s="4">
        <f t="shared" si="44"/>
        <v>3.5999332640128214</v>
      </c>
      <c r="D732" s="5">
        <v>3944.93</v>
      </c>
      <c r="E732" s="4">
        <f t="shared" si="45"/>
        <v>3.5960393013645899</v>
      </c>
      <c r="F732" s="4">
        <f t="shared" si="46"/>
        <v>-3.8939626482314971E-3</v>
      </c>
      <c r="G732" s="4">
        <f t="shared" si="47"/>
        <v>-0.23891460511802881</v>
      </c>
    </row>
    <row r="733" spans="1:7" x14ac:dyDescent="0.2">
      <c r="A733" s="6">
        <v>43457</v>
      </c>
      <c r="B733" s="5">
        <v>3944.93</v>
      </c>
      <c r="C733" s="4">
        <f t="shared" si="44"/>
        <v>3.5960393013645899</v>
      </c>
      <c r="D733" s="5">
        <v>4034</v>
      </c>
      <c r="E733" s="4">
        <f t="shared" si="45"/>
        <v>3.6057358938767465</v>
      </c>
      <c r="F733" s="4">
        <f t="shared" si="46"/>
        <v>9.6965925121565988E-3</v>
      </c>
      <c r="G733" s="4">
        <f t="shared" si="47"/>
        <v>0.45987234660491833</v>
      </c>
    </row>
    <row r="734" spans="1:7" x14ac:dyDescent="0.2">
      <c r="A734" s="6">
        <v>43458</v>
      </c>
      <c r="B734" s="5">
        <v>4034</v>
      </c>
      <c r="C734" s="4">
        <f t="shared" si="44"/>
        <v>3.6057358938767465</v>
      </c>
      <c r="D734" s="5">
        <v>3780</v>
      </c>
      <c r="E734" s="4">
        <f t="shared" si="45"/>
        <v>3.5774917998372255</v>
      </c>
      <c r="F734" s="4">
        <f t="shared" si="46"/>
        <v>-2.8244094039520995E-2</v>
      </c>
      <c r="G734" s="4">
        <f t="shared" si="47"/>
        <v>-1.490927778102092</v>
      </c>
    </row>
    <row r="735" spans="1:7" x14ac:dyDescent="0.2">
      <c r="A735" s="6">
        <v>43459</v>
      </c>
      <c r="B735" s="5">
        <v>3780</v>
      </c>
      <c r="C735" s="4">
        <f t="shared" si="44"/>
        <v>3.5774917998372255</v>
      </c>
      <c r="D735" s="5">
        <v>3809.88</v>
      </c>
      <c r="E735" s="4">
        <f t="shared" si="45"/>
        <v>3.580911296893845</v>
      </c>
      <c r="F735" s="4">
        <f t="shared" si="46"/>
        <v>3.4194970566194804E-3</v>
      </c>
      <c r="G735" s="4">
        <f t="shared" si="47"/>
        <v>0.13712229355090538</v>
      </c>
    </row>
    <row r="736" spans="1:7" x14ac:dyDescent="0.2">
      <c r="A736" s="6">
        <v>43460</v>
      </c>
      <c r="B736" s="5">
        <v>3809.88</v>
      </c>
      <c r="C736" s="4">
        <f t="shared" si="44"/>
        <v>3.580911296893845</v>
      </c>
      <c r="D736" s="5">
        <v>3589.89</v>
      </c>
      <c r="E736" s="4">
        <f t="shared" si="45"/>
        <v>3.5550811413011845</v>
      </c>
      <c r="F736" s="4">
        <f t="shared" si="46"/>
        <v>-2.5830155592660553E-2</v>
      </c>
      <c r="G736" s="4">
        <f t="shared" si="47"/>
        <v>-1.3668100603914151</v>
      </c>
    </row>
    <row r="737" spans="1:7" x14ac:dyDescent="0.2">
      <c r="A737" s="6">
        <v>43461</v>
      </c>
      <c r="B737" s="5">
        <v>3589.89</v>
      </c>
      <c r="C737" s="4">
        <f t="shared" si="44"/>
        <v>3.5550811413011845</v>
      </c>
      <c r="D737" s="5">
        <v>3888.06</v>
      </c>
      <c r="E737" s="4">
        <f t="shared" si="45"/>
        <v>3.5897329582778621</v>
      </c>
      <c r="F737" s="4">
        <f t="shared" si="46"/>
        <v>3.465181697667763E-2</v>
      </c>
      <c r="G737" s="4">
        <f t="shared" si="47"/>
        <v>1.7429976514454155</v>
      </c>
    </row>
    <row r="738" spans="1:7" x14ac:dyDescent="0.2">
      <c r="A738" s="6">
        <v>43462</v>
      </c>
      <c r="B738" s="5">
        <v>3888.06</v>
      </c>
      <c r="C738" s="4">
        <f t="shared" si="44"/>
        <v>3.5897329582778621</v>
      </c>
      <c r="D738" s="5">
        <v>3729.31</v>
      </c>
      <c r="E738" s="4">
        <f t="shared" si="45"/>
        <v>3.5716284857194736</v>
      </c>
      <c r="F738" s="4">
        <f t="shared" si="46"/>
        <v>-1.810447255838854E-2</v>
      </c>
      <c r="G738" s="4">
        <f t="shared" si="47"/>
        <v>-0.96957783302576972</v>
      </c>
    </row>
    <row r="739" spans="1:7" x14ac:dyDescent="0.2">
      <c r="A739" s="6">
        <v>43463</v>
      </c>
      <c r="B739" s="5">
        <v>3729.31</v>
      </c>
      <c r="C739" s="4">
        <f t="shared" si="44"/>
        <v>3.5716284857194736</v>
      </c>
      <c r="D739" s="5">
        <v>3829</v>
      </c>
      <c r="E739" s="4">
        <f t="shared" si="45"/>
        <v>3.5830853663476878</v>
      </c>
      <c r="F739" s="4">
        <f t="shared" si="46"/>
        <v>1.1456880628214261E-2</v>
      </c>
      <c r="G739" s="4">
        <f t="shared" si="47"/>
        <v>0.55038125902663404</v>
      </c>
    </row>
    <row r="740" spans="1:7" x14ac:dyDescent="0.2">
      <c r="A740" s="6">
        <v>43464</v>
      </c>
      <c r="B740" s="5">
        <v>3829</v>
      </c>
      <c r="C740" s="4">
        <f t="shared" si="44"/>
        <v>3.5830853663476878</v>
      </c>
      <c r="D740" s="5">
        <v>3691.86</v>
      </c>
      <c r="E740" s="4">
        <f t="shared" si="45"/>
        <v>3.5672452236701577</v>
      </c>
      <c r="F740" s="4">
        <f t="shared" si="46"/>
        <v>-1.5840142677530089E-2</v>
      </c>
      <c r="G740" s="4">
        <f t="shared" si="47"/>
        <v>-0.85315255411206592</v>
      </c>
    </row>
    <row r="741" spans="1:7" x14ac:dyDescent="0.2">
      <c r="A741" s="6">
        <v>43465</v>
      </c>
      <c r="B741" s="5">
        <v>3691.86</v>
      </c>
      <c r="C741" s="4">
        <f t="shared" si="44"/>
        <v>3.5672452236701577</v>
      </c>
      <c r="D741" s="5">
        <v>3826.1</v>
      </c>
      <c r="E741" s="4">
        <f t="shared" si="45"/>
        <v>3.5827563166794221</v>
      </c>
      <c r="F741" s="4">
        <f t="shared" si="46"/>
        <v>1.5511093009264343E-2</v>
      </c>
      <c r="G741" s="4">
        <f t="shared" si="47"/>
        <v>0.75883710780967362</v>
      </c>
    </row>
    <row r="742" spans="1:7" x14ac:dyDescent="0.2">
      <c r="A742" s="6">
        <v>43466</v>
      </c>
      <c r="B742" s="5">
        <v>3826.1</v>
      </c>
      <c r="C742" s="4">
        <f t="shared" si="44"/>
        <v>3.5827563166794221</v>
      </c>
      <c r="D742" s="5">
        <v>3890.79</v>
      </c>
      <c r="E742" s="4">
        <f t="shared" si="45"/>
        <v>3.5900377909933079</v>
      </c>
      <c r="F742" s="4">
        <f t="shared" si="46"/>
        <v>7.2814743138858162E-3</v>
      </c>
      <c r="G742" s="4">
        <f t="shared" si="47"/>
        <v>0.33569396949643948</v>
      </c>
    </row>
    <row r="743" spans="1:7" x14ac:dyDescent="0.2">
      <c r="A743" s="6">
        <v>43467</v>
      </c>
      <c r="B743" s="5">
        <v>3890.79</v>
      </c>
      <c r="C743" s="4">
        <f t="shared" si="44"/>
        <v>3.5900377909933079</v>
      </c>
      <c r="D743" s="5">
        <v>3787.57</v>
      </c>
      <c r="E743" s="4">
        <f t="shared" si="45"/>
        <v>3.5783606680008715</v>
      </c>
      <c r="F743" s="4">
        <f t="shared" si="46"/>
        <v>-1.1677122992436395E-2</v>
      </c>
      <c r="G743" s="4">
        <f t="shared" si="47"/>
        <v>-0.6391021491522898</v>
      </c>
    </row>
    <row r="744" spans="1:7" x14ac:dyDescent="0.2">
      <c r="A744" s="6">
        <v>43468</v>
      </c>
      <c r="B744" s="5">
        <v>3787.57</v>
      </c>
      <c r="C744" s="4">
        <f t="shared" si="44"/>
        <v>3.5783606680008715</v>
      </c>
      <c r="D744" s="5">
        <v>3820.25</v>
      </c>
      <c r="E744" s="4">
        <f t="shared" si="45"/>
        <v>3.5820917843954336</v>
      </c>
      <c r="F744" s="4">
        <f t="shared" si="46"/>
        <v>3.7311163945621395E-3</v>
      </c>
      <c r="G744" s="4">
        <f t="shared" si="47"/>
        <v>0.15314485662423427</v>
      </c>
    </row>
    <row r="745" spans="1:7" x14ac:dyDescent="0.2">
      <c r="A745" s="6">
        <v>43469</v>
      </c>
      <c r="B745" s="5">
        <v>3820.25</v>
      </c>
      <c r="C745" s="4">
        <f t="shared" si="44"/>
        <v>3.5820917843954336</v>
      </c>
      <c r="D745" s="5">
        <v>3798.62</v>
      </c>
      <c r="E745" s="4">
        <f t="shared" si="45"/>
        <v>3.5796258505019587</v>
      </c>
      <c r="F745" s="4">
        <f t="shared" si="46"/>
        <v>-2.4659338934749364E-3</v>
      </c>
      <c r="G745" s="4">
        <f t="shared" si="47"/>
        <v>-0.16548950594198036</v>
      </c>
    </row>
    <row r="746" spans="1:7" x14ac:dyDescent="0.2">
      <c r="A746" s="6">
        <v>43470</v>
      </c>
      <c r="B746" s="5">
        <v>3798.62</v>
      </c>
      <c r="C746" s="4">
        <f t="shared" si="44"/>
        <v>3.5796258505019587</v>
      </c>
      <c r="D746" s="5">
        <v>4040.99</v>
      </c>
      <c r="E746" s="4">
        <f t="shared" si="45"/>
        <v>3.6064877757209968</v>
      </c>
      <c r="F746" s="4">
        <f t="shared" si="46"/>
        <v>2.6861925219038074E-2</v>
      </c>
      <c r="G746" s="4">
        <f t="shared" si="47"/>
        <v>1.3424639976445349</v>
      </c>
    </row>
    <row r="747" spans="1:7" x14ac:dyDescent="0.2">
      <c r="A747" s="6">
        <v>43471</v>
      </c>
      <c r="B747" s="5">
        <v>4040.99</v>
      </c>
      <c r="C747" s="4">
        <f t="shared" si="44"/>
        <v>3.6064877757209968</v>
      </c>
      <c r="D747" s="5">
        <v>4006.01</v>
      </c>
      <c r="E747" s="4">
        <f t="shared" si="45"/>
        <v>3.602712029066244</v>
      </c>
      <c r="F747" s="4">
        <f t="shared" si="46"/>
        <v>-3.7757466547527763E-3</v>
      </c>
      <c r="G747" s="4">
        <f t="shared" si="47"/>
        <v>-0.23283628140328688</v>
      </c>
    </row>
    <row r="748" spans="1:7" x14ac:dyDescent="0.2">
      <c r="A748" s="6">
        <v>43472</v>
      </c>
      <c r="B748" s="5">
        <v>4006.01</v>
      </c>
      <c r="C748" s="4">
        <f t="shared" si="44"/>
        <v>3.602712029066244</v>
      </c>
      <c r="D748" s="5">
        <v>3993.86</v>
      </c>
      <c r="E748" s="4">
        <f t="shared" si="45"/>
        <v>3.6013928371262933</v>
      </c>
      <c r="F748" s="4">
        <f t="shared" si="46"/>
        <v>-1.3191919399506702E-3</v>
      </c>
      <c r="G748" s="4">
        <f t="shared" si="47"/>
        <v>-0.10652735872582818</v>
      </c>
    </row>
    <row r="749" spans="1:7" x14ac:dyDescent="0.2">
      <c r="A749" s="6">
        <v>43473</v>
      </c>
      <c r="B749" s="5">
        <v>3993.86</v>
      </c>
      <c r="C749" s="4">
        <f t="shared" si="44"/>
        <v>3.6013928371262933</v>
      </c>
      <c r="D749" s="5">
        <v>4004.12</v>
      </c>
      <c r="E749" s="4">
        <f t="shared" si="45"/>
        <v>3.6025070844308811</v>
      </c>
      <c r="F749" s="4">
        <f t="shared" si="46"/>
        <v>1.1142473045877566E-3</v>
      </c>
      <c r="G749" s="4">
        <f t="shared" si="47"/>
        <v>1.8593033474944873E-2</v>
      </c>
    </row>
    <row r="750" spans="1:7" x14ac:dyDescent="0.2">
      <c r="A750" s="6">
        <v>43474</v>
      </c>
      <c r="B750" s="5">
        <v>4004.12</v>
      </c>
      <c r="C750" s="4">
        <f t="shared" si="44"/>
        <v>3.6025070844308811</v>
      </c>
      <c r="D750" s="5">
        <v>3626.12</v>
      </c>
      <c r="E750" s="4">
        <f t="shared" si="45"/>
        <v>3.5594421722017091</v>
      </c>
      <c r="F750" s="4">
        <f t="shared" si="46"/>
        <v>-4.306491222917197E-2</v>
      </c>
      <c r="G750" s="4">
        <f t="shared" si="47"/>
        <v>-2.252971288655083</v>
      </c>
    </row>
    <row r="751" spans="1:7" x14ac:dyDescent="0.2">
      <c r="A751" s="6">
        <v>43475</v>
      </c>
      <c r="B751" s="5">
        <v>3626.12</v>
      </c>
      <c r="C751" s="4">
        <f t="shared" si="44"/>
        <v>3.5594421722017091</v>
      </c>
      <c r="D751" s="5">
        <v>3635.69</v>
      </c>
      <c r="E751" s="4">
        <f t="shared" si="45"/>
        <v>3.5605868456640803</v>
      </c>
      <c r="F751" s="4">
        <f t="shared" si="46"/>
        <v>1.1446734623712373E-3</v>
      </c>
      <c r="G751" s="4">
        <f t="shared" si="47"/>
        <v>2.0157458312579896E-2</v>
      </c>
    </row>
    <row r="752" spans="1:7" x14ac:dyDescent="0.2">
      <c r="A752" s="6">
        <v>43476</v>
      </c>
      <c r="B752" s="5">
        <v>3635.69</v>
      </c>
      <c r="C752" s="4">
        <f t="shared" si="44"/>
        <v>3.5605868456640803</v>
      </c>
      <c r="D752" s="5">
        <v>3619.41</v>
      </c>
      <c r="E752" s="4">
        <f t="shared" si="45"/>
        <v>3.5586377819620281</v>
      </c>
      <c r="F752" s="4">
        <f t="shared" si="46"/>
        <v>-1.9490637020522783E-3</v>
      </c>
      <c r="G752" s="4">
        <f t="shared" si="47"/>
        <v>-0.13891353893855579</v>
      </c>
    </row>
    <row r="753" spans="1:7" x14ac:dyDescent="0.2">
      <c r="A753" s="6">
        <v>43477</v>
      </c>
      <c r="B753" s="5">
        <v>3619.41</v>
      </c>
      <c r="C753" s="4">
        <f t="shared" si="44"/>
        <v>3.5586377819620281</v>
      </c>
      <c r="D753" s="5">
        <v>3514.24</v>
      </c>
      <c r="E753" s="4">
        <f t="shared" si="45"/>
        <v>3.5458314176932642</v>
      </c>
      <c r="F753" s="4">
        <f t="shared" si="46"/>
        <v>-1.2806364268763915E-2</v>
      </c>
      <c r="G753" s="4">
        <f t="shared" si="47"/>
        <v>-0.69716446227578877</v>
      </c>
    </row>
    <row r="754" spans="1:7" x14ac:dyDescent="0.2">
      <c r="A754" s="6">
        <v>43478</v>
      </c>
      <c r="B754" s="5">
        <v>3514.24</v>
      </c>
      <c r="C754" s="4">
        <f t="shared" si="44"/>
        <v>3.5458314176932642</v>
      </c>
      <c r="D754" s="5">
        <v>3664.19</v>
      </c>
      <c r="E754" s="4">
        <f t="shared" si="45"/>
        <v>3.5639779851410545</v>
      </c>
      <c r="F754" s="4">
        <f t="shared" si="46"/>
        <v>1.8146567447790307E-2</v>
      </c>
      <c r="G754" s="4">
        <f t="shared" si="47"/>
        <v>0.89434556405059684</v>
      </c>
    </row>
    <row r="755" spans="1:7" x14ac:dyDescent="0.2">
      <c r="A755" s="6">
        <v>43479</v>
      </c>
      <c r="B755" s="5">
        <v>3664.19</v>
      </c>
      <c r="C755" s="4">
        <f t="shared" si="44"/>
        <v>3.5639779851410545</v>
      </c>
      <c r="D755" s="5">
        <v>3580.76</v>
      </c>
      <c r="E755" s="4">
        <f t="shared" si="45"/>
        <v>3.5539752134529521</v>
      </c>
      <c r="F755" s="4">
        <f t="shared" si="46"/>
        <v>-1.0002771688102374E-2</v>
      </c>
      <c r="G755" s="4">
        <f t="shared" si="47"/>
        <v>-0.55301185848637857</v>
      </c>
    </row>
    <row r="756" spans="1:7" x14ac:dyDescent="0.2">
      <c r="A756" s="6">
        <v>43480</v>
      </c>
      <c r="B756" s="5">
        <v>3580.76</v>
      </c>
      <c r="C756" s="4">
        <f t="shared" si="44"/>
        <v>3.5539752134529521</v>
      </c>
      <c r="D756" s="5">
        <v>3609.71</v>
      </c>
      <c r="E756" s="4">
        <f t="shared" si="45"/>
        <v>3.5574723125818983</v>
      </c>
      <c r="F756" s="4">
        <f t="shared" si="46"/>
        <v>3.4970991289462461E-3</v>
      </c>
      <c r="G756" s="4">
        <f t="shared" si="47"/>
        <v>0.14111236716663661</v>
      </c>
    </row>
    <row r="757" spans="1:7" x14ac:dyDescent="0.2">
      <c r="A757" s="6">
        <v>43481</v>
      </c>
      <c r="B757" s="5">
        <v>3609.71</v>
      </c>
      <c r="C757" s="4">
        <f t="shared" si="44"/>
        <v>3.5574723125818983</v>
      </c>
      <c r="D757" s="5">
        <v>3640.65</v>
      </c>
      <c r="E757" s="4">
        <f t="shared" si="45"/>
        <v>3.5611789293115965</v>
      </c>
      <c r="F757" s="4">
        <f t="shared" si="46"/>
        <v>3.7066167296981867E-3</v>
      </c>
      <c r="G757" s="4">
        <f t="shared" si="47"/>
        <v>0.15188515487353504</v>
      </c>
    </row>
    <row r="758" spans="1:7" x14ac:dyDescent="0.2">
      <c r="A758" s="6">
        <v>43482</v>
      </c>
      <c r="B758" s="5">
        <v>3640.65</v>
      </c>
      <c r="C758" s="4">
        <f t="shared" si="44"/>
        <v>3.5611789293115965</v>
      </c>
      <c r="D758" s="5">
        <v>3607.85</v>
      </c>
      <c r="E758" s="4">
        <f t="shared" si="45"/>
        <v>3.5572484730144485</v>
      </c>
      <c r="F758" s="4">
        <f t="shared" si="46"/>
        <v>-3.930456297148055E-3</v>
      </c>
      <c r="G758" s="4">
        <f t="shared" si="47"/>
        <v>-0.24079100276203211</v>
      </c>
    </row>
    <row r="759" spans="1:7" x14ac:dyDescent="0.2">
      <c r="A759" s="6">
        <v>43483</v>
      </c>
      <c r="B759" s="5">
        <v>3607.85</v>
      </c>
      <c r="C759" s="4">
        <f t="shared" si="44"/>
        <v>3.5572484730144485</v>
      </c>
      <c r="D759" s="5">
        <v>3682.65</v>
      </c>
      <c r="E759" s="4">
        <f t="shared" si="45"/>
        <v>3.5661604453573177</v>
      </c>
      <c r="F759" s="4">
        <f t="shared" si="46"/>
        <v>8.9119723428692232E-3</v>
      </c>
      <c r="G759" s="4">
        <f t="shared" si="47"/>
        <v>0.41952945186028517</v>
      </c>
    </row>
    <row r="760" spans="1:7" x14ac:dyDescent="0.2">
      <c r="A760" s="6">
        <v>43484</v>
      </c>
      <c r="B760" s="5">
        <v>3682.65</v>
      </c>
      <c r="C760" s="4">
        <f t="shared" si="44"/>
        <v>3.5661604453573177</v>
      </c>
      <c r="D760" s="5">
        <v>3536.19</v>
      </c>
      <c r="E760" s="4">
        <f t="shared" si="45"/>
        <v>3.5485355916732542</v>
      </c>
      <c r="F760" s="4">
        <f t="shared" si="46"/>
        <v>-1.7624853684063524E-2</v>
      </c>
      <c r="G760" s="4">
        <f t="shared" si="47"/>
        <v>-0.94491722076798479</v>
      </c>
    </row>
    <row r="761" spans="1:7" x14ac:dyDescent="0.2">
      <c r="A761" s="6">
        <v>43485</v>
      </c>
      <c r="B761" s="5">
        <v>3536.19</v>
      </c>
      <c r="C761" s="4">
        <f t="shared" si="44"/>
        <v>3.5485355916732542</v>
      </c>
      <c r="D761" s="5">
        <v>3531.76</v>
      </c>
      <c r="E761" s="4">
        <f t="shared" si="45"/>
        <v>3.5479911835190463</v>
      </c>
      <c r="F761" s="4">
        <f t="shared" si="46"/>
        <v>-5.4440815420786492E-4</v>
      </c>
      <c r="G761" s="4">
        <f t="shared" si="47"/>
        <v>-6.6690222310562028E-2</v>
      </c>
    </row>
    <row r="762" spans="1:7" x14ac:dyDescent="0.2">
      <c r="A762" s="6">
        <v>43486</v>
      </c>
      <c r="B762" s="5">
        <v>3531.76</v>
      </c>
      <c r="C762" s="4">
        <f t="shared" si="44"/>
        <v>3.5479911835190463</v>
      </c>
      <c r="D762" s="5">
        <v>3577.03</v>
      </c>
      <c r="E762" s="4">
        <f t="shared" si="45"/>
        <v>3.5535225825252126</v>
      </c>
      <c r="F762" s="4">
        <f t="shared" si="46"/>
        <v>5.5313990061662821E-3</v>
      </c>
      <c r="G762" s="4">
        <f t="shared" si="47"/>
        <v>0.24571017007584173</v>
      </c>
    </row>
    <row r="763" spans="1:7" x14ac:dyDescent="0.2">
      <c r="A763" s="6">
        <v>43487</v>
      </c>
      <c r="B763" s="5">
        <v>3577.03</v>
      </c>
      <c r="C763" s="4">
        <f t="shared" si="44"/>
        <v>3.5535225825252126</v>
      </c>
      <c r="D763" s="5">
        <v>3553.01</v>
      </c>
      <c r="E763" s="4">
        <f t="shared" si="45"/>
        <v>3.5505964298193891</v>
      </c>
      <c r="F763" s="4">
        <f t="shared" si="46"/>
        <v>-2.9261527058235259E-3</v>
      </c>
      <c r="G763" s="4">
        <f t="shared" si="47"/>
        <v>-0.18915262324744311</v>
      </c>
    </row>
    <row r="764" spans="1:7" x14ac:dyDescent="0.2">
      <c r="A764" s="6">
        <v>43488</v>
      </c>
      <c r="B764" s="5">
        <v>3553.01</v>
      </c>
      <c r="C764" s="4">
        <f t="shared" si="44"/>
        <v>3.5505964298193891</v>
      </c>
      <c r="D764" s="5">
        <v>3568.97</v>
      </c>
      <c r="E764" s="4">
        <f t="shared" si="45"/>
        <v>3.5525428973842916</v>
      </c>
      <c r="F764" s="4">
        <f t="shared" si="46"/>
        <v>1.9464675649025764E-3</v>
      </c>
      <c r="G764" s="4">
        <f t="shared" si="47"/>
        <v>6.1383386922939251E-2</v>
      </c>
    </row>
    <row r="765" spans="1:7" x14ac:dyDescent="0.2">
      <c r="A765" s="6">
        <v>43489</v>
      </c>
      <c r="B765" s="5">
        <v>3568.97</v>
      </c>
      <c r="C765" s="4">
        <f t="shared" si="44"/>
        <v>3.5525428973842916</v>
      </c>
      <c r="D765" s="5">
        <v>3562.17</v>
      </c>
      <c r="E765" s="4">
        <f t="shared" si="45"/>
        <v>3.551714641769609</v>
      </c>
      <c r="F765" s="4">
        <f t="shared" si="46"/>
        <v>-8.2825561468258257E-4</v>
      </c>
      <c r="G765" s="4">
        <f t="shared" si="47"/>
        <v>-8.1284835946180689E-2</v>
      </c>
    </row>
    <row r="766" spans="1:7" x14ac:dyDescent="0.2">
      <c r="A766" s="6">
        <v>43490</v>
      </c>
      <c r="B766" s="5">
        <v>3562.17</v>
      </c>
      <c r="C766" s="4">
        <f t="shared" si="44"/>
        <v>3.551714641769609</v>
      </c>
      <c r="D766" s="5">
        <v>3556.07</v>
      </c>
      <c r="E766" s="4">
        <f t="shared" si="45"/>
        <v>3.5509703013180069</v>
      </c>
      <c r="F766" s="4">
        <f t="shared" si="46"/>
        <v>-7.4434045160209905E-4</v>
      </c>
      <c r="G766" s="4">
        <f t="shared" si="47"/>
        <v>-7.6970161503501736E-2</v>
      </c>
    </row>
    <row r="767" spans="1:7" x14ac:dyDescent="0.2">
      <c r="A767" s="6">
        <v>43491</v>
      </c>
      <c r="B767" s="5">
        <v>3556.07</v>
      </c>
      <c r="C767" s="4">
        <f t="shared" si="44"/>
        <v>3.5509703013180069</v>
      </c>
      <c r="D767" s="5">
        <v>3531.02</v>
      </c>
      <c r="E767" s="4">
        <f t="shared" si="45"/>
        <v>3.547900177451242</v>
      </c>
      <c r="F767" s="4">
        <f t="shared" si="46"/>
        <v>-3.0701238667649733E-3</v>
      </c>
      <c r="G767" s="4">
        <f t="shared" si="47"/>
        <v>-0.19655520301721721</v>
      </c>
    </row>
    <row r="768" spans="1:7" x14ac:dyDescent="0.2">
      <c r="A768" s="6">
        <v>43492</v>
      </c>
      <c r="B768" s="5">
        <v>3531.02</v>
      </c>
      <c r="C768" s="4">
        <f t="shared" si="44"/>
        <v>3.547900177451242</v>
      </c>
      <c r="D768" s="5">
        <v>3429.95</v>
      </c>
      <c r="E768" s="4">
        <f t="shared" si="45"/>
        <v>3.5352877891732755</v>
      </c>
      <c r="F768" s="4">
        <f t="shared" si="46"/>
        <v>-1.2612388277966513E-2</v>
      </c>
      <c r="G768" s="4">
        <f t="shared" si="47"/>
        <v>-0.68719077910265158</v>
      </c>
    </row>
    <row r="769" spans="1:7" x14ac:dyDescent="0.2">
      <c r="A769" s="6">
        <v>43493</v>
      </c>
      <c r="B769" s="5">
        <v>3429.95</v>
      </c>
      <c r="C769" s="4">
        <f t="shared" si="44"/>
        <v>3.5352877891732755</v>
      </c>
      <c r="D769" s="5">
        <v>3397.42</v>
      </c>
      <c r="E769" s="4">
        <f t="shared" si="45"/>
        <v>3.531149239071167</v>
      </c>
      <c r="F769" s="4">
        <f t="shared" si="46"/>
        <v>-4.1385501021085069E-3</v>
      </c>
      <c r="G769" s="4">
        <f t="shared" si="47"/>
        <v>-0.25149058301645572</v>
      </c>
    </row>
    <row r="770" spans="1:7" x14ac:dyDescent="0.2">
      <c r="A770" s="6">
        <v>43494</v>
      </c>
      <c r="B770" s="5">
        <v>3397.42</v>
      </c>
      <c r="C770" s="4">
        <f t="shared" si="44"/>
        <v>3.531149239071167</v>
      </c>
      <c r="D770" s="5">
        <v>3437.55</v>
      </c>
      <c r="E770" s="4">
        <f t="shared" si="45"/>
        <v>3.5362490238030233</v>
      </c>
      <c r="F770" s="4">
        <f t="shared" si="46"/>
        <v>5.0997847318563494E-3</v>
      </c>
      <c r="G770" s="4">
        <f t="shared" si="47"/>
        <v>0.22351781520102165</v>
      </c>
    </row>
    <row r="771" spans="1:7" x14ac:dyDescent="0.2">
      <c r="A771" s="6">
        <v>43495</v>
      </c>
      <c r="B771" s="5">
        <v>3437.55</v>
      </c>
      <c r="C771" s="4">
        <f t="shared" si="44"/>
        <v>3.5362490238030233</v>
      </c>
      <c r="D771" s="5">
        <v>3411.5</v>
      </c>
      <c r="E771" s="4">
        <f t="shared" si="45"/>
        <v>3.5329453756159248</v>
      </c>
      <c r="F771" s="4">
        <f t="shared" si="46"/>
        <v>-3.3036481870984957E-3</v>
      </c>
      <c r="G771" s="4">
        <f t="shared" si="47"/>
        <v>-0.20856234665728432</v>
      </c>
    </row>
    <row r="772" spans="1:7" x14ac:dyDescent="0.2">
      <c r="A772" s="6">
        <v>43496</v>
      </c>
      <c r="B772" s="5">
        <v>3411.5</v>
      </c>
      <c r="C772" s="4">
        <f t="shared" si="44"/>
        <v>3.5329453756159248</v>
      </c>
      <c r="D772" s="5">
        <v>3437.5</v>
      </c>
      <c r="E772" s="4">
        <f t="shared" si="45"/>
        <v>3.5362427068383191</v>
      </c>
      <c r="F772" s="4">
        <f t="shared" si="46"/>
        <v>3.2973312223942841E-3</v>
      </c>
      <c r="G772" s="4">
        <f t="shared" si="47"/>
        <v>0.13084088047429066</v>
      </c>
    </row>
    <row r="773" spans="1:7" x14ac:dyDescent="0.2">
      <c r="A773" s="6">
        <v>43497</v>
      </c>
      <c r="B773" s="5">
        <v>3437.5</v>
      </c>
      <c r="C773" s="4">
        <f t="shared" si="44"/>
        <v>3.5362427068383191</v>
      </c>
      <c r="D773" s="5">
        <v>3468.43</v>
      </c>
      <c r="E773" s="4">
        <f t="shared" si="45"/>
        <v>3.5401329339745145</v>
      </c>
      <c r="F773" s="4">
        <f t="shared" si="46"/>
        <v>3.8902271361953566E-3</v>
      </c>
      <c r="G773" s="4">
        <f t="shared" si="47"/>
        <v>0.16132586974843091</v>
      </c>
    </row>
    <row r="774" spans="1:7" x14ac:dyDescent="0.2">
      <c r="A774" s="6">
        <v>43498</v>
      </c>
      <c r="B774" s="5">
        <v>3468.43</v>
      </c>
      <c r="C774" s="4">
        <f t="shared" si="44"/>
        <v>3.5401329339745145</v>
      </c>
      <c r="D774" s="5">
        <v>3414.78</v>
      </c>
      <c r="E774" s="4">
        <f t="shared" si="45"/>
        <v>3.5333627291409107</v>
      </c>
      <c r="F774" s="4">
        <f t="shared" si="46"/>
        <v>-6.770204833603799E-3</v>
      </c>
      <c r="G774" s="4">
        <f t="shared" si="47"/>
        <v>-0.38680264099395723</v>
      </c>
    </row>
    <row r="775" spans="1:7" x14ac:dyDescent="0.2">
      <c r="A775" s="6">
        <v>43499</v>
      </c>
      <c r="B775" s="5">
        <v>3414.78</v>
      </c>
      <c r="C775" s="4">
        <f t="shared" si="44"/>
        <v>3.5333627291409107</v>
      </c>
      <c r="D775" s="5">
        <v>3409.57</v>
      </c>
      <c r="E775" s="4">
        <f t="shared" si="45"/>
        <v>3.5326996111325109</v>
      </c>
      <c r="F775" s="4">
        <f t="shared" si="46"/>
        <v>-6.6311800839979895E-4</v>
      </c>
      <c r="G775" s="4">
        <f t="shared" si="47"/>
        <v>-7.2793938911634867E-2</v>
      </c>
    </row>
    <row r="776" spans="1:7" x14ac:dyDescent="0.2">
      <c r="A776" s="6">
        <v>43500</v>
      </c>
      <c r="B776" s="5">
        <v>3409.57</v>
      </c>
      <c r="C776" s="4">
        <f t="shared" si="44"/>
        <v>3.5326996111325109</v>
      </c>
      <c r="D776" s="5">
        <v>3428.4</v>
      </c>
      <c r="E776" s="4">
        <f t="shared" si="45"/>
        <v>3.535091486430368</v>
      </c>
      <c r="F776" s="4">
        <f t="shared" si="46"/>
        <v>2.3918752978571156E-3</v>
      </c>
      <c r="G776" s="4">
        <f t="shared" si="47"/>
        <v>8.4284961458489197E-2</v>
      </c>
    </row>
    <row r="777" spans="1:7" x14ac:dyDescent="0.2">
      <c r="A777" s="6">
        <v>43501</v>
      </c>
      <c r="B777" s="5">
        <v>3428.4</v>
      </c>
      <c r="C777" s="4">
        <f t="shared" si="44"/>
        <v>3.535091486430368</v>
      </c>
      <c r="D777" s="5">
        <v>3367.36</v>
      </c>
      <c r="E777" s="4">
        <f t="shared" si="45"/>
        <v>3.527289548718298</v>
      </c>
      <c r="F777" s="4">
        <f t="shared" si="46"/>
        <v>-7.8019377120699396E-3</v>
      </c>
      <c r="G777" s="4">
        <f t="shared" si="47"/>
        <v>-0.4398513549447351</v>
      </c>
    </row>
    <row r="778" spans="1:7" x14ac:dyDescent="0.2">
      <c r="A778" s="6">
        <v>43502</v>
      </c>
      <c r="B778" s="5">
        <v>3367.36</v>
      </c>
      <c r="C778" s="4">
        <f t="shared" si="44"/>
        <v>3.527289548718298</v>
      </c>
      <c r="D778" s="5">
        <v>3359</v>
      </c>
      <c r="E778" s="4">
        <f t="shared" si="45"/>
        <v>3.5262100038416642</v>
      </c>
      <c r="F778" s="4">
        <f t="shared" si="46"/>
        <v>-1.0795448766338644E-3</v>
      </c>
      <c r="G778" s="4">
        <f t="shared" si="47"/>
        <v>-9.4205401389412441E-2</v>
      </c>
    </row>
    <row r="779" spans="1:7" x14ac:dyDescent="0.2">
      <c r="A779" s="6">
        <v>43503</v>
      </c>
      <c r="B779" s="5">
        <v>3359</v>
      </c>
      <c r="C779" s="4">
        <f t="shared" si="44"/>
        <v>3.5262100038416642</v>
      </c>
      <c r="D779" s="5">
        <v>3621.99</v>
      </c>
      <c r="E779" s="4">
        <f t="shared" si="45"/>
        <v>3.5589472469303272</v>
      </c>
      <c r="F779" s="4">
        <f t="shared" si="46"/>
        <v>3.2737243088662993E-2</v>
      </c>
      <c r="G779" s="4">
        <f t="shared" si="47"/>
        <v>1.6445558118542289</v>
      </c>
    </row>
    <row r="780" spans="1:7" x14ac:dyDescent="0.2">
      <c r="A780" s="6">
        <v>43504</v>
      </c>
      <c r="B780" s="5">
        <v>3621.99</v>
      </c>
      <c r="C780" s="4">
        <f t="shared" ref="C780:C829" si="48">LOG(B780)</f>
        <v>3.5589472469303272</v>
      </c>
      <c r="D780" s="5">
        <v>3623.73</v>
      </c>
      <c r="E780" s="4">
        <f t="shared" ref="E780:E828" si="49">LOG(D780)</f>
        <v>3.5591558314224239</v>
      </c>
      <c r="F780" s="4">
        <f t="shared" ref="F780:F828" si="50">E780-C780</f>
        <v>2.0858449209670837E-4</v>
      </c>
      <c r="G780" s="4">
        <f t="shared" ref="G780:G828" si="51">(F780-F$1)/F$2</f>
        <v>-2.7973523119743809E-2</v>
      </c>
    </row>
    <row r="781" spans="1:7" x14ac:dyDescent="0.2">
      <c r="A781" s="6">
        <v>43505</v>
      </c>
      <c r="B781" s="5">
        <v>3623.73</v>
      </c>
      <c r="C781" s="4">
        <f t="shared" si="48"/>
        <v>3.5591558314224239</v>
      </c>
      <c r="D781" s="5">
        <v>3648.84</v>
      </c>
      <c r="E781" s="4">
        <f t="shared" si="49"/>
        <v>3.5621548201636148</v>
      </c>
      <c r="F781" s="4">
        <f t="shared" si="50"/>
        <v>2.9989887411909777E-3</v>
      </c>
      <c r="G781" s="4">
        <f t="shared" si="51"/>
        <v>0.11550097488918533</v>
      </c>
    </row>
    <row r="782" spans="1:7" x14ac:dyDescent="0.2">
      <c r="A782" s="6">
        <v>43506</v>
      </c>
      <c r="B782" s="5">
        <v>3648.84</v>
      </c>
      <c r="C782" s="4">
        <f t="shared" si="48"/>
        <v>3.5621548201636148</v>
      </c>
      <c r="D782" s="5">
        <v>3590.36</v>
      </c>
      <c r="E782" s="4">
        <f t="shared" si="49"/>
        <v>3.555137996816462</v>
      </c>
      <c r="F782" s="4">
        <f t="shared" si="50"/>
        <v>-7.0168233471528119E-3</v>
      </c>
      <c r="G782" s="4">
        <f t="shared" si="51"/>
        <v>-0.3994830500933334</v>
      </c>
    </row>
    <row r="783" spans="1:7" x14ac:dyDescent="0.2">
      <c r="A783" s="6">
        <v>43507</v>
      </c>
      <c r="B783" s="5">
        <v>3590.36</v>
      </c>
      <c r="C783" s="4">
        <f t="shared" si="48"/>
        <v>3.555137996816462</v>
      </c>
      <c r="D783" s="5">
        <v>3588.06</v>
      </c>
      <c r="E783" s="4">
        <f t="shared" si="49"/>
        <v>3.5548596967608623</v>
      </c>
      <c r="F783" s="4">
        <f t="shared" si="50"/>
        <v>-2.7830005559970061E-4</v>
      </c>
      <c r="G783" s="4">
        <f t="shared" si="51"/>
        <v>-5.3007715241448414E-2</v>
      </c>
    </row>
    <row r="784" spans="1:7" x14ac:dyDescent="0.2">
      <c r="A784" s="6">
        <v>43508</v>
      </c>
      <c r="B784" s="5">
        <v>3588.06</v>
      </c>
      <c r="C784" s="4">
        <f t="shared" si="48"/>
        <v>3.5548596967608623</v>
      </c>
      <c r="D784" s="5">
        <v>3576.68</v>
      </c>
      <c r="E784" s="4">
        <f t="shared" si="49"/>
        <v>3.5534800862348157</v>
      </c>
      <c r="F784" s="4">
        <f t="shared" si="50"/>
        <v>-1.3796105260466263E-3</v>
      </c>
      <c r="G784" s="4">
        <f t="shared" si="51"/>
        <v>-0.1096339072889406</v>
      </c>
    </row>
    <row r="785" spans="1:7" x14ac:dyDescent="0.2">
      <c r="A785" s="6">
        <v>43509</v>
      </c>
      <c r="B785" s="5">
        <v>3576.68</v>
      </c>
      <c r="C785" s="4">
        <f t="shared" si="48"/>
        <v>3.5534800862348157</v>
      </c>
      <c r="D785" s="5">
        <v>3561.5</v>
      </c>
      <c r="E785" s="4">
        <f t="shared" si="49"/>
        <v>3.551632948680588</v>
      </c>
      <c r="F785" s="4">
        <f t="shared" si="50"/>
        <v>-1.847137554227718E-3</v>
      </c>
      <c r="G785" s="4">
        <f t="shared" si="51"/>
        <v>-0.1336727918683564</v>
      </c>
    </row>
    <row r="786" spans="1:7" x14ac:dyDescent="0.2">
      <c r="A786" s="6">
        <v>43510</v>
      </c>
      <c r="B786" s="5">
        <v>3561.5</v>
      </c>
      <c r="C786" s="4">
        <f t="shared" si="48"/>
        <v>3.551632948680588</v>
      </c>
      <c r="D786" s="5">
        <v>3566.59</v>
      </c>
      <c r="E786" s="4">
        <f t="shared" si="49"/>
        <v>3.5522531875632657</v>
      </c>
      <c r="F786" s="4">
        <f t="shared" si="50"/>
        <v>6.2023888267770388E-4</v>
      </c>
      <c r="G786" s="4">
        <f t="shared" si="51"/>
        <v>-6.8074476090178113E-3</v>
      </c>
    </row>
    <row r="787" spans="1:7" x14ac:dyDescent="0.2">
      <c r="A787" s="6">
        <v>43511</v>
      </c>
      <c r="B787" s="5">
        <v>3566.59</v>
      </c>
      <c r="C787" s="4">
        <f t="shared" si="48"/>
        <v>3.5522531875632657</v>
      </c>
      <c r="D787" s="5">
        <v>3582.37</v>
      </c>
      <c r="E787" s="4">
        <f t="shared" si="49"/>
        <v>3.5541704393186389</v>
      </c>
      <c r="F787" s="4">
        <f t="shared" si="50"/>
        <v>1.9172517553731616E-3</v>
      </c>
      <c r="G787" s="4">
        <f t="shared" si="51"/>
        <v>5.9881194684120141E-2</v>
      </c>
    </row>
    <row r="788" spans="1:7" x14ac:dyDescent="0.2">
      <c r="A788" s="6">
        <v>43512</v>
      </c>
      <c r="B788" s="5">
        <v>3582.37</v>
      </c>
      <c r="C788" s="4">
        <f t="shared" si="48"/>
        <v>3.5541704393186389</v>
      </c>
      <c r="D788" s="5">
        <v>3625.08</v>
      </c>
      <c r="E788" s="4">
        <f t="shared" si="49"/>
        <v>3.5593175952312004</v>
      </c>
      <c r="F788" s="4">
        <f t="shared" si="50"/>
        <v>5.1471559125615407E-3</v>
      </c>
      <c r="G788" s="4">
        <f t="shared" si="51"/>
        <v>0.22595350399914962</v>
      </c>
    </row>
    <row r="789" spans="1:7" x14ac:dyDescent="0.2">
      <c r="A789" s="6">
        <v>43513</v>
      </c>
      <c r="B789" s="5">
        <v>3625.08</v>
      </c>
      <c r="C789" s="4">
        <f t="shared" si="48"/>
        <v>3.5593175952312004</v>
      </c>
      <c r="D789" s="5">
        <v>3867</v>
      </c>
      <c r="E789" s="4">
        <f t="shared" si="49"/>
        <v>3.5873741720730656</v>
      </c>
      <c r="F789" s="4">
        <f t="shared" si="50"/>
        <v>2.8056576841865244E-2</v>
      </c>
      <c r="G789" s="4">
        <f t="shared" si="51"/>
        <v>1.4038895211816051</v>
      </c>
    </row>
    <row r="790" spans="1:7" x14ac:dyDescent="0.2">
      <c r="A790" s="6">
        <v>43514</v>
      </c>
      <c r="B790" s="5">
        <v>3867</v>
      </c>
      <c r="C790" s="4">
        <f t="shared" si="48"/>
        <v>3.5873741720730656</v>
      </c>
      <c r="D790" s="5">
        <v>3888.01</v>
      </c>
      <c r="E790" s="4">
        <f t="shared" si="49"/>
        <v>3.5897273732653567</v>
      </c>
      <c r="F790" s="4">
        <f t="shared" si="50"/>
        <v>2.3532011922910989E-3</v>
      </c>
      <c r="G790" s="4">
        <f t="shared" si="51"/>
        <v>8.2296451054009401E-2</v>
      </c>
    </row>
    <row r="791" spans="1:7" x14ac:dyDescent="0.2">
      <c r="A791" s="6">
        <v>43515</v>
      </c>
      <c r="B791" s="5">
        <v>3888.01</v>
      </c>
      <c r="C791" s="4">
        <f t="shared" si="48"/>
        <v>3.5897273732653567</v>
      </c>
      <c r="D791" s="5">
        <v>3938.99</v>
      </c>
      <c r="E791" s="4">
        <f t="shared" si="49"/>
        <v>3.5953848782576485</v>
      </c>
      <c r="F791" s="4">
        <f t="shared" si="50"/>
        <v>5.6575049922917842E-3</v>
      </c>
      <c r="G791" s="4">
        <f t="shared" si="51"/>
        <v>0.25219417434194408</v>
      </c>
    </row>
    <row r="792" spans="1:7" x14ac:dyDescent="0.2">
      <c r="A792" s="6">
        <v>43516</v>
      </c>
      <c r="B792" s="5">
        <v>3938.99</v>
      </c>
      <c r="C792" s="4">
        <f t="shared" si="48"/>
        <v>3.5953848782576485</v>
      </c>
      <c r="D792" s="5">
        <v>3897.71</v>
      </c>
      <c r="E792" s="4">
        <f t="shared" si="49"/>
        <v>3.5908095233180388</v>
      </c>
      <c r="F792" s="4">
        <f t="shared" si="50"/>
        <v>-4.5753549396096993E-3</v>
      </c>
      <c r="G792" s="4">
        <f t="shared" si="51"/>
        <v>-0.2739498216048063</v>
      </c>
    </row>
    <row r="793" spans="1:7" x14ac:dyDescent="0.2">
      <c r="A793" s="6">
        <v>43517</v>
      </c>
      <c r="B793" s="5">
        <v>3897.71</v>
      </c>
      <c r="C793" s="4">
        <f t="shared" si="48"/>
        <v>3.5908095233180388</v>
      </c>
      <c r="D793" s="5">
        <v>3942.02</v>
      </c>
      <c r="E793" s="4">
        <f t="shared" si="49"/>
        <v>3.5957188233598636</v>
      </c>
      <c r="F793" s="4">
        <f t="shared" si="50"/>
        <v>4.9093000418247712E-3</v>
      </c>
      <c r="G793" s="4">
        <f t="shared" si="51"/>
        <v>0.21372364459311133</v>
      </c>
    </row>
    <row r="794" spans="1:7" x14ac:dyDescent="0.2">
      <c r="A794" s="6">
        <v>43518</v>
      </c>
      <c r="B794" s="5">
        <v>3942.02</v>
      </c>
      <c r="C794" s="4">
        <f t="shared" si="48"/>
        <v>3.5957188233598636</v>
      </c>
      <c r="D794" s="5">
        <v>4110</v>
      </c>
      <c r="E794" s="4">
        <f t="shared" si="49"/>
        <v>3.6138418218760693</v>
      </c>
      <c r="F794" s="4">
        <f t="shared" si="50"/>
        <v>1.8122998516205691E-2</v>
      </c>
      <c r="G794" s="4">
        <f t="shared" si="51"/>
        <v>0.89313371790722629</v>
      </c>
    </row>
    <row r="795" spans="1:7" x14ac:dyDescent="0.2">
      <c r="A795" s="6">
        <v>43519</v>
      </c>
      <c r="B795" s="5">
        <v>4110</v>
      </c>
      <c r="C795" s="4">
        <f t="shared" si="48"/>
        <v>3.6138418218760693</v>
      </c>
      <c r="D795" s="5">
        <v>3734.22</v>
      </c>
      <c r="E795" s="4">
        <f t="shared" si="49"/>
        <v>3.5721999006434486</v>
      </c>
      <c r="F795" s="4">
        <f t="shared" si="50"/>
        <v>-4.1641921232620671E-2</v>
      </c>
      <c r="G795" s="4">
        <f t="shared" si="51"/>
        <v>-2.1798052164031172</v>
      </c>
    </row>
    <row r="796" spans="1:7" x14ac:dyDescent="0.2">
      <c r="A796" s="6">
        <v>43520</v>
      </c>
      <c r="B796" s="5">
        <v>3734.22</v>
      </c>
      <c r="C796" s="4">
        <f t="shared" si="48"/>
        <v>3.5721999006434486</v>
      </c>
      <c r="D796" s="5">
        <v>3818.79</v>
      </c>
      <c r="E796" s="4">
        <f t="shared" si="49"/>
        <v>3.5819257766375743</v>
      </c>
      <c r="F796" s="4">
        <f t="shared" si="50"/>
        <v>9.7258759941256656E-3</v>
      </c>
      <c r="G796" s="4">
        <f t="shared" si="51"/>
        <v>0.46137801836442383</v>
      </c>
    </row>
    <row r="797" spans="1:7" x14ac:dyDescent="0.2">
      <c r="A797" s="6">
        <v>43521</v>
      </c>
      <c r="B797" s="5">
        <v>3818.79</v>
      </c>
      <c r="C797" s="4">
        <f t="shared" si="48"/>
        <v>3.5819257766375743</v>
      </c>
      <c r="D797" s="5">
        <v>3799.48</v>
      </c>
      <c r="E797" s="4">
        <f t="shared" si="49"/>
        <v>3.5797241627789838</v>
      </c>
      <c r="F797" s="4">
        <f t="shared" si="50"/>
        <v>-2.2016138585905232E-3</v>
      </c>
      <c r="G797" s="4">
        <f t="shared" si="51"/>
        <v>-0.15189893592652354</v>
      </c>
    </row>
    <row r="798" spans="1:7" x14ac:dyDescent="0.2">
      <c r="A798" s="6">
        <v>43522</v>
      </c>
      <c r="B798" s="5">
        <v>3799.48</v>
      </c>
      <c r="C798" s="4">
        <f t="shared" si="48"/>
        <v>3.5797241627789838</v>
      </c>
      <c r="D798" s="5">
        <v>3799.91</v>
      </c>
      <c r="E798" s="4">
        <f t="shared" si="49"/>
        <v>3.5797733105730614</v>
      </c>
      <c r="F798" s="4">
        <f t="shared" si="50"/>
        <v>4.9147794077608609E-5</v>
      </c>
      <c r="G798" s="4">
        <f t="shared" si="51"/>
        <v>-3.6171295976460377E-2</v>
      </c>
    </row>
    <row r="799" spans="1:7" x14ac:dyDescent="0.2">
      <c r="A799" s="6">
        <v>43523</v>
      </c>
      <c r="B799" s="5">
        <v>3799.91</v>
      </c>
      <c r="C799" s="4">
        <f t="shared" si="48"/>
        <v>3.5797733105730614</v>
      </c>
      <c r="D799" s="5">
        <v>3792.14</v>
      </c>
      <c r="E799" s="4">
        <f t="shared" si="49"/>
        <v>3.5788843624490214</v>
      </c>
      <c r="F799" s="4">
        <f t="shared" si="50"/>
        <v>-8.889481240399455E-4</v>
      </c>
      <c r="G799" s="4">
        <f t="shared" si="51"/>
        <v>-8.4405468849379689E-2</v>
      </c>
    </row>
    <row r="800" spans="1:7" x14ac:dyDescent="0.2">
      <c r="A800" s="6">
        <v>43524</v>
      </c>
      <c r="B800" s="5">
        <v>3792.14</v>
      </c>
      <c r="C800" s="4">
        <f t="shared" si="48"/>
        <v>3.5788843624490214</v>
      </c>
      <c r="D800" s="5">
        <v>3806.17</v>
      </c>
      <c r="E800" s="4">
        <f t="shared" si="49"/>
        <v>3.5804881818525032</v>
      </c>
      <c r="F800" s="4">
        <f t="shared" si="50"/>
        <v>1.6038194034817543E-3</v>
      </c>
      <c r="G800" s="4">
        <f t="shared" si="51"/>
        <v>4.3765411688887729E-2</v>
      </c>
    </row>
    <row r="801" spans="1:7" x14ac:dyDescent="0.2">
      <c r="A801" s="6">
        <v>43525</v>
      </c>
      <c r="B801" s="5">
        <v>3806.17</v>
      </c>
      <c r="C801" s="4">
        <f t="shared" si="48"/>
        <v>3.5804881818525032</v>
      </c>
      <c r="D801" s="5">
        <v>3809.7</v>
      </c>
      <c r="E801" s="4">
        <f t="shared" si="49"/>
        <v>3.5808907779133352</v>
      </c>
      <c r="F801" s="4">
        <f t="shared" si="50"/>
        <v>4.0259606083203892E-4</v>
      </c>
      <c r="G801" s="4">
        <f t="shared" si="51"/>
        <v>-1.7998010632167313E-2</v>
      </c>
    </row>
    <row r="802" spans="1:7" x14ac:dyDescent="0.2">
      <c r="A802" s="6">
        <v>43526</v>
      </c>
      <c r="B802" s="5">
        <v>3809.7</v>
      </c>
      <c r="C802" s="4">
        <f t="shared" si="48"/>
        <v>3.5808907779133352</v>
      </c>
      <c r="D802" s="5">
        <v>3786.93</v>
      </c>
      <c r="E802" s="4">
        <f t="shared" si="49"/>
        <v>3.5782872774221985</v>
      </c>
      <c r="F802" s="4">
        <f t="shared" si="50"/>
        <v>-2.6035004911366677E-3</v>
      </c>
      <c r="G802" s="4">
        <f t="shared" si="51"/>
        <v>-0.17256278163266917</v>
      </c>
    </row>
    <row r="803" spans="1:7" x14ac:dyDescent="0.2">
      <c r="A803" s="6">
        <v>43527</v>
      </c>
      <c r="B803" s="5">
        <v>3786.93</v>
      </c>
      <c r="C803" s="4">
        <f t="shared" si="48"/>
        <v>3.5782872774221985</v>
      </c>
      <c r="D803" s="5">
        <v>3700.72</v>
      </c>
      <c r="E803" s="4">
        <f t="shared" si="49"/>
        <v>3.5682862272039753</v>
      </c>
      <c r="F803" s="4">
        <f t="shared" si="50"/>
        <v>-1.0001050218223284E-2</v>
      </c>
      <c r="G803" s="4">
        <f t="shared" si="51"/>
        <v>-0.5529233454951803</v>
      </c>
    </row>
    <row r="804" spans="1:7" x14ac:dyDescent="0.2">
      <c r="A804" s="6">
        <v>43528</v>
      </c>
      <c r="B804" s="5">
        <v>3700.72</v>
      </c>
      <c r="C804" s="4">
        <f t="shared" si="48"/>
        <v>3.5682862272039753</v>
      </c>
      <c r="D804" s="5">
        <v>3844.59</v>
      </c>
      <c r="E804" s="4">
        <f t="shared" si="49"/>
        <v>3.5848500319835512</v>
      </c>
      <c r="F804" s="4">
        <f t="shared" si="50"/>
        <v>1.6563804779575975E-2</v>
      </c>
      <c r="G804" s="4">
        <f t="shared" si="51"/>
        <v>0.81296449556812378</v>
      </c>
    </row>
    <row r="805" spans="1:7" x14ac:dyDescent="0.2">
      <c r="A805" s="6">
        <v>43529</v>
      </c>
      <c r="B805" s="5">
        <v>3844.59</v>
      </c>
      <c r="C805" s="4">
        <f t="shared" si="48"/>
        <v>3.5848500319835512</v>
      </c>
      <c r="D805" s="5">
        <v>3851.89</v>
      </c>
      <c r="E805" s="4">
        <f t="shared" si="49"/>
        <v>3.5856738763042282</v>
      </c>
      <c r="F805" s="4">
        <f t="shared" si="50"/>
        <v>8.2384432067694746E-4</v>
      </c>
      <c r="G805" s="4">
        <f t="shared" si="51"/>
        <v>3.6613538265847672E-3</v>
      </c>
    </row>
    <row r="806" spans="1:7" x14ac:dyDescent="0.2">
      <c r="A806" s="6">
        <v>43530</v>
      </c>
      <c r="B806" s="5">
        <v>3851.89</v>
      </c>
      <c r="C806" s="4">
        <f t="shared" si="48"/>
        <v>3.5856738763042282</v>
      </c>
      <c r="D806" s="5">
        <v>3857.05</v>
      </c>
      <c r="E806" s="4">
        <f t="shared" si="49"/>
        <v>3.5862552687813509</v>
      </c>
      <c r="F806" s="4">
        <f t="shared" si="50"/>
        <v>5.8139247712274411E-4</v>
      </c>
      <c r="G806" s="4">
        <f t="shared" si="51"/>
        <v>-8.8048171794871104E-3</v>
      </c>
    </row>
    <row r="807" spans="1:7" x14ac:dyDescent="0.2">
      <c r="A807" s="6">
        <v>43531</v>
      </c>
      <c r="B807" s="5">
        <v>3857.05</v>
      </c>
      <c r="C807" s="4">
        <f t="shared" si="48"/>
        <v>3.5862552687813509</v>
      </c>
      <c r="D807" s="5">
        <v>3843.12</v>
      </c>
      <c r="E807" s="4">
        <f t="shared" si="49"/>
        <v>3.5846839453605703</v>
      </c>
      <c r="F807" s="4">
        <f t="shared" si="50"/>
        <v>-1.5713234207805904E-3</v>
      </c>
      <c r="G807" s="4">
        <f t="shared" si="51"/>
        <v>-0.11949122862247936</v>
      </c>
    </row>
    <row r="808" spans="1:7" x14ac:dyDescent="0.2">
      <c r="A808" s="6">
        <v>43532</v>
      </c>
      <c r="B808" s="5">
        <v>3843.12</v>
      </c>
      <c r="C808" s="4">
        <f t="shared" si="48"/>
        <v>3.5846839453605703</v>
      </c>
      <c r="D808" s="5">
        <v>3917</v>
      </c>
      <c r="E808" s="4">
        <f t="shared" si="49"/>
        <v>3.592953571547866</v>
      </c>
      <c r="F808" s="4">
        <f t="shared" si="50"/>
        <v>8.2696261872956534E-3</v>
      </c>
      <c r="G808" s="4">
        <f t="shared" si="51"/>
        <v>0.38650187449446172</v>
      </c>
    </row>
    <row r="809" spans="1:7" x14ac:dyDescent="0.2">
      <c r="A809" s="6">
        <v>43533</v>
      </c>
      <c r="B809" s="5">
        <v>3917</v>
      </c>
      <c r="C809" s="4">
        <f t="shared" si="48"/>
        <v>3.592953571547866</v>
      </c>
      <c r="D809" s="5">
        <v>3900.93</v>
      </c>
      <c r="E809" s="4">
        <f t="shared" si="49"/>
        <v>3.5911681572109218</v>
      </c>
      <c r="F809" s="4">
        <f t="shared" si="50"/>
        <v>-1.7854143369442355E-3</v>
      </c>
      <c r="G809" s="4">
        <f t="shared" si="51"/>
        <v>-0.13049916295128527</v>
      </c>
    </row>
    <row r="810" spans="1:7" x14ac:dyDescent="0.2">
      <c r="A810" s="6">
        <v>43534</v>
      </c>
      <c r="B810" s="5">
        <v>3900.93</v>
      </c>
      <c r="C810" s="4">
        <f t="shared" si="48"/>
        <v>3.5911681572109218</v>
      </c>
      <c r="D810" s="5">
        <v>3849.68</v>
      </c>
      <c r="E810" s="4">
        <f t="shared" si="49"/>
        <v>3.5854246308045834</v>
      </c>
      <c r="F810" s="4">
        <f t="shared" si="50"/>
        <v>-5.7435264063383507E-3</v>
      </c>
      <c r="G810" s="4">
        <f t="shared" si="51"/>
        <v>-0.3340138122726995</v>
      </c>
    </row>
    <row r="811" spans="1:7" x14ac:dyDescent="0.2">
      <c r="A811" s="6">
        <v>43535</v>
      </c>
      <c r="B811" s="5">
        <v>3849.68</v>
      </c>
      <c r="C811" s="4">
        <f t="shared" si="48"/>
        <v>3.5854246308045834</v>
      </c>
      <c r="D811" s="5">
        <v>3860</v>
      </c>
      <c r="E811" s="4">
        <f t="shared" si="49"/>
        <v>3.5865873046717551</v>
      </c>
      <c r="F811" s="4">
        <f t="shared" si="50"/>
        <v>1.1626738671717263E-3</v>
      </c>
      <c r="G811" s="4">
        <f t="shared" si="51"/>
        <v>2.1082986950068872E-2</v>
      </c>
    </row>
    <row r="812" spans="1:7" x14ac:dyDescent="0.2">
      <c r="A812" s="6">
        <v>43536</v>
      </c>
      <c r="B812" s="5">
        <v>3860</v>
      </c>
      <c r="C812" s="4">
        <f t="shared" si="48"/>
        <v>3.5865873046717551</v>
      </c>
      <c r="D812" s="5">
        <v>3851.02</v>
      </c>
      <c r="E812" s="4">
        <f t="shared" si="49"/>
        <v>3.5855757741062635</v>
      </c>
      <c r="F812" s="4">
        <f t="shared" si="50"/>
        <v>-1.0115305654916362E-3</v>
      </c>
      <c r="G812" s="4">
        <f t="shared" si="51"/>
        <v>-9.0708302661971163E-2</v>
      </c>
    </row>
    <row r="813" spans="1:7" x14ac:dyDescent="0.2">
      <c r="A813" s="6">
        <v>43537</v>
      </c>
      <c r="B813" s="5">
        <v>3851.02</v>
      </c>
      <c r="C813" s="4">
        <f t="shared" si="48"/>
        <v>3.5855757741062635</v>
      </c>
      <c r="D813" s="5">
        <v>3853.95</v>
      </c>
      <c r="E813" s="4">
        <f t="shared" si="49"/>
        <v>3.5859060759486621</v>
      </c>
      <c r="F813" s="4">
        <f t="shared" si="50"/>
        <v>3.3030184239857263E-4</v>
      </c>
      <c r="G813" s="4">
        <f t="shared" si="51"/>
        <v>-2.1715169786456944E-2</v>
      </c>
    </row>
    <row r="814" spans="1:7" x14ac:dyDescent="0.2">
      <c r="A814" s="6">
        <v>43538</v>
      </c>
      <c r="B814" s="5">
        <v>3853.95</v>
      </c>
      <c r="C814" s="4">
        <f t="shared" si="48"/>
        <v>3.5859060759486621</v>
      </c>
      <c r="D814" s="5">
        <v>3902.8</v>
      </c>
      <c r="E814" s="4">
        <f t="shared" si="49"/>
        <v>3.5913762963179137</v>
      </c>
      <c r="F814" s="4">
        <f t="shared" si="50"/>
        <v>5.4702203692515994E-3</v>
      </c>
      <c r="G814" s="4">
        <f t="shared" si="51"/>
        <v>0.24256454190277191</v>
      </c>
    </row>
    <row r="815" spans="1:7" x14ac:dyDescent="0.2">
      <c r="A815" s="6">
        <v>43539</v>
      </c>
      <c r="B815" s="5">
        <v>3902.8</v>
      </c>
      <c r="C815" s="4">
        <f t="shared" si="48"/>
        <v>3.5913762963179137</v>
      </c>
      <c r="D815" s="5">
        <v>3990</v>
      </c>
      <c r="E815" s="4">
        <f t="shared" si="49"/>
        <v>3.6009728956867484</v>
      </c>
      <c r="F815" s="4">
        <f t="shared" si="50"/>
        <v>9.596599368834724E-3</v>
      </c>
      <c r="G815" s="4">
        <f t="shared" si="51"/>
        <v>0.45473098902309211</v>
      </c>
    </row>
    <row r="816" spans="1:7" x14ac:dyDescent="0.2">
      <c r="A816" s="6">
        <v>43540</v>
      </c>
      <c r="B816" s="5">
        <v>3990</v>
      </c>
      <c r="C816" s="4">
        <f t="shared" si="48"/>
        <v>3.6009728956867484</v>
      </c>
      <c r="D816" s="5">
        <v>3967.01</v>
      </c>
      <c r="E816" s="4">
        <f t="shared" si="49"/>
        <v>3.598463295240812</v>
      </c>
      <c r="F816" s="4">
        <f t="shared" si="50"/>
        <v>-2.5096004459363996E-3</v>
      </c>
      <c r="G816" s="4">
        <f t="shared" si="51"/>
        <v>-0.16773471349433502</v>
      </c>
    </row>
    <row r="817" spans="1:7" x14ac:dyDescent="0.2">
      <c r="A817" s="6">
        <v>43541</v>
      </c>
      <c r="B817" s="5">
        <v>3967.01</v>
      </c>
      <c r="C817" s="4">
        <f t="shared" si="48"/>
        <v>3.598463295240812</v>
      </c>
      <c r="D817" s="5">
        <v>3970.5</v>
      </c>
      <c r="E817" s="4">
        <f t="shared" si="49"/>
        <v>3.5988452003570295</v>
      </c>
      <c r="F817" s="4">
        <f t="shared" si="50"/>
        <v>3.8190511621749579E-4</v>
      </c>
      <c r="G817" s="4">
        <f t="shared" si="51"/>
        <v>-1.9061879027890159E-2</v>
      </c>
    </row>
    <row r="818" spans="1:7" x14ac:dyDescent="0.2">
      <c r="A818" s="6">
        <v>43542</v>
      </c>
      <c r="B818" s="5">
        <v>3970.5</v>
      </c>
      <c r="C818" s="4">
        <f t="shared" si="48"/>
        <v>3.5988452003570295</v>
      </c>
      <c r="D818" s="5">
        <v>4000.85</v>
      </c>
      <c r="E818" s="4">
        <f t="shared" si="49"/>
        <v>3.6021522691012007</v>
      </c>
      <c r="F818" s="4">
        <f t="shared" si="50"/>
        <v>3.3070687441711932E-3</v>
      </c>
      <c r="G818" s="4">
        <f t="shared" si="51"/>
        <v>0.13134155561813279</v>
      </c>
    </row>
    <row r="819" spans="1:7" x14ac:dyDescent="0.2">
      <c r="A819" s="6">
        <v>43543</v>
      </c>
      <c r="B819" s="5">
        <v>4000.85</v>
      </c>
      <c r="C819" s="4">
        <f t="shared" si="48"/>
        <v>3.6021522691012007</v>
      </c>
      <c r="D819" s="5">
        <v>4031.85</v>
      </c>
      <c r="E819" s="4">
        <f t="shared" si="49"/>
        <v>3.6055043663481645</v>
      </c>
      <c r="F819" s="4">
        <f t="shared" si="50"/>
        <v>3.3520972469638366E-3</v>
      </c>
      <c r="G819" s="4">
        <f t="shared" si="51"/>
        <v>0.13365679070866321</v>
      </c>
    </row>
    <row r="820" spans="1:7" x14ac:dyDescent="0.2">
      <c r="A820" s="6">
        <v>43544</v>
      </c>
      <c r="B820" s="5">
        <v>4031.85</v>
      </c>
      <c r="C820" s="4">
        <f t="shared" si="48"/>
        <v>3.6055043663481645</v>
      </c>
      <c r="D820" s="5">
        <v>3972.76</v>
      </c>
      <c r="E820" s="4">
        <f t="shared" si="49"/>
        <v>3.5990923295094395</v>
      </c>
      <c r="F820" s="4">
        <f t="shared" si="50"/>
        <v>-6.4120368387250437E-3</v>
      </c>
      <c r="G820" s="4">
        <f t="shared" si="51"/>
        <v>-0.36838668091047683</v>
      </c>
    </row>
    <row r="821" spans="1:7" x14ac:dyDescent="0.2">
      <c r="A821" s="6">
        <v>43545</v>
      </c>
      <c r="B821" s="5">
        <v>3972.76</v>
      </c>
      <c r="C821" s="4">
        <f t="shared" si="48"/>
        <v>3.5990923295094395</v>
      </c>
      <c r="D821" s="5">
        <v>3983.78</v>
      </c>
      <c r="E821" s="4">
        <f t="shared" si="49"/>
        <v>3.600295346964475</v>
      </c>
      <c r="F821" s="4">
        <f t="shared" si="50"/>
        <v>1.2030174550354822E-3</v>
      </c>
      <c r="G821" s="4">
        <f t="shared" si="51"/>
        <v>2.3157337295009146E-2</v>
      </c>
    </row>
    <row r="822" spans="1:7" x14ac:dyDescent="0.2">
      <c r="A822" s="6">
        <v>43546</v>
      </c>
      <c r="B822" s="5">
        <v>3983.78</v>
      </c>
      <c r="C822" s="4">
        <f t="shared" si="48"/>
        <v>3.600295346964475</v>
      </c>
      <c r="D822" s="5">
        <v>3983.43</v>
      </c>
      <c r="E822" s="4">
        <f t="shared" si="49"/>
        <v>3.6002571898006086</v>
      </c>
      <c r="F822" s="4">
        <f t="shared" si="50"/>
        <v>-3.8157163866348043E-5</v>
      </c>
      <c r="G822" s="4">
        <f t="shared" si="51"/>
        <v>-4.0660263845100068E-2</v>
      </c>
    </row>
    <row r="823" spans="1:7" x14ac:dyDescent="0.2">
      <c r="A823" s="6">
        <v>43547</v>
      </c>
      <c r="B823" s="5">
        <v>3983.43</v>
      </c>
      <c r="C823" s="4">
        <f t="shared" si="48"/>
        <v>3.6002571898006086</v>
      </c>
      <c r="D823" s="5">
        <v>3969.52</v>
      </c>
      <c r="E823" s="4">
        <f t="shared" si="49"/>
        <v>3.5987379944320002</v>
      </c>
      <c r="F823" s="4">
        <f t="shared" si="50"/>
        <v>-1.5191953686084503E-3</v>
      </c>
      <c r="G823" s="4">
        <f t="shared" si="51"/>
        <v>-0.11681095528215289</v>
      </c>
    </row>
    <row r="824" spans="1:7" x14ac:dyDescent="0.2">
      <c r="A824" s="6">
        <v>43548</v>
      </c>
      <c r="B824" s="5">
        <v>3969.52</v>
      </c>
      <c r="C824" s="4">
        <f t="shared" si="48"/>
        <v>3.5987379944320002</v>
      </c>
      <c r="D824" s="5">
        <v>3907.53</v>
      </c>
      <c r="E824" s="4">
        <f t="shared" si="49"/>
        <v>3.5919023209930652</v>
      </c>
      <c r="F824" s="4">
        <f t="shared" si="50"/>
        <v>-6.835673438934986E-3</v>
      </c>
      <c r="G824" s="4">
        <f t="shared" si="51"/>
        <v>-0.39016884690777265</v>
      </c>
    </row>
    <row r="825" spans="1:7" x14ac:dyDescent="0.2">
      <c r="A825" s="6">
        <v>43549</v>
      </c>
      <c r="B825" s="5">
        <v>3907.53</v>
      </c>
      <c r="C825" s="4">
        <f t="shared" si="48"/>
        <v>3.5919023209930652</v>
      </c>
      <c r="D825" s="5">
        <v>3921.45</v>
      </c>
      <c r="E825" s="4">
        <f t="shared" si="49"/>
        <v>3.5934466819592599</v>
      </c>
      <c r="F825" s="4">
        <f t="shared" si="50"/>
        <v>1.5443609661947022E-3</v>
      </c>
      <c r="G825" s="4">
        <f t="shared" si="51"/>
        <v>4.0708231194368276E-2</v>
      </c>
    </row>
    <row r="826" spans="1:7" x14ac:dyDescent="0.2">
      <c r="A826" s="6">
        <v>43550</v>
      </c>
      <c r="B826" s="5">
        <v>3921.45</v>
      </c>
      <c r="C826" s="4">
        <f t="shared" si="48"/>
        <v>3.5934466819592599</v>
      </c>
      <c r="D826" s="5">
        <v>4026.53</v>
      </c>
      <c r="E826" s="4">
        <f t="shared" si="49"/>
        <v>3.6049309391880189</v>
      </c>
      <c r="F826" s="4">
        <f t="shared" si="50"/>
        <v>1.1484257228759009E-2</v>
      </c>
      <c r="G826" s="4">
        <f t="shared" si="51"/>
        <v>0.55178888447073371</v>
      </c>
    </row>
    <row r="827" spans="1:7" x14ac:dyDescent="0.2">
      <c r="A827" s="6">
        <v>43551</v>
      </c>
      <c r="B827" s="5">
        <v>4026.53</v>
      </c>
      <c r="C827" s="4">
        <f t="shared" si="48"/>
        <v>3.6049309391880189</v>
      </c>
      <c r="D827" s="5">
        <v>4011.17</v>
      </c>
      <c r="E827" s="4">
        <f t="shared" si="49"/>
        <v>3.6032710684880995</v>
      </c>
      <c r="F827" s="4">
        <f t="shared" si="50"/>
        <v>-1.6598706999193524E-3</v>
      </c>
      <c r="G827" s="4">
        <f t="shared" si="51"/>
        <v>-0.12404407304586858</v>
      </c>
    </row>
    <row r="828" spans="1:7" x14ac:dyDescent="0.2">
      <c r="A828" s="6">
        <v>43552</v>
      </c>
      <c r="B828" s="5">
        <v>4011.17</v>
      </c>
      <c r="C828" s="4">
        <f t="shared" si="48"/>
        <v>3.6032710684880995</v>
      </c>
      <c r="D828" s="5">
        <v>4091.01</v>
      </c>
      <c r="E828" s="4">
        <f t="shared" si="49"/>
        <v>3.6118305410822189</v>
      </c>
      <c r="F828" s="4">
        <f t="shared" si="50"/>
        <v>8.5594725941193772E-3</v>
      </c>
      <c r="G828" s="4">
        <f t="shared" si="51"/>
        <v>0.40140493656234089</v>
      </c>
    </row>
    <row r="829" spans="1:7" x14ac:dyDescent="0.2">
      <c r="A829" s="6">
        <v>43553</v>
      </c>
      <c r="B829" s="5">
        <v>4091.01</v>
      </c>
      <c r="C829" s="4">
        <f t="shared" si="48"/>
        <v>3.6118305410822189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0C4E-10F4-4619-911B-B3B6E55E050D}">
  <dimension ref="A1:C3"/>
  <sheetViews>
    <sheetView workbookViewId="0">
      <selection activeCell="I5" sqref="I5"/>
    </sheetView>
  </sheetViews>
  <sheetFormatPr defaultRowHeight="15" x14ac:dyDescent="0.25"/>
  <sheetData>
    <row r="1" spans="1:3" x14ac:dyDescent="0.25">
      <c r="A1" s="9"/>
      <c r="B1" s="9" t="s">
        <v>39</v>
      </c>
      <c r="C1" s="9" t="s">
        <v>40</v>
      </c>
    </row>
    <row r="2" spans="1:3" x14ac:dyDescent="0.25">
      <c r="A2" s="7" t="s">
        <v>39</v>
      </c>
      <c r="B2" s="7">
        <v>1</v>
      </c>
      <c r="C2" s="7"/>
    </row>
    <row r="3" spans="1:3" ht="15.75" thickBot="1" x14ac:dyDescent="0.3">
      <c r="A3" s="8" t="s">
        <v>40</v>
      </c>
      <c r="B3" s="8">
        <v>0.99751843841657462</v>
      </c>
      <c r="C3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85"/>
  <sheetViews>
    <sheetView tabSelected="1" workbookViewId="0">
      <selection activeCell="E819" sqref="E3:E819"/>
    </sheetView>
  </sheetViews>
  <sheetFormatPr defaultRowHeight="15" x14ac:dyDescent="0.25"/>
  <cols>
    <col min="1" max="1" width="14.85546875" bestFit="1" customWidth="1"/>
    <col min="3" max="3" width="9.140625" style="10"/>
    <col min="4" max="4" width="16.42578125" style="10" bestFit="1" customWidth="1"/>
    <col min="10" max="10" width="12" bestFit="1" customWidth="1"/>
    <col min="13" max="13" width="8.42578125" bestFit="1" customWidth="1"/>
    <col min="15" max="15" width="12" bestFit="1" customWidth="1"/>
    <col min="17" max="17" width="8.5703125" customWidth="1"/>
  </cols>
  <sheetData>
    <row r="1" spans="1:25" x14ac:dyDescent="0.25">
      <c r="A1" t="s">
        <v>0</v>
      </c>
      <c r="B1" t="s">
        <v>1</v>
      </c>
      <c r="C1" s="10" t="s">
        <v>2</v>
      </c>
      <c r="D1" s="10" t="s">
        <v>9</v>
      </c>
      <c r="E1" t="s">
        <v>46</v>
      </c>
    </row>
    <row r="2" spans="1:25" x14ac:dyDescent="0.25">
      <c r="A2" s="2">
        <v>42736</v>
      </c>
      <c r="B2" s="3">
        <v>992.95</v>
      </c>
      <c r="J2" t="s">
        <v>36</v>
      </c>
      <c r="N2" t="s">
        <v>35</v>
      </c>
    </row>
    <row r="3" spans="1:25" x14ac:dyDescent="0.25">
      <c r="A3" s="2">
        <v>42737</v>
      </c>
      <c r="B3" s="3">
        <v>1011.45</v>
      </c>
      <c r="C3" s="10">
        <f>(B3-B2)/B2</f>
        <v>1.8631351024724307E-2</v>
      </c>
      <c r="D3" s="10">
        <f>(C3-$K$3)/$K$4</f>
        <v>0.35310897301174371</v>
      </c>
      <c r="E3">
        <f>EXP(D3)</f>
        <v>1.4234862565664297</v>
      </c>
      <c r="J3" t="s">
        <v>3</v>
      </c>
      <c r="K3">
        <f>AVERAGE(C:C)</f>
        <v>2.7387431464272853E-3</v>
      </c>
      <c r="N3" t="s">
        <v>3</v>
      </c>
      <c r="O3">
        <f>AVERAGE(K14:K446)</f>
        <v>2.544179761432408E-2</v>
      </c>
    </row>
    <row r="4" spans="1:25" x14ac:dyDescent="0.25">
      <c r="A4" s="2">
        <v>42738</v>
      </c>
      <c r="B4" s="3">
        <v>1020.67</v>
      </c>
      <c r="C4" s="10">
        <f t="shared" ref="C4:C67" si="0">(B4-B3)/B3</f>
        <v>9.1156260813682471E-3</v>
      </c>
      <c r="D4" s="10">
        <f>(C4-$K$3)/$K$4</f>
        <v>0.14168439826971951</v>
      </c>
      <c r="E4">
        <f t="shared" ref="E4:E67" si="1">EXP(D4)</f>
        <v>1.1522129507472905</v>
      </c>
      <c r="J4" t="s">
        <v>4</v>
      </c>
      <c r="K4">
        <f>STDEV(C:C)</f>
        <v>4.5007657955405352E-2</v>
      </c>
      <c r="L4" t="s">
        <v>34</v>
      </c>
      <c r="M4">
        <f>K4^2</f>
        <v>2.0256892746307628E-3</v>
      </c>
      <c r="N4" t="s">
        <v>4</v>
      </c>
      <c r="O4">
        <f>STDEV(K14:K446)</f>
        <v>8.3099503811021241E-2</v>
      </c>
    </row>
    <row r="5" spans="1:25" x14ac:dyDescent="0.25">
      <c r="A5" s="2">
        <v>42739</v>
      </c>
      <c r="B5" s="3">
        <v>1130.3</v>
      </c>
      <c r="C5" s="10">
        <f t="shared" si="0"/>
        <v>0.10740983863540615</v>
      </c>
      <c r="D5" s="10">
        <f t="shared" ref="D5:D67" si="2">(C5-$K$3)/$K$4</f>
        <v>2.3256285762011757</v>
      </c>
      <c r="E5">
        <f t="shared" si="1"/>
        <v>10.233110354255105</v>
      </c>
      <c r="J5" t="s">
        <v>5</v>
      </c>
      <c r="K5">
        <f>MIN(D:D)</f>
        <v>-3.547040965360337</v>
      </c>
      <c r="N5" t="s">
        <v>38</v>
      </c>
      <c r="O5">
        <f>O4^2</f>
        <v>6.905527533637934E-3</v>
      </c>
      <c r="X5" t="s">
        <v>14</v>
      </c>
    </row>
    <row r="6" spans="1:25" x14ac:dyDescent="0.25">
      <c r="A6" s="2">
        <v>42740</v>
      </c>
      <c r="B6" s="3">
        <v>1007</v>
      </c>
      <c r="C6" s="10">
        <f t="shared" si="0"/>
        <v>-0.10908608334070598</v>
      </c>
      <c r="D6" s="10">
        <f t="shared" si="2"/>
        <v>-2.4845733274531181</v>
      </c>
      <c r="E6">
        <f t="shared" si="1"/>
        <v>8.3361114824412039E-2</v>
      </c>
      <c r="J6" t="s">
        <v>6</v>
      </c>
      <c r="K6">
        <f>MAX(D:D)</f>
        <v>5.9830052383105965</v>
      </c>
      <c r="X6" t="s">
        <v>15</v>
      </c>
      <c r="Y6">
        <f>AVERAGE(J14:J363)</f>
        <v>2.9976339058512172E-2</v>
      </c>
    </row>
    <row r="7" spans="1:25" x14ac:dyDescent="0.25">
      <c r="A7" s="2">
        <v>42741</v>
      </c>
      <c r="B7" s="3">
        <v>895.71</v>
      </c>
      <c r="C7" s="10">
        <f t="shared" si="0"/>
        <v>-0.1105163853028798</v>
      </c>
      <c r="D7" s="10">
        <f t="shared" si="2"/>
        <v>-2.5163524074397059</v>
      </c>
      <c r="E7">
        <f t="shared" si="1"/>
        <v>8.0753626518684812E-2</v>
      </c>
      <c r="J7" t="s">
        <v>7</v>
      </c>
      <c r="K7">
        <f>(K6-K5)/100</f>
        <v>9.5300462036709332E-2</v>
      </c>
      <c r="X7" t="s">
        <v>16</v>
      </c>
      <c r="Y7">
        <f>STDEV(J14:J363)</f>
        <v>8.7065387682507989E-2</v>
      </c>
    </row>
    <row r="8" spans="1:25" x14ac:dyDescent="0.25">
      <c r="A8" s="2">
        <v>42742</v>
      </c>
      <c r="B8" s="3">
        <v>909</v>
      </c>
      <c r="C8" s="10">
        <f t="shared" si="0"/>
        <v>1.4837391566466783E-2</v>
      </c>
      <c r="D8" s="10">
        <f t="shared" si="2"/>
        <v>0.26881310802768549</v>
      </c>
      <c r="E8">
        <f t="shared" si="1"/>
        <v>1.3084105867594054</v>
      </c>
      <c r="J8" t="s">
        <v>8</v>
      </c>
      <c r="K8">
        <f>COUNT(C$3:C$1048576)</f>
        <v>817</v>
      </c>
    </row>
    <row r="9" spans="1:25" x14ac:dyDescent="0.25">
      <c r="A9" s="2">
        <v>42743</v>
      </c>
      <c r="B9" s="3">
        <v>923.33</v>
      </c>
      <c r="C9" s="10">
        <f t="shared" si="0"/>
        <v>1.5764576457645809E-2</v>
      </c>
      <c r="D9" s="10">
        <f t="shared" si="2"/>
        <v>0.28941371097613716</v>
      </c>
      <c r="E9">
        <f t="shared" si="1"/>
        <v>1.3356441849015035</v>
      </c>
    </row>
    <row r="10" spans="1:25" x14ac:dyDescent="0.25">
      <c r="A10" s="2">
        <v>42744</v>
      </c>
      <c r="B10" s="3">
        <v>902.66</v>
      </c>
      <c r="C10" s="10">
        <f t="shared" si="0"/>
        <v>-2.2386362405640532E-2</v>
      </c>
      <c r="D10" s="10">
        <f t="shared" si="2"/>
        <v>-0.55824067932977905</v>
      </c>
      <c r="E10">
        <f t="shared" si="1"/>
        <v>0.57221488828628697</v>
      </c>
      <c r="N10" t="s">
        <v>42</v>
      </c>
      <c r="O10">
        <f>MAX(K14:K446)</f>
        <v>0.41873981512766878</v>
      </c>
    </row>
    <row r="11" spans="1:25" x14ac:dyDescent="0.25">
      <c r="A11" s="2">
        <v>42745</v>
      </c>
      <c r="B11" s="3">
        <v>907</v>
      </c>
      <c r="C11" s="10">
        <f t="shared" si="0"/>
        <v>4.8080118760109366E-3</v>
      </c>
      <c r="D11" s="10">
        <f t="shared" si="2"/>
        <v>4.5975925511030399E-2</v>
      </c>
      <c r="E11">
        <f t="shared" si="1"/>
        <v>1.04704920347901</v>
      </c>
      <c r="N11" t="s">
        <v>5</v>
      </c>
      <c r="O11">
        <f>MIN(K14:K98)</f>
        <v>2.5000530837419199E-5</v>
      </c>
    </row>
    <row r="12" spans="1:25" x14ac:dyDescent="0.25">
      <c r="A12" s="2">
        <v>42746</v>
      </c>
      <c r="B12" s="3">
        <v>795.77</v>
      </c>
      <c r="C12" s="10">
        <f t="shared" si="0"/>
        <v>-0.1226350606394708</v>
      </c>
      <c r="D12" s="10">
        <f t="shared" si="2"/>
        <v>-2.785610482334393</v>
      </c>
      <c r="E12">
        <f t="shared" si="1"/>
        <v>6.169141601311319E-2</v>
      </c>
    </row>
    <row r="13" spans="1:25" x14ac:dyDescent="0.25">
      <c r="A13" s="2">
        <v>42747</v>
      </c>
      <c r="B13" s="3">
        <v>812.25</v>
      </c>
      <c r="C13" s="10">
        <f t="shared" si="0"/>
        <v>2.0709501489123764E-2</v>
      </c>
      <c r="D13" s="10">
        <f t="shared" si="2"/>
        <v>0.39928223682517161</v>
      </c>
      <c r="E13">
        <f t="shared" si="1"/>
        <v>1.4907543050001681</v>
      </c>
      <c r="F13" t="s">
        <v>10</v>
      </c>
      <c r="H13" t="s">
        <v>11</v>
      </c>
      <c r="I13" t="s">
        <v>12</v>
      </c>
      <c r="J13" t="s">
        <v>13</v>
      </c>
      <c r="K13" t="s">
        <v>37</v>
      </c>
      <c r="O13">
        <f ca="1">_xlfn.NORM.INV(RAND(),$K$3,$K$4)</f>
        <v>4.6253321898451202E-2</v>
      </c>
    </row>
    <row r="14" spans="1:25" x14ac:dyDescent="0.25">
      <c r="A14" s="2">
        <v>42748</v>
      </c>
      <c r="B14" s="3">
        <v>831.42</v>
      </c>
      <c r="C14" s="10">
        <f t="shared" si="0"/>
        <v>2.3601108033240947E-2</v>
      </c>
      <c r="D14" s="10">
        <f t="shared" si="2"/>
        <v>0.46352922668148128</v>
      </c>
      <c r="E14">
        <f t="shared" si="1"/>
        <v>1.5896744179534907</v>
      </c>
      <c r="F14">
        <f>K5</f>
        <v>-3.547040965360337</v>
      </c>
      <c r="G14">
        <f>F14-0.5*$K$7</f>
        <v>-3.5946911963786916</v>
      </c>
      <c r="H14">
        <f t="array" ref="H14:H2151">FREQUENCY(D3:D1580,F14:F2151)</f>
        <v>1</v>
      </c>
      <c r="I14">
        <f>H14/$K$8/$K$7</f>
        <v>1.2843486609822095E-2</v>
      </c>
      <c r="J14">
        <f>1/SQRT(2*PI())*EXP(-0.5*G14*G14)</f>
        <v>6.2370008891860136E-4</v>
      </c>
      <c r="K14">
        <f>J14*1.04</f>
        <v>6.4864809247534546E-4</v>
      </c>
    </row>
    <row r="15" spans="1:25" x14ac:dyDescent="0.25">
      <c r="A15" s="2">
        <v>42749</v>
      </c>
      <c r="B15" s="3">
        <v>828</v>
      </c>
      <c r="C15" s="10">
        <f t="shared" si="0"/>
        <v>-4.1134444684996262E-3</v>
      </c>
      <c r="D15" s="10">
        <f t="shared" si="2"/>
        <v>-0.15224492733472647</v>
      </c>
      <c r="E15">
        <f t="shared" si="1"/>
        <v>0.85877791679395232</v>
      </c>
      <c r="F15">
        <f>F14+$K$7</f>
        <v>-3.4517405033236277</v>
      </c>
      <c r="G15">
        <f t="shared" ref="G15:G78" si="3">F15-0.5*$K$7</f>
        <v>-3.4993907343419823</v>
      </c>
      <c r="H15">
        <v>1</v>
      </c>
      <c r="I15">
        <f>H15/$K$8/$K$7</f>
        <v>1.2843486609822095E-2</v>
      </c>
      <c r="J15">
        <f t="shared" ref="J15:J78" si="4">1/SQRT(2*PI())*EXP(-0.5*G15*G15)</f>
        <v>8.7454545288290935E-4</v>
      </c>
      <c r="K15">
        <f t="shared" ref="K15:K78" si="5">J15*1.05</f>
        <v>9.1827272552705481E-4</v>
      </c>
    </row>
    <row r="16" spans="1:25" x14ac:dyDescent="0.25">
      <c r="A16" s="2">
        <v>42750</v>
      </c>
      <c r="B16" s="3">
        <v>833.31</v>
      </c>
      <c r="C16" s="10">
        <f t="shared" si="0"/>
        <v>6.4130434782608036E-3</v>
      </c>
      <c r="D16" s="10">
        <f t="shared" si="2"/>
        <v>8.1637225724433424E-2</v>
      </c>
      <c r="E16">
        <f t="shared" si="1"/>
        <v>1.0850621058016432</v>
      </c>
      <c r="F16">
        <f t="shared" ref="F16:F79" si="6">F15+$K$7</f>
        <v>-3.3564400412869184</v>
      </c>
      <c r="G16">
        <f t="shared" si="3"/>
        <v>-3.4040902723052731</v>
      </c>
      <c r="H16">
        <v>2</v>
      </c>
      <c r="I16">
        <f t="shared" ref="I16:I78" si="7">H16/$K$8/$K$7</f>
        <v>2.568697321964419E-2</v>
      </c>
      <c r="J16">
        <f t="shared" si="4"/>
        <v>1.215191229296905E-3</v>
      </c>
      <c r="K16">
        <f t="shared" si="5"/>
        <v>1.2759507907617504E-3</v>
      </c>
    </row>
    <row r="17" spans="1:24" x14ac:dyDescent="0.25">
      <c r="A17" s="2">
        <v>42751</v>
      </c>
      <c r="B17" s="3">
        <v>834.41</v>
      </c>
      <c r="C17" s="10">
        <f t="shared" si="0"/>
        <v>1.3200369610349364E-3</v>
      </c>
      <c r="D17" s="10">
        <f t="shared" si="2"/>
        <v>-3.1521439902472519E-2</v>
      </c>
      <c r="E17">
        <f t="shared" si="1"/>
        <v>0.96897018160484272</v>
      </c>
      <c r="F17">
        <f t="shared" si="6"/>
        <v>-3.2611395792502091</v>
      </c>
      <c r="G17">
        <f t="shared" si="3"/>
        <v>-3.3087898102685638</v>
      </c>
      <c r="H17">
        <v>0</v>
      </c>
      <c r="I17">
        <f t="shared" si="7"/>
        <v>0</v>
      </c>
      <c r="J17">
        <f t="shared" si="4"/>
        <v>1.6732565231950922E-3</v>
      </c>
      <c r="K17">
        <f t="shared" si="5"/>
        <v>1.7569193493548469E-3</v>
      </c>
    </row>
    <row r="18" spans="1:24" x14ac:dyDescent="0.25">
      <c r="A18" s="2">
        <v>42752</v>
      </c>
      <c r="B18" s="3">
        <v>906</v>
      </c>
      <c r="C18" s="10">
        <f t="shared" si="0"/>
        <v>8.5797150082093973E-2</v>
      </c>
      <c r="D18" s="10">
        <f t="shared" si="2"/>
        <v>1.8454283272851681</v>
      </c>
      <c r="E18">
        <f t="shared" si="1"/>
        <v>6.3308108687785376</v>
      </c>
      <c r="F18">
        <f t="shared" si="6"/>
        <v>-3.1658391172134999</v>
      </c>
      <c r="G18">
        <f t="shared" si="3"/>
        <v>-3.2134893482318545</v>
      </c>
      <c r="H18">
        <v>0</v>
      </c>
      <c r="I18">
        <f t="shared" si="7"/>
        <v>0</v>
      </c>
      <c r="J18">
        <f t="shared" si="4"/>
        <v>2.2831586343554176E-3</v>
      </c>
      <c r="K18">
        <f t="shared" si="5"/>
        <v>2.3973165660731884E-3</v>
      </c>
    </row>
    <row r="19" spans="1:24" x14ac:dyDescent="0.25">
      <c r="A19" s="2">
        <v>42753</v>
      </c>
      <c r="B19" s="3">
        <v>887.99</v>
      </c>
      <c r="C19" s="10">
        <f t="shared" si="0"/>
        <v>-1.987858719646798E-2</v>
      </c>
      <c r="D19" s="10">
        <f t="shared" si="2"/>
        <v>-0.50252182340403162</v>
      </c>
      <c r="E19">
        <f t="shared" si="1"/>
        <v>0.60500302352364976</v>
      </c>
      <c r="F19">
        <f t="shared" si="6"/>
        <v>-3.0705386551767906</v>
      </c>
      <c r="G19">
        <f t="shared" si="3"/>
        <v>-3.1181888861951452</v>
      </c>
      <c r="H19">
        <v>0</v>
      </c>
      <c r="I19">
        <f t="shared" si="7"/>
        <v>0</v>
      </c>
      <c r="J19">
        <f t="shared" si="4"/>
        <v>3.08720385758456E-3</v>
      </c>
      <c r="K19">
        <f t="shared" si="5"/>
        <v>3.2415640504637883E-3</v>
      </c>
    </row>
    <row r="20" spans="1:24" x14ac:dyDescent="0.25">
      <c r="A20" s="2">
        <v>42754</v>
      </c>
      <c r="B20" s="3">
        <v>902.92</v>
      </c>
      <c r="C20" s="10">
        <f t="shared" si="0"/>
        <v>1.6813252401490952E-2</v>
      </c>
      <c r="D20" s="10">
        <f t="shared" si="2"/>
        <v>0.31271365572963211</v>
      </c>
      <c r="E20">
        <f t="shared" si="1"/>
        <v>1.3671300051308646</v>
      </c>
      <c r="F20">
        <f t="shared" si="6"/>
        <v>-2.9752381931400813</v>
      </c>
      <c r="G20">
        <f t="shared" si="3"/>
        <v>-3.0228884241584359</v>
      </c>
      <c r="H20">
        <v>0</v>
      </c>
      <c r="I20">
        <f t="shared" si="7"/>
        <v>0</v>
      </c>
      <c r="J20">
        <f t="shared" si="4"/>
        <v>4.1366634515410524E-3</v>
      </c>
      <c r="K20">
        <f t="shared" si="5"/>
        <v>4.3434966241181049E-3</v>
      </c>
    </row>
    <row r="21" spans="1:24" x14ac:dyDescent="0.25">
      <c r="A21" s="2">
        <v>42755</v>
      </c>
      <c r="B21" s="3">
        <v>894.31</v>
      </c>
      <c r="C21" s="10">
        <f t="shared" si="0"/>
        <v>-9.5357285252292718E-3</v>
      </c>
      <c r="D21" s="10">
        <f t="shared" si="2"/>
        <v>-0.27271962659817567</v>
      </c>
      <c r="E21">
        <f t="shared" si="1"/>
        <v>0.76130620772016622</v>
      </c>
      <c r="F21">
        <f t="shared" si="6"/>
        <v>-2.879937731103372</v>
      </c>
      <c r="G21">
        <f t="shared" si="3"/>
        <v>-2.9275879621217267</v>
      </c>
      <c r="H21">
        <v>0</v>
      </c>
      <c r="I21">
        <f t="shared" si="7"/>
        <v>0</v>
      </c>
      <c r="J21">
        <f t="shared" si="4"/>
        <v>5.4927613532134425E-3</v>
      </c>
      <c r="K21">
        <f t="shared" si="5"/>
        <v>5.7673994208741145E-3</v>
      </c>
    </row>
    <row r="22" spans="1:24" x14ac:dyDescent="0.25">
      <c r="A22" s="2">
        <v>42756</v>
      </c>
      <c r="B22" s="3">
        <v>925.06</v>
      </c>
      <c r="C22" s="10">
        <f t="shared" si="0"/>
        <v>3.4384050273395132E-2</v>
      </c>
      <c r="D22" s="10">
        <f t="shared" si="2"/>
        <v>0.70310939436845987</v>
      </c>
      <c r="E22">
        <f t="shared" si="1"/>
        <v>2.0200240037124173</v>
      </c>
      <c r="F22">
        <f t="shared" si="6"/>
        <v>-2.7846372690666628</v>
      </c>
      <c r="G22">
        <f t="shared" si="3"/>
        <v>-2.8322875000850174</v>
      </c>
      <c r="H22">
        <v>1</v>
      </c>
      <c r="I22">
        <f t="shared" si="7"/>
        <v>1.2843486609822095E-2</v>
      </c>
      <c r="J22">
        <f t="shared" si="4"/>
        <v>7.2274805529932229E-3</v>
      </c>
      <c r="K22">
        <f t="shared" si="5"/>
        <v>7.5888545806428844E-3</v>
      </c>
    </row>
    <row r="23" spans="1:24" x14ac:dyDescent="0.25">
      <c r="A23" s="2">
        <v>42757</v>
      </c>
      <c r="B23" s="3">
        <v>931.22</v>
      </c>
      <c r="C23" s="10">
        <f t="shared" si="0"/>
        <v>6.6590275225391678E-3</v>
      </c>
      <c r="D23" s="10">
        <f t="shared" si="2"/>
        <v>8.7102607738358498E-2</v>
      </c>
      <c r="E23">
        <f t="shared" si="1"/>
        <v>1.0910086199022329</v>
      </c>
      <c r="F23">
        <f t="shared" si="6"/>
        <v>-2.6893368070299535</v>
      </c>
      <c r="G23">
        <f t="shared" si="3"/>
        <v>-2.7369870380483081</v>
      </c>
      <c r="H23">
        <v>2</v>
      </c>
      <c r="I23">
        <f t="shared" si="7"/>
        <v>2.568697321964419E-2</v>
      </c>
      <c r="J23">
        <f t="shared" si="4"/>
        <v>9.4240762936768016E-3</v>
      </c>
      <c r="K23">
        <f t="shared" si="5"/>
        <v>9.8952801083606427E-3</v>
      </c>
    </row>
    <row r="24" spans="1:24" x14ac:dyDescent="0.25">
      <c r="A24" s="2">
        <v>42758</v>
      </c>
      <c r="B24" s="3">
        <v>910.7</v>
      </c>
      <c r="C24" s="10">
        <f t="shared" si="0"/>
        <v>-2.2035609200833296E-2</v>
      </c>
      <c r="D24" s="10">
        <f t="shared" si="2"/>
        <v>-0.55044748988733416</v>
      </c>
      <c r="E24">
        <f t="shared" si="1"/>
        <v>0.57669168893251821</v>
      </c>
      <c r="F24">
        <f t="shared" si="6"/>
        <v>-2.5940363449932442</v>
      </c>
      <c r="G24">
        <f t="shared" si="3"/>
        <v>-2.6416865760115988</v>
      </c>
      <c r="H24">
        <v>3</v>
      </c>
      <c r="I24">
        <f t="shared" si="7"/>
        <v>3.853045982946629E-2</v>
      </c>
      <c r="J24">
        <f t="shared" si="4"/>
        <v>1.2177168485944767E-2</v>
      </c>
      <c r="K24">
        <f t="shared" si="5"/>
        <v>1.2786026910242006E-2</v>
      </c>
    </row>
    <row r="25" spans="1:24" x14ac:dyDescent="0.25">
      <c r="A25" s="2">
        <v>42759</v>
      </c>
      <c r="B25" s="3">
        <v>887</v>
      </c>
      <c r="C25" s="10">
        <f t="shared" si="0"/>
        <v>-2.6023937630394251E-2</v>
      </c>
      <c r="D25" s="10">
        <f t="shared" si="2"/>
        <v>-0.63906193042349102</v>
      </c>
      <c r="E25">
        <f t="shared" si="1"/>
        <v>0.52778729309848027</v>
      </c>
      <c r="F25">
        <f t="shared" si="6"/>
        <v>-2.4987358829565349</v>
      </c>
      <c r="G25">
        <f t="shared" si="3"/>
        <v>-2.5463861139748896</v>
      </c>
      <c r="H25">
        <v>1</v>
      </c>
      <c r="I25">
        <f t="shared" si="7"/>
        <v>1.2843486609822095E-2</v>
      </c>
      <c r="J25">
        <f t="shared" si="4"/>
        <v>1.5592275401591488E-2</v>
      </c>
      <c r="K25">
        <f t="shared" si="5"/>
        <v>1.6371889171671063E-2</v>
      </c>
    </row>
    <row r="26" spans="1:24" x14ac:dyDescent="0.25">
      <c r="A26" s="2">
        <v>42760</v>
      </c>
      <c r="B26" s="3">
        <v>896</v>
      </c>
      <c r="C26" s="10">
        <f t="shared" si="0"/>
        <v>1.0146561443066516E-2</v>
      </c>
      <c r="D26" s="10">
        <f t="shared" si="2"/>
        <v>0.16459017494265246</v>
      </c>
      <c r="E26">
        <f t="shared" si="1"/>
        <v>1.1789098728887666</v>
      </c>
      <c r="F26">
        <f t="shared" si="6"/>
        <v>-2.4034354209198256</v>
      </c>
      <c r="G26">
        <f t="shared" si="3"/>
        <v>-2.4510856519381803</v>
      </c>
      <c r="H26">
        <v>3</v>
      </c>
      <c r="I26">
        <f t="shared" si="7"/>
        <v>3.853045982946629E-2</v>
      </c>
      <c r="J26">
        <f t="shared" si="4"/>
        <v>1.9784648510161752E-2</v>
      </c>
      <c r="K26">
        <f t="shared" si="5"/>
        <v>2.0773880935669842E-2</v>
      </c>
    </row>
    <row r="27" spans="1:24" x14ac:dyDescent="0.25">
      <c r="A27" s="2">
        <v>42761</v>
      </c>
      <c r="B27" s="3">
        <v>917.02</v>
      </c>
      <c r="C27" s="10">
        <f t="shared" si="0"/>
        <v>2.345982142857141E-2</v>
      </c>
      <c r="D27" s="10">
        <f t="shared" si="2"/>
        <v>0.46039005856903414</v>
      </c>
      <c r="E27">
        <f t="shared" si="1"/>
        <v>1.5846919871469951</v>
      </c>
      <c r="F27">
        <f t="shared" si="6"/>
        <v>-2.3081349588831164</v>
      </c>
      <c r="G27">
        <f t="shared" si="3"/>
        <v>-2.355785189901471</v>
      </c>
      <c r="H27">
        <v>5</v>
      </c>
      <c r="I27">
        <f t="shared" si="7"/>
        <v>6.4217433049110484E-2</v>
      </c>
      <c r="J27">
        <f t="shared" si="4"/>
        <v>2.4877276969006136E-2</v>
      </c>
      <c r="K27">
        <f t="shared" si="5"/>
        <v>2.6121140817456444E-2</v>
      </c>
    </row>
    <row r="28" spans="1:24" x14ac:dyDescent="0.25">
      <c r="A28" s="2">
        <v>42762</v>
      </c>
      <c r="B28" s="3">
        <v>922.63</v>
      </c>
      <c r="C28" s="10">
        <f t="shared" si="0"/>
        <v>6.1176419271117468E-3</v>
      </c>
      <c r="D28" s="10">
        <f t="shared" si="2"/>
        <v>7.5073863741862645E-2</v>
      </c>
      <c r="E28">
        <f t="shared" si="1"/>
        <v>1.077963770381771</v>
      </c>
      <c r="F28">
        <f t="shared" si="6"/>
        <v>-2.2128344968464071</v>
      </c>
      <c r="G28">
        <f t="shared" si="3"/>
        <v>-2.2604847278647617</v>
      </c>
      <c r="H28">
        <v>4</v>
      </c>
      <c r="I28">
        <f t="shared" si="7"/>
        <v>5.137394643928838E-2</v>
      </c>
      <c r="J28">
        <f t="shared" si="4"/>
        <v>3.0997952171601274E-2</v>
      </c>
      <c r="K28">
        <f t="shared" si="5"/>
        <v>3.254784978018134E-2</v>
      </c>
    </row>
    <row r="29" spans="1:24" x14ac:dyDescent="0.25">
      <c r="A29" s="2">
        <v>42763</v>
      </c>
      <c r="B29" s="3">
        <v>924.98</v>
      </c>
      <c r="C29" s="10">
        <f t="shared" si="0"/>
        <v>2.5470665380488634E-3</v>
      </c>
      <c r="D29" s="10">
        <f t="shared" si="2"/>
        <v>-4.2587554448698392E-3</v>
      </c>
      <c r="E29">
        <f t="shared" si="1"/>
        <v>0.9957503001942879</v>
      </c>
      <c r="F29">
        <f t="shared" si="6"/>
        <v>-2.1175340348096978</v>
      </c>
      <c r="G29">
        <f t="shared" si="3"/>
        <v>-2.1651842658280525</v>
      </c>
      <c r="H29">
        <v>2</v>
      </c>
      <c r="I29">
        <f t="shared" si="7"/>
        <v>2.568697321964419E-2</v>
      </c>
      <c r="J29">
        <f t="shared" si="4"/>
        <v>3.8275319664146462E-2</v>
      </c>
      <c r="K29">
        <f t="shared" si="5"/>
        <v>4.0189085647353788E-2</v>
      </c>
    </row>
    <row r="30" spans="1:24" x14ac:dyDescent="0.25">
      <c r="A30" s="2">
        <v>42764</v>
      </c>
      <c r="B30" s="3">
        <v>916.54</v>
      </c>
      <c r="C30" s="10">
        <f t="shared" si="0"/>
        <v>-9.124521611278141E-3</v>
      </c>
      <c r="D30" s="10">
        <f t="shared" si="2"/>
        <v>-0.26358324997625576</v>
      </c>
      <c r="E30">
        <f t="shared" si="1"/>
        <v>0.76829365934790428</v>
      </c>
      <c r="F30">
        <f t="shared" si="6"/>
        <v>-2.0222335727729885</v>
      </c>
      <c r="G30">
        <f t="shared" si="3"/>
        <v>-2.0698838037913432</v>
      </c>
      <c r="H30">
        <v>3</v>
      </c>
      <c r="I30">
        <f t="shared" si="7"/>
        <v>3.853045982946629E-2</v>
      </c>
      <c r="J30">
        <f t="shared" si="4"/>
        <v>4.6833898384323489E-2</v>
      </c>
      <c r="K30">
        <f t="shared" si="5"/>
        <v>4.9175593303539662E-2</v>
      </c>
      <c r="W30">
        <v>6.4864809247534546E-4</v>
      </c>
    </row>
    <row r="31" spans="1:24" x14ac:dyDescent="0.25">
      <c r="A31" s="2">
        <v>42765</v>
      </c>
      <c r="B31" s="3">
        <v>923.23</v>
      </c>
      <c r="C31" s="10">
        <f t="shared" si="0"/>
        <v>7.2991904335872465E-3</v>
      </c>
      <c r="D31" s="10">
        <f t="shared" si="2"/>
        <v>0.10132602970984537</v>
      </c>
      <c r="E31">
        <f t="shared" si="1"/>
        <v>1.1066373796183802</v>
      </c>
      <c r="F31">
        <f t="shared" si="6"/>
        <v>-1.9269331107362793</v>
      </c>
      <c r="G31">
        <f t="shared" si="3"/>
        <v>-1.9745833417546339</v>
      </c>
      <c r="H31">
        <v>2</v>
      </c>
      <c r="I31">
        <f t="shared" si="7"/>
        <v>2.568697321964419E-2</v>
      </c>
      <c r="J31">
        <f t="shared" si="4"/>
        <v>5.6788114894091211E-2</v>
      </c>
      <c r="K31">
        <f t="shared" si="5"/>
        <v>5.9627520638795777E-2</v>
      </c>
      <c r="W31">
        <v>9.1827272552705481E-4</v>
      </c>
      <c r="X31">
        <v>6.4864809247534546E-4</v>
      </c>
    </row>
    <row r="32" spans="1:24" x14ac:dyDescent="0.25">
      <c r="A32" s="2">
        <v>42766</v>
      </c>
      <c r="B32" s="3">
        <v>970.01</v>
      </c>
      <c r="C32" s="10">
        <f t="shared" si="0"/>
        <v>5.0669930569847137E-2</v>
      </c>
      <c r="D32" s="10">
        <f t="shared" si="2"/>
        <v>1.064956267462555</v>
      </c>
      <c r="E32">
        <f t="shared" si="1"/>
        <v>2.9007121257840791</v>
      </c>
      <c r="F32">
        <f t="shared" si="6"/>
        <v>-1.83163264869957</v>
      </c>
      <c r="G32">
        <f t="shared" si="3"/>
        <v>-1.8792828797179246</v>
      </c>
      <c r="H32">
        <v>3</v>
      </c>
      <c r="I32">
        <f t="shared" si="7"/>
        <v>3.853045982946629E-2</v>
      </c>
      <c r="J32">
        <f t="shared" si="4"/>
        <v>6.8235480723200695E-2</v>
      </c>
      <c r="K32">
        <f t="shared" si="5"/>
        <v>7.1647254759360735E-2</v>
      </c>
      <c r="W32">
        <v>1.2759507907617504E-3</v>
      </c>
      <c r="X32">
        <v>9.1827272552705481E-4</v>
      </c>
    </row>
    <row r="33" spans="1:24" x14ac:dyDescent="0.25">
      <c r="A33" s="2">
        <v>42767</v>
      </c>
      <c r="B33" s="3">
        <v>992.75</v>
      </c>
      <c r="C33" s="10">
        <f t="shared" si="0"/>
        <v>2.3443057288069204E-2</v>
      </c>
      <c r="D33" s="10">
        <f t="shared" si="2"/>
        <v>0.46001758549969962</v>
      </c>
      <c r="E33">
        <f t="shared" si="1"/>
        <v>1.5841018419720079</v>
      </c>
      <c r="F33">
        <f t="shared" si="6"/>
        <v>-1.7363321866628607</v>
      </c>
      <c r="G33">
        <f t="shared" si="3"/>
        <v>-1.7839824176812153</v>
      </c>
      <c r="H33">
        <v>2</v>
      </c>
      <c r="I33">
        <f t="shared" si="7"/>
        <v>2.568697321964419E-2</v>
      </c>
      <c r="J33">
        <f t="shared" si="4"/>
        <v>8.1249129920326763E-2</v>
      </c>
      <c r="K33">
        <f t="shared" si="5"/>
        <v>8.5311586416343108E-2</v>
      </c>
      <c r="W33">
        <v>1.7569193493548469E-3</v>
      </c>
      <c r="X33">
        <v>1.2759507907617504E-3</v>
      </c>
    </row>
    <row r="34" spans="1:24" x14ac:dyDescent="0.25">
      <c r="A34" s="2">
        <v>42768</v>
      </c>
      <c r="B34" s="3">
        <v>1008.38</v>
      </c>
      <c r="C34" s="10">
        <f t="shared" si="0"/>
        <v>1.5744145051624272E-2</v>
      </c>
      <c r="D34" s="10">
        <f t="shared" si="2"/>
        <v>0.2889597569836459</v>
      </c>
      <c r="E34">
        <f t="shared" si="1"/>
        <v>1.3350380014913192</v>
      </c>
      <c r="F34">
        <f t="shared" si="6"/>
        <v>-1.6410317246261514</v>
      </c>
      <c r="G34">
        <f t="shared" si="3"/>
        <v>-1.6886819556445061</v>
      </c>
      <c r="H34">
        <v>9</v>
      </c>
      <c r="I34">
        <f t="shared" si="7"/>
        <v>0.11559137948839888</v>
      </c>
      <c r="J34">
        <f t="shared" si="4"/>
        <v>9.5870025408322318E-2</v>
      </c>
      <c r="K34">
        <f t="shared" si="5"/>
        <v>0.10066352667873844</v>
      </c>
      <c r="W34">
        <v>2.3973165660731884E-3</v>
      </c>
      <c r="X34">
        <v>1.7569193493548469E-3</v>
      </c>
    </row>
    <row r="35" spans="1:24" x14ac:dyDescent="0.25">
      <c r="A35" s="2">
        <v>42769</v>
      </c>
      <c r="B35" s="3">
        <v>1018</v>
      </c>
      <c r="C35" s="10">
        <f t="shared" si="0"/>
        <v>9.5400543445923209E-3</v>
      </c>
      <c r="D35" s="10">
        <f t="shared" si="2"/>
        <v>0.1511145326625068</v>
      </c>
      <c r="E35">
        <f t="shared" si="1"/>
        <v>1.1631298668137866</v>
      </c>
      <c r="F35">
        <f t="shared" si="6"/>
        <v>-1.5457312625894422</v>
      </c>
      <c r="G35">
        <f t="shared" si="3"/>
        <v>-1.5933814936077968</v>
      </c>
      <c r="H35">
        <v>6</v>
      </c>
      <c r="I35">
        <f t="shared" si="7"/>
        <v>7.7060919658932581E-2</v>
      </c>
      <c r="J35">
        <f t="shared" si="4"/>
        <v>0.11209922915971732</v>
      </c>
      <c r="K35">
        <f t="shared" si="5"/>
        <v>0.11770419061770319</v>
      </c>
      <c r="W35">
        <v>3.2415640504637883E-3</v>
      </c>
      <c r="X35">
        <v>2.3973165660731884E-3</v>
      </c>
    </row>
    <row r="36" spans="1:24" x14ac:dyDescent="0.25">
      <c r="A36" s="2">
        <v>42770</v>
      </c>
      <c r="B36" s="3">
        <v>1035.54</v>
      </c>
      <c r="C36" s="10">
        <f t="shared" si="0"/>
        <v>1.7229862475442007E-2</v>
      </c>
      <c r="D36" s="10">
        <f t="shared" si="2"/>
        <v>0.32197008214408457</v>
      </c>
      <c r="E36">
        <f t="shared" si="1"/>
        <v>1.3798434933808856</v>
      </c>
      <c r="F36">
        <f t="shared" si="6"/>
        <v>-1.4504308005527329</v>
      </c>
      <c r="G36">
        <f t="shared" si="3"/>
        <v>-1.4980810315710875</v>
      </c>
      <c r="H36">
        <v>11</v>
      </c>
      <c r="I36">
        <f t="shared" si="7"/>
        <v>0.14127835270804306</v>
      </c>
      <c r="J36">
        <f t="shared" si="4"/>
        <v>0.12989070384746523</v>
      </c>
      <c r="K36">
        <f t="shared" si="5"/>
        <v>0.13638523903983851</v>
      </c>
      <c r="W36">
        <v>4.3434966241181049E-3</v>
      </c>
      <c r="X36">
        <v>3.2415640504637883E-3</v>
      </c>
    </row>
    <row r="37" spans="1:24" x14ac:dyDescent="0.25">
      <c r="A37" s="2">
        <v>42771</v>
      </c>
      <c r="B37" s="3">
        <v>1016.32</v>
      </c>
      <c r="C37" s="10">
        <f t="shared" si="0"/>
        <v>-1.8560364640670485E-2</v>
      </c>
      <c r="D37" s="10">
        <f t="shared" si="2"/>
        <v>-0.47323297311318507</v>
      </c>
      <c r="E37">
        <f t="shared" si="1"/>
        <v>0.62298491553439395</v>
      </c>
      <c r="F37">
        <f t="shared" si="6"/>
        <v>-1.3551303385160236</v>
      </c>
      <c r="G37">
        <f t="shared" si="3"/>
        <v>-1.4027805695343782</v>
      </c>
      <c r="H37">
        <v>12</v>
      </c>
      <c r="I37">
        <f t="shared" si="7"/>
        <v>0.15412183931786516</v>
      </c>
      <c r="J37">
        <f t="shared" si="4"/>
        <v>0.14914516339525596</v>
      </c>
      <c r="K37">
        <f t="shared" si="5"/>
        <v>0.15660242156501877</v>
      </c>
      <c r="W37">
        <v>5.7673994208741145E-3</v>
      </c>
      <c r="X37">
        <v>4.3434966241181049E-3</v>
      </c>
    </row>
    <row r="38" spans="1:24" x14ac:dyDescent="0.25">
      <c r="A38" s="2">
        <v>42772</v>
      </c>
      <c r="B38" s="3">
        <v>1022.58</v>
      </c>
      <c r="C38" s="10">
        <f t="shared" si="0"/>
        <v>6.1594773299748018E-3</v>
      </c>
      <c r="D38" s="10">
        <f t="shared" si="2"/>
        <v>7.6003381178750967E-2</v>
      </c>
      <c r="E38">
        <f t="shared" si="1"/>
        <v>1.0789662223287804</v>
      </c>
      <c r="F38">
        <f t="shared" si="6"/>
        <v>-1.2598298764793143</v>
      </c>
      <c r="G38">
        <f t="shared" si="3"/>
        <v>-1.307480107497669</v>
      </c>
      <c r="H38">
        <v>10</v>
      </c>
      <c r="I38">
        <f t="shared" si="7"/>
        <v>0.12843486609822097</v>
      </c>
      <c r="J38">
        <f t="shared" si="4"/>
        <v>0.16970550817571362</v>
      </c>
      <c r="K38">
        <f t="shared" si="5"/>
        <v>0.1781907835844993</v>
      </c>
      <c r="W38">
        <v>7.5888545806428844E-3</v>
      </c>
      <c r="X38">
        <v>5.7673994208741145E-3</v>
      </c>
    </row>
    <row r="39" spans="1:24" x14ac:dyDescent="0.25">
      <c r="A39" s="2">
        <v>42773</v>
      </c>
      <c r="B39" s="3">
        <v>1053.96</v>
      </c>
      <c r="C39" s="10">
        <f t="shared" si="0"/>
        <v>3.0687085606994069E-2</v>
      </c>
      <c r="D39" s="10">
        <f t="shared" si="2"/>
        <v>0.62096860246002272</v>
      </c>
      <c r="E39">
        <f t="shared" si="1"/>
        <v>1.8607294764168172</v>
      </c>
      <c r="F39">
        <f t="shared" si="6"/>
        <v>-1.164529414442605</v>
      </c>
      <c r="G39">
        <f t="shared" si="3"/>
        <v>-1.2121796454609597</v>
      </c>
      <c r="H39">
        <v>3</v>
      </c>
      <c r="I39">
        <f t="shared" si="7"/>
        <v>3.853045982946629E-2</v>
      </c>
      <c r="J39">
        <f t="shared" si="4"/>
        <v>0.19135436043222362</v>
      </c>
      <c r="K39">
        <f t="shared" si="5"/>
        <v>0.20092207845383481</v>
      </c>
      <c r="W39">
        <v>9.8952801083606427E-3</v>
      </c>
      <c r="X39">
        <v>7.5888545806428844E-3</v>
      </c>
    </row>
    <row r="40" spans="1:24" x14ac:dyDescent="0.25">
      <c r="A40" s="2">
        <v>42774</v>
      </c>
      <c r="B40" s="3">
        <v>1056.7</v>
      </c>
      <c r="C40" s="10">
        <f t="shared" si="0"/>
        <v>2.5997191544271216E-3</v>
      </c>
      <c r="D40" s="10">
        <f t="shared" si="2"/>
        <v>-3.0888963859864015E-3</v>
      </c>
      <c r="E40">
        <f t="shared" si="1"/>
        <v>0.99691586934624143</v>
      </c>
      <c r="F40">
        <f t="shared" si="6"/>
        <v>-1.0692289524058958</v>
      </c>
      <c r="G40">
        <f t="shared" si="3"/>
        <v>-1.1168791834242504</v>
      </c>
      <c r="H40">
        <v>8</v>
      </c>
      <c r="I40">
        <f t="shared" si="7"/>
        <v>0.10274789287857676</v>
      </c>
      <c r="J40">
        <f t="shared" si="4"/>
        <v>0.2138141523186875</v>
      </c>
      <c r="K40">
        <f t="shared" si="5"/>
        <v>0.22450485993462188</v>
      </c>
      <c r="W40">
        <v>1.2786026910242006E-2</v>
      </c>
      <c r="X40">
        <v>9.8952801083606427E-3</v>
      </c>
    </row>
    <row r="41" spans="1:24" x14ac:dyDescent="0.25">
      <c r="A41" s="2">
        <v>42775</v>
      </c>
      <c r="B41" s="3">
        <v>994.24</v>
      </c>
      <c r="C41" s="10">
        <f t="shared" si="0"/>
        <v>-5.9108545471751713E-2</v>
      </c>
      <c r="D41" s="10">
        <f t="shared" si="2"/>
        <v>-1.3741503430251525</v>
      </c>
      <c r="E41">
        <f t="shared" si="1"/>
        <v>0.25305451402129103</v>
      </c>
      <c r="F41">
        <f t="shared" si="6"/>
        <v>-0.97392849036918649</v>
      </c>
      <c r="G41">
        <f t="shared" si="3"/>
        <v>-1.0215787213875411</v>
      </c>
      <c r="H41">
        <v>9</v>
      </c>
      <c r="I41">
        <f t="shared" si="7"/>
        <v>0.11559137948839888</v>
      </c>
      <c r="J41">
        <f t="shared" si="4"/>
        <v>0.23675011167864135</v>
      </c>
      <c r="K41">
        <f t="shared" si="5"/>
        <v>0.24858761726257342</v>
      </c>
      <c r="W41">
        <v>1.6371889171671063E-2</v>
      </c>
      <c r="X41">
        <v>1.2786026910242006E-2</v>
      </c>
    </row>
    <row r="42" spans="1:24" x14ac:dyDescent="0.25">
      <c r="A42" s="2">
        <v>42776</v>
      </c>
      <c r="B42" s="3">
        <v>1001.99</v>
      </c>
      <c r="C42" s="10">
        <f t="shared" si="0"/>
        <v>7.7948986160283227E-3</v>
      </c>
      <c r="D42" s="10">
        <f t="shared" si="2"/>
        <v>0.11233989279359516</v>
      </c>
      <c r="E42">
        <f t="shared" si="1"/>
        <v>1.1188930997225224</v>
      </c>
      <c r="F42">
        <f t="shared" si="6"/>
        <v>-0.87862802833247722</v>
      </c>
      <c r="G42">
        <f t="shared" si="3"/>
        <v>-0.92627825935083186</v>
      </c>
      <c r="H42">
        <v>13</v>
      </c>
      <c r="I42">
        <f t="shared" si="7"/>
        <v>0.16696532592768726</v>
      </c>
      <c r="J42">
        <f t="shared" si="4"/>
        <v>0.25977634230395075</v>
      </c>
      <c r="K42">
        <f t="shared" si="5"/>
        <v>0.27276515941914831</v>
      </c>
      <c r="W42">
        <v>2.0773880935669842E-2</v>
      </c>
      <c r="X42">
        <v>1.6371889171671063E-2</v>
      </c>
    </row>
    <row r="43" spans="1:24" x14ac:dyDescent="0.25">
      <c r="A43" s="2">
        <v>42777</v>
      </c>
      <c r="B43" s="3">
        <v>1018.65</v>
      </c>
      <c r="C43" s="10">
        <f t="shared" si="0"/>
        <v>1.6626912444235937E-2</v>
      </c>
      <c r="D43" s="10">
        <f t="shared" si="2"/>
        <v>0.30857347235373539</v>
      </c>
      <c r="E43">
        <f t="shared" si="1"/>
        <v>1.3614815371260178</v>
      </c>
      <c r="F43">
        <f t="shared" si="6"/>
        <v>-0.78332756629576794</v>
      </c>
      <c r="G43">
        <f t="shared" si="3"/>
        <v>-0.83097779731412258</v>
      </c>
      <c r="H43">
        <v>12</v>
      </c>
      <c r="I43">
        <f t="shared" si="7"/>
        <v>0.15412183931786516</v>
      </c>
      <c r="J43">
        <f t="shared" si="4"/>
        <v>0.28246501323552908</v>
      </c>
      <c r="K43">
        <f t="shared" si="5"/>
        <v>0.29658826389730553</v>
      </c>
      <c r="W43">
        <v>2.6121140817456444E-2</v>
      </c>
      <c r="X43">
        <v>2.0773880935669842E-2</v>
      </c>
    </row>
    <row r="44" spans="1:24" x14ac:dyDescent="0.25">
      <c r="A44" s="2">
        <v>42778</v>
      </c>
      <c r="B44" s="3">
        <v>1010</v>
      </c>
      <c r="C44" s="10">
        <f t="shared" si="0"/>
        <v>-8.4916310803514229E-3</v>
      </c>
      <c r="D44" s="10">
        <f t="shared" si="2"/>
        <v>-0.24952140895458341</v>
      </c>
      <c r="E44">
        <f t="shared" si="1"/>
        <v>0.7791735993584985</v>
      </c>
      <c r="F44">
        <f t="shared" si="6"/>
        <v>-0.68802710425905866</v>
      </c>
      <c r="G44">
        <f t="shared" si="3"/>
        <v>-0.7356773352774133</v>
      </c>
      <c r="H44">
        <v>17</v>
      </c>
      <c r="I44">
        <f t="shared" si="7"/>
        <v>0.21833927236697565</v>
      </c>
      <c r="J44">
        <f t="shared" si="4"/>
        <v>0.30435846713997977</v>
      </c>
      <c r="K44">
        <f t="shared" si="5"/>
        <v>0.31957639049697878</v>
      </c>
      <c r="W44">
        <v>3.254784978018134E-2</v>
      </c>
      <c r="X44">
        <v>2.6121140817456444E-2</v>
      </c>
    </row>
    <row r="45" spans="1:24" x14ac:dyDescent="0.25">
      <c r="A45" s="2">
        <v>42779</v>
      </c>
      <c r="B45" s="3">
        <v>1002.82</v>
      </c>
      <c r="C45" s="10">
        <f t="shared" si="0"/>
        <v>-7.1089108910890597E-3</v>
      </c>
      <c r="D45" s="10">
        <f t="shared" si="2"/>
        <v>-0.21879952178968373</v>
      </c>
      <c r="E45">
        <f t="shared" si="1"/>
        <v>0.80348278279842655</v>
      </c>
      <c r="F45">
        <f t="shared" si="6"/>
        <v>-0.59272664222234939</v>
      </c>
      <c r="G45">
        <f t="shared" si="3"/>
        <v>-0.64037687324070403</v>
      </c>
      <c r="H45">
        <v>19</v>
      </c>
      <c r="I45">
        <f t="shared" si="7"/>
        <v>0.24402624558661984</v>
      </c>
      <c r="J45">
        <f t="shared" si="4"/>
        <v>0.3249838458074979</v>
      </c>
      <c r="K45">
        <f t="shared" si="5"/>
        <v>0.34123303809787281</v>
      </c>
      <c r="W45">
        <v>4.0189085647353788E-2</v>
      </c>
      <c r="X45">
        <v>3.254784978018134E-2</v>
      </c>
    </row>
    <row r="46" spans="1:24" x14ac:dyDescent="0.25">
      <c r="A46" s="2">
        <v>42780</v>
      </c>
      <c r="B46" s="3">
        <v>1013.92</v>
      </c>
      <c r="C46" s="10">
        <f t="shared" si="0"/>
        <v>1.1068786023413881E-2</v>
      </c>
      <c r="D46" s="10">
        <f t="shared" si="2"/>
        <v>0.185080567516759</v>
      </c>
      <c r="E46">
        <f t="shared" si="1"/>
        <v>1.2033153843547604</v>
      </c>
      <c r="F46">
        <f t="shared" si="6"/>
        <v>-0.49742618018564005</v>
      </c>
      <c r="G46">
        <f t="shared" si="3"/>
        <v>-0.54507641120399475</v>
      </c>
      <c r="H46">
        <v>19</v>
      </c>
      <c r="I46">
        <f t="shared" si="7"/>
        <v>0.24402624558661984</v>
      </c>
      <c r="J46">
        <f t="shared" si="4"/>
        <v>0.34386962854499525</v>
      </c>
      <c r="K46">
        <f t="shared" si="5"/>
        <v>0.36106310997224506</v>
      </c>
      <c r="W46">
        <v>4.9175593303539662E-2</v>
      </c>
      <c r="X46">
        <v>4.0189085647353788E-2</v>
      </c>
    </row>
    <row r="47" spans="1:24" x14ac:dyDescent="0.25">
      <c r="A47" s="2">
        <v>42781</v>
      </c>
      <c r="B47" s="3">
        <v>1014.53</v>
      </c>
      <c r="C47" s="10">
        <f t="shared" si="0"/>
        <v>6.0162537478303387E-4</v>
      </c>
      <c r="D47" s="10">
        <f t="shared" si="2"/>
        <v>-4.7483425459768608E-2</v>
      </c>
      <c r="E47">
        <f t="shared" si="1"/>
        <v>0.95362627891876484</v>
      </c>
      <c r="F47">
        <f t="shared" si="6"/>
        <v>-0.40212571814893072</v>
      </c>
      <c r="G47">
        <f t="shared" si="3"/>
        <v>-0.44977594916728536</v>
      </c>
      <c r="H47">
        <v>31</v>
      </c>
      <c r="I47">
        <f t="shared" si="7"/>
        <v>0.398148084904485</v>
      </c>
      <c r="J47">
        <f t="shared" si="4"/>
        <v>0.36056330460898495</v>
      </c>
      <c r="K47">
        <f t="shared" si="5"/>
        <v>0.3785914698394342</v>
      </c>
      <c r="W47">
        <v>5.9627520638795777E-2</v>
      </c>
      <c r="X47">
        <v>4.9175593303539662E-2</v>
      </c>
    </row>
    <row r="48" spans="1:24" x14ac:dyDescent="0.25">
      <c r="A48" s="2">
        <v>42782</v>
      </c>
      <c r="B48" s="3">
        <v>1038.94</v>
      </c>
      <c r="C48" s="10">
        <f t="shared" si="0"/>
        <v>2.4060402353799377E-2</v>
      </c>
      <c r="D48" s="10">
        <f t="shared" si="2"/>
        <v>0.47373403051760865</v>
      </c>
      <c r="E48">
        <f t="shared" si="1"/>
        <v>1.6059797886060008</v>
      </c>
      <c r="F48">
        <f t="shared" si="6"/>
        <v>-0.30682525611222139</v>
      </c>
      <c r="G48">
        <f t="shared" si="3"/>
        <v>-0.35447548713057608</v>
      </c>
      <c r="H48">
        <v>18</v>
      </c>
      <c r="I48">
        <f t="shared" si="7"/>
        <v>0.23118275897679777</v>
      </c>
      <c r="J48">
        <f t="shared" si="4"/>
        <v>0.37464927073658527</v>
      </c>
      <c r="K48">
        <f t="shared" si="5"/>
        <v>0.39338173427341455</v>
      </c>
      <c r="W48">
        <v>7.1647254759360735E-2</v>
      </c>
      <c r="X48">
        <v>5.9627520638795777E-2</v>
      </c>
    </row>
    <row r="49" spans="1:24" x14ac:dyDescent="0.25">
      <c r="A49" s="2">
        <v>42783</v>
      </c>
      <c r="B49" s="3">
        <v>1057.3</v>
      </c>
      <c r="C49" s="10">
        <f t="shared" si="0"/>
        <v>1.7671857855121469E-2</v>
      </c>
      <c r="D49" s="10">
        <f t="shared" si="2"/>
        <v>0.33179053048017443</v>
      </c>
      <c r="E49">
        <f t="shared" si="1"/>
        <v>1.3934609303476295</v>
      </c>
      <c r="F49">
        <f t="shared" si="6"/>
        <v>-0.21152479407551206</v>
      </c>
      <c r="G49">
        <f t="shared" si="3"/>
        <v>-0.2591750250938667</v>
      </c>
      <c r="H49">
        <v>43</v>
      </c>
      <c r="I49">
        <f t="shared" si="7"/>
        <v>0.55226992422235011</v>
      </c>
      <c r="J49">
        <f t="shared" si="4"/>
        <v>0.38576597335792284</v>
      </c>
      <c r="K49">
        <f t="shared" si="5"/>
        <v>0.40505427202581901</v>
      </c>
      <c r="W49">
        <v>8.5311586416343108E-2</v>
      </c>
      <c r="X49">
        <v>7.1647254759360735E-2</v>
      </c>
    </row>
    <row r="50" spans="1:24" x14ac:dyDescent="0.25">
      <c r="A50" s="2">
        <v>42784</v>
      </c>
      <c r="B50" s="3">
        <v>1062.1500000000001</v>
      </c>
      <c r="C50" s="10">
        <f t="shared" si="0"/>
        <v>4.5871559633028818E-3</v>
      </c>
      <c r="D50" s="10">
        <f t="shared" si="2"/>
        <v>4.106885140984335E-2</v>
      </c>
      <c r="E50">
        <f t="shared" si="1"/>
        <v>1.0419238410013099</v>
      </c>
      <c r="F50">
        <f t="shared" si="6"/>
        <v>-0.11622433203880272</v>
      </c>
      <c r="G50">
        <f t="shared" si="3"/>
        <v>-0.16387456305715739</v>
      </c>
      <c r="H50">
        <v>60</v>
      </c>
      <c r="I50">
        <f t="shared" si="7"/>
        <v>0.77060919658932581</v>
      </c>
      <c r="J50">
        <f t="shared" si="4"/>
        <v>0.39362131180916282</v>
      </c>
      <c r="K50">
        <f t="shared" si="5"/>
        <v>0.413302377399621</v>
      </c>
      <c r="W50">
        <v>0.10066352667873844</v>
      </c>
      <c r="X50">
        <v>8.5311586416343108E-2</v>
      </c>
    </row>
    <row r="51" spans="1:24" x14ac:dyDescent="0.25">
      <c r="A51" s="2">
        <v>42785</v>
      </c>
      <c r="B51" s="3">
        <v>1059.8800000000001</v>
      </c>
      <c r="C51" s="10">
        <f t="shared" si="0"/>
        <v>-2.1371745986913165E-3</v>
      </c>
      <c r="D51" s="10">
        <f t="shared" si="2"/>
        <v>-0.10833529151749634</v>
      </c>
      <c r="E51">
        <f t="shared" si="1"/>
        <v>0.89732667996166993</v>
      </c>
      <c r="F51">
        <f t="shared" si="6"/>
        <v>-2.0923870002093392E-2</v>
      </c>
      <c r="G51">
        <f t="shared" si="3"/>
        <v>-6.8574101020448058E-2</v>
      </c>
      <c r="H51">
        <v>60</v>
      </c>
      <c r="I51">
        <f t="shared" si="7"/>
        <v>0.77060919658932581</v>
      </c>
      <c r="J51">
        <f t="shared" si="4"/>
        <v>0.39800538769386895</v>
      </c>
      <c r="K51">
        <f t="shared" si="5"/>
        <v>0.41790565707856242</v>
      </c>
      <c r="W51">
        <v>0.11770419061770319</v>
      </c>
      <c r="X51">
        <v>0.10066352667873844</v>
      </c>
    </row>
    <row r="52" spans="1:24" x14ac:dyDescent="0.25">
      <c r="A52" s="2">
        <v>42786</v>
      </c>
      <c r="B52" s="3">
        <v>1089.82</v>
      </c>
      <c r="C52" s="10">
        <f t="shared" si="0"/>
        <v>2.8248480960108527E-2</v>
      </c>
      <c r="D52" s="10">
        <f t="shared" si="2"/>
        <v>0.56678660860240471</v>
      </c>
      <c r="E52">
        <f t="shared" si="1"/>
        <v>1.7625940369914836</v>
      </c>
      <c r="F52">
        <f t="shared" si="6"/>
        <v>7.437659203461594E-2</v>
      </c>
      <c r="G52">
        <f t="shared" si="3"/>
        <v>2.6726361016261274E-2</v>
      </c>
      <c r="H52">
        <v>61</v>
      </c>
      <c r="I52">
        <f t="shared" si="7"/>
        <v>0.78345268319914796</v>
      </c>
      <c r="J52">
        <f t="shared" si="4"/>
        <v>0.39879982393111313</v>
      </c>
      <c r="K52">
        <f t="shared" si="5"/>
        <v>0.41873981512766878</v>
      </c>
      <c r="W52">
        <v>0.13638523903983851</v>
      </c>
      <c r="X52">
        <v>0.11770419061770319</v>
      </c>
    </row>
    <row r="53" spans="1:24" x14ac:dyDescent="0.25">
      <c r="A53" s="2">
        <v>42787</v>
      </c>
      <c r="B53" s="3">
        <v>1128.29</v>
      </c>
      <c r="C53" s="10">
        <f t="shared" si="0"/>
        <v>3.5299407241562851E-2</v>
      </c>
      <c r="D53" s="10">
        <f t="shared" si="2"/>
        <v>0.72344719930544799</v>
      </c>
      <c r="E53">
        <f t="shared" si="1"/>
        <v>2.061527472021957</v>
      </c>
      <c r="F53">
        <f t="shared" si="6"/>
        <v>0.16967705407132527</v>
      </c>
      <c r="G53">
        <f t="shared" si="3"/>
        <v>0.12202682305297061</v>
      </c>
      <c r="H53">
        <v>58</v>
      </c>
      <c r="I53">
        <f t="shared" si="7"/>
        <v>0.74492222336968161</v>
      </c>
      <c r="J53">
        <f t="shared" si="4"/>
        <v>0.39598307601496352</v>
      </c>
      <c r="K53">
        <f t="shared" si="5"/>
        <v>0.41578222981571172</v>
      </c>
      <c r="W53">
        <v>0.15660242156501877</v>
      </c>
      <c r="X53">
        <v>0.13638523903983851</v>
      </c>
    </row>
    <row r="54" spans="1:24" x14ac:dyDescent="0.25">
      <c r="A54" s="2">
        <v>42788</v>
      </c>
      <c r="B54" s="3">
        <v>1128.71</v>
      </c>
      <c r="C54" s="10">
        <f t="shared" si="0"/>
        <v>3.7224472431739424E-4</v>
      </c>
      <c r="D54" s="10">
        <f t="shared" si="2"/>
        <v>-5.2579905945221002E-2</v>
      </c>
      <c r="E54">
        <f t="shared" si="1"/>
        <v>0.94877850498351812</v>
      </c>
      <c r="F54">
        <f t="shared" si="6"/>
        <v>0.26497751610803461</v>
      </c>
      <c r="G54">
        <f t="shared" si="3"/>
        <v>0.21732728508967994</v>
      </c>
      <c r="H54">
        <v>45</v>
      </c>
      <c r="I54">
        <f t="shared" si="7"/>
        <v>0.5779568974419943</v>
      </c>
      <c r="J54">
        <f t="shared" si="4"/>
        <v>0.38963140286455217</v>
      </c>
      <c r="K54">
        <f t="shared" si="5"/>
        <v>0.40911297300777977</v>
      </c>
      <c r="W54">
        <v>0.1781907835844993</v>
      </c>
      <c r="X54">
        <v>0.15660242156501877</v>
      </c>
    </row>
    <row r="55" spans="1:24" x14ac:dyDescent="0.25">
      <c r="A55" s="2">
        <v>42789</v>
      </c>
      <c r="B55" s="3">
        <v>1186.9000000000001</v>
      </c>
      <c r="C55" s="10">
        <f t="shared" si="0"/>
        <v>5.1554429392846747E-2</v>
      </c>
      <c r="D55" s="10">
        <f t="shared" si="2"/>
        <v>1.0846084525168405</v>
      </c>
      <c r="E55">
        <f t="shared" si="1"/>
        <v>2.958281284352315</v>
      </c>
      <c r="F55">
        <f t="shared" si="6"/>
        <v>0.36027797814474394</v>
      </c>
      <c r="G55">
        <f t="shared" si="3"/>
        <v>0.3126277471263893</v>
      </c>
      <c r="H55">
        <v>28</v>
      </c>
      <c r="I55">
        <f t="shared" si="7"/>
        <v>0.35961762507501865</v>
      </c>
      <c r="J55">
        <f t="shared" si="4"/>
        <v>0.37991543620039575</v>
      </c>
      <c r="K55">
        <f t="shared" si="5"/>
        <v>0.39891120801041557</v>
      </c>
      <c r="W55">
        <v>0.20092207845383481</v>
      </c>
      <c r="X55">
        <v>0.1781907835844993</v>
      </c>
    </row>
    <row r="56" spans="1:24" x14ac:dyDescent="0.25">
      <c r="A56" s="2">
        <v>42790</v>
      </c>
      <c r="B56" s="3">
        <v>1186.9100000000001</v>
      </c>
      <c r="C56" s="10">
        <f t="shared" si="0"/>
        <v>8.4253096301212435E-6</v>
      </c>
      <c r="D56" s="10">
        <f t="shared" si="2"/>
        <v>-6.0663406203060537E-2</v>
      </c>
      <c r="E56">
        <f t="shared" si="1"/>
        <v>0.94113996834398017</v>
      </c>
      <c r="F56">
        <f t="shared" si="6"/>
        <v>0.45557844018145327</v>
      </c>
      <c r="G56">
        <f t="shared" si="3"/>
        <v>0.40792820916309858</v>
      </c>
      <c r="H56">
        <v>28</v>
      </c>
      <c r="I56">
        <f t="shared" si="7"/>
        <v>0.35961762507501865</v>
      </c>
      <c r="J56">
        <f t="shared" si="4"/>
        <v>0.36709256386246691</v>
      </c>
      <c r="K56">
        <f t="shared" si="5"/>
        <v>0.38544719205559025</v>
      </c>
      <c r="W56">
        <v>0.22450485993462188</v>
      </c>
      <c r="X56">
        <v>0.20092207845383481</v>
      </c>
    </row>
    <row r="57" spans="1:24" x14ac:dyDescent="0.25">
      <c r="A57" s="2">
        <v>42791</v>
      </c>
      <c r="B57" s="3">
        <v>1158</v>
      </c>
      <c r="C57" s="10">
        <f t="shared" si="0"/>
        <v>-2.4357364922361492E-2</v>
      </c>
      <c r="D57" s="10">
        <f t="shared" si="2"/>
        <v>-0.60203328277237267</v>
      </c>
      <c r="E57">
        <f t="shared" si="1"/>
        <v>0.54769688053976617</v>
      </c>
      <c r="F57">
        <f t="shared" si="6"/>
        <v>0.5508789022181626</v>
      </c>
      <c r="G57">
        <f t="shared" si="3"/>
        <v>0.50322867119980796</v>
      </c>
      <c r="H57">
        <v>26</v>
      </c>
      <c r="I57">
        <f t="shared" si="7"/>
        <v>0.33393065185537452</v>
      </c>
      <c r="J57">
        <f t="shared" si="4"/>
        <v>0.35149560162646487</v>
      </c>
      <c r="K57">
        <f t="shared" si="5"/>
        <v>0.36907038170778811</v>
      </c>
      <c r="W57">
        <v>0.24858761726257342</v>
      </c>
      <c r="X57">
        <v>0.22450485993462188</v>
      </c>
    </row>
    <row r="58" spans="1:24" x14ac:dyDescent="0.25">
      <c r="A58" s="2">
        <v>42792</v>
      </c>
      <c r="B58" s="3">
        <v>1184.9100000000001</v>
      </c>
      <c r="C58" s="10">
        <f t="shared" si="0"/>
        <v>2.3238341968911988E-2</v>
      </c>
      <c r="D58" s="10">
        <f t="shared" si="2"/>
        <v>0.45546913022659807</v>
      </c>
      <c r="E58">
        <f t="shared" si="1"/>
        <v>1.5769129870820746</v>
      </c>
      <c r="F58">
        <f t="shared" si="6"/>
        <v>0.64617936425487188</v>
      </c>
      <c r="G58">
        <f t="shared" si="3"/>
        <v>0.59852913323651724</v>
      </c>
      <c r="H58">
        <v>13</v>
      </c>
      <c r="I58">
        <f t="shared" si="7"/>
        <v>0.16696532592768726</v>
      </c>
      <c r="J58">
        <f t="shared" si="4"/>
        <v>0.33351844931520364</v>
      </c>
      <c r="K58">
        <f t="shared" si="5"/>
        <v>0.35019437178096385</v>
      </c>
      <c r="W58">
        <v>0.27276515941914831</v>
      </c>
      <c r="X58">
        <v>0.24858761726257342</v>
      </c>
    </row>
    <row r="59" spans="1:24" x14ac:dyDescent="0.25">
      <c r="A59" s="2">
        <v>42793</v>
      </c>
      <c r="B59" s="3">
        <v>1195.81</v>
      </c>
      <c r="C59" s="10">
        <f t="shared" si="0"/>
        <v>9.1990108953421464E-3</v>
      </c>
      <c r="D59" s="10">
        <f t="shared" si="2"/>
        <v>0.14353707885257763</v>
      </c>
      <c r="E59">
        <f t="shared" si="1"/>
        <v>1.154349611972679</v>
      </c>
      <c r="F59">
        <f t="shared" si="6"/>
        <v>0.74147982629158116</v>
      </c>
      <c r="G59">
        <f t="shared" si="3"/>
        <v>0.69382959527322652</v>
      </c>
      <c r="H59">
        <v>21</v>
      </c>
      <c r="I59">
        <f t="shared" si="7"/>
        <v>0.26971321880626403</v>
      </c>
      <c r="J59">
        <f t="shared" si="4"/>
        <v>0.31359959346888838</v>
      </c>
      <c r="K59">
        <f t="shared" si="5"/>
        <v>0.3292795731423328</v>
      </c>
      <c r="W59">
        <v>0.29658826389730553</v>
      </c>
      <c r="X59">
        <v>0.27276515941914831</v>
      </c>
    </row>
    <row r="60" spans="1:24" x14ac:dyDescent="0.25">
      <c r="A60" s="2">
        <v>42794</v>
      </c>
      <c r="B60" s="3">
        <v>1195.08</v>
      </c>
      <c r="C60" s="10">
        <f t="shared" si="0"/>
        <v>-6.1046487318220971E-4</v>
      </c>
      <c r="D60" s="10">
        <f t="shared" si="2"/>
        <v>-7.4414181313943714E-2</v>
      </c>
      <c r="E60">
        <f t="shared" si="1"/>
        <v>0.92828713502294546</v>
      </c>
      <c r="F60">
        <f t="shared" si="6"/>
        <v>0.83678028832829043</v>
      </c>
      <c r="G60">
        <f t="shared" si="3"/>
        <v>0.7891300573099358</v>
      </c>
      <c r="H60">
        <v>16</v>
      </c>
      <c r="I60">
        <f t="shared" si="7"/>
        <v>0.20549578575715352</v>
      </c>
      <c r="J60">
        <f t="shared" si="4"/>
        <v>0.29220441891144544</v>
      </c>
      <c r="K60">
        <f t="shared" si="5"/>
        <v>0.30681463985701773</v>
      </c>
      <c r="W60">
        <v>0.31957639049697878</v>
      </c>
      <c r="X60">
        <v>0.29658826389730553</v>
      </c>
    </row>
    <row r="61" spans="1:24" x14ac:dyDescent="0.25">
      <c r="A61" s="2">
        <v>42795</v>
      </c>
      <c r="B61" s="3">
        <v>1230</v>
      </c>
      <c r="C61" s="10">
        <f t="shared" si="0"/>
        <v>2.921980118485798E-2</v>
      </c>
      <c r="D61" s="10">
        <f t="shared" si="2"/>
        <v>0.58836782986283687</v>
      </c>
      <c r="E61">
        <f t="shared" si="1"/>
        <v>1.8010464009656282</v>
      </c>
      <c r="F61">
        <f t="shared" si="6"/>
        <v>0.93208075036499971</v>
      </c>
      <c r="G61">
        <f t="shared" si="3"/>
        <v>0.88443051934664507</v>
      </c>
      <c r="H61">
        <v>24</v>
      </c>
      <c r="I61">
        <f t="shared" si="7"/>
        <v>0.30824367863573032</v>
      </c>
      <c r="J61">
        <f t="shared" si="4"/>
        <v>0.26980731983478695</v>
      </c>
      <c r="K61">
        <f t="shared" si="5"/>
        <v>0.28329768582652631</v>
      </c>
      <c r="W61">
        <v>0.34123303809787281</v>
      </c>
      <c r="X61">
        <v>0.31957639049697878</v>
      </c>
    </row>
    <row r="62" spans="1:24" x14ac:dyDescent="0.25">
      <c r="A62" s="2">
        <v>42796</v>
      </c>
      <c r="B62" s="3">
        <v>1269.17</v>
      </c>
      <c r="C62" s="10">
        <f t="shared" si="0"/>
        <v>3.1845528455284614E-2</v>
      </c>
      <c r="D62" s="10">
        <f t="shared" si="2"/>
        <v>0.64670739672117616</v>
      </c>
      <c r="E62">
        <f t="shared" si="1"/>
        <v>1.9092440850282171</v>
      </c>
      <c r="F62">
        <f t="shared" si="6"/>
        <v>1.027381212401709</v>
      </c>
      <c r="G62">
        <f t="shared" si="3"/>
        <v>0.97973098138335435</v>
      </c>
      <c r="H62">
        <v>13</v>
      </c>
      <c r="I62">
        <f t="shared" si="7"/>
        <v>0.16696532592768726</v>
      </c>
      <c r="J62">
        <f t="shared" si="4"/>
        <v>0.24687455863254998</v>
      </c>
      <c r="K62">
        <f t="shared" si="5"/>
        <v>0.2592182865641775</v>
      </c>
      <c r="W62">
        <v>0.36106310997224506</v>
      </c>
      <c r="X62">
        <v>0.34123303809787281</v>
      </c>
    </row>
    <row r="63" spans="1:24" x14ac:dyDescent="0.25">
      <c r="A63" s="2">
        <v>42797</v>
      </c>
      <c r="B63" s="3">
        <v>1292.8599999999999</v>
      </c>
      <c r="C63" s="10">
        <f t="shared" si="0"/>
        <v>1.8665742177958685E-2</v>
      </c>
      <c r="D63" s="10">
        <f t="shared" si="2"/>
        <v>0.35387309082628216</v>
      </c>
      <c r="E63">
        <f t="shared" si="1"/>
        <v>1.4245743834494462</v>
      </c>
      <c r="F63">
        <f t="shared" si="6"/>
        <v>1.1226816744384183</v>
      </c>
      <c r="G63">
        <f t="shared" si="3"/>
        <v>1.0750314434200636</v>
      </c>
      <c r="H63">
        <v>15</v>
      </c>
      <c r="I63">
        <f t="shared" si="7"/>
        <v>0.19265229914733145</v>
      </c>
      <c r="J63">
        <f t="shared" si="4"/>
        <v>0.22384871486283636</v>
      </c>
      <c r="K63">
        <f t="shared" si="5"/>
        <v>0.23504115060597819</v>
      </c>
      <c r="W63">
        <v>0.3785914698394342</v>
      </c>
      <c r="X63">
        <v>0.36106310997224506</v>
      </c>
    </row>
    <row r="64" spans="1:24" x14ac:dyDescent="0.25">
      <c r="A64" s="2">
        <v>42798</v>
      </c>
      <c r="B64" s="3">
        <v>1273.97</v>
      </c>
      <c r="C64" s="10">
        <f t="shared" si="0"/>
        <v>-1.4611017434215518E-2</v>
      </c>
      <c r="D64" s="10">
        <f t="shared" si="2"/>
        <v>-0.38548463458892607</v>
      </c>
      <c r="E64">
        <f t="shared" si="1"/>
        <v>0.68012094618627228</v>
      </c>
      <c r="F64">
        <f t="shared" si="6"/>
        <v>1.2179821364751275</v>
      </c>
      <c r="G64">
        <f t="shared" si="3"/>
        <v>1.1703319054567729</v>
      </c>
      <c r="H64">
        <v>7</v>
      </c>
      <c r="I64">
        <f t="shared" si="7"/>
        <v>8.9904406268754664E-2</v>
      </c>
      <c r="J64">
        <f t="shared" si="4"/>
        <v>0.20113540969485497</v>
      </c>
      <c r="K64">
        <f t="shared" si="5"/>
        <v>0.21119218017959773</v>
      </c>
      <c r="W64">
        <v>0.39338173427341455</v>
      </c>
      <c r="X64">
        <v>0.3785914698394342</v>
      </c>
    </row>
    <row r="65" spans="1:24" x14ac:dyDescent="0.25">
      <c r="A65" s="2">
        <v>42799</v>
      </c>
      <c r="B65" s="3">
        <v>1278.98</v>
      </c>
      <c r="C65" s="10">
        <f t="shared" si="0"/>
        <v>3.9325886794822412E-3</v>
      </c>
      <c r="D65" s="10">
        <f t="shared" si="2"/>
        <v>2.6525386729472709E-2</v>
      </c>
      <c r="E65">
        <f t="shared" si="1"/>
        <v>1.0268803160635647</v>
      </c>
      <c r="F65">
        <f t="shared" si="6"/>
        <v>1.3132825985118368</v>
      </c>
      <c r="G65">
        <f t="shared" si="3"/>
        <v>1.2656323674934822</v>
      </c>
      <c r="H65">
        <v>8</v>
      </c>
      <c r="I65">
        <f t="shared" si="7"/>
        <v>0.10274789287857676</v>
      </c>
      <c r="J65">
        <f t="shared" si="4"/>
        <v>0.17909279887177396</v>
      </c>
      <c r="K65">
        <f t="shared" si="5"/>
        <v>0.18804743881536265</v>
      </c>
      <c r="W65">
        <v>0.40505427202581901</v>
      </c>
      <c r="X65">
        <v>0.39338173427341455</v>
      </c>
    </row>
    <row r="66" spans="1:24" x14ac:dyDescent="0.25">
      <c r="A66" s="2">
        <v>42800</v>
      </c>
      <c r="B66" s="3">
        <v>1284.99</v>
      </c>
      <c r="C66" s="10">
        <f t="shared" si="0"/>
        <v>4.6990570610955535E-3</v>
      </c>
      <c r="D66" s="10">
        <f t="shared" si="2"/>
        <v>4.3555119366810717E-2</v>
      </c>
      <c r="E66">
        <f t="shared" si="1"/>
        <v>1.0445175658722112</v>
      </c>
      <c r="F66">
        <f t="shared" si="6"/>
        <v>1.4085830605485461</v>
      </c>
      <c r="G66">
        <f t="shared" si="3"/>
        <v>1.3609328295301915</v>
      </c>
      <c r="H66">
        <v>7</v>
      </c>
      <c r="I66">
        <f t="shared" si="7"/>
        <v>8.9904406268754664E-2</v>
      </c>
      <c r="J66">
        <f t="shared" si="4"/>
        <v>0.15802411730208651</v>
      </c>
      <c r="K66">
        <f t="shared" si="5"/>
        <v>0.16592532316719086</v>
      </c>
      <c r="W66">
        <v>0.413302377399621</v>
      </c>
      <c r="X66">
        <v>0.40505427202581901</v>
      </c>
    </row>
    <row r="67" spans="1:24" x14ac:dyDescent="0.25">
      <c r="A67" s="2">
        <v>42801</v>
      </c>
      <c r="B67" s="3">
        <v>1237.3599999999999</v>
      </c>
      <c r="C67" s="10">
        <f t="shared" si="0"/>
        <v>-3.7066436314679575E-2</v>
      </c>
      <c r="D67" s="10">
        <f t="shared" si="2"/>
        <v>-0.88440903769191381</v>
      </c>
      <c r="E67">
        <f t="shared" si="1"/>
        <v>0.41295814388108532</v>
      </c>
      <c r="F67">
        <f t="shared" si="6"/>
        <v>1.5038835225852554</v>
      </c>
      <c r="G67">
        <f t="shared" si="3"/>
        <v>1.4562332915669007</v>
      </c>
      <c r="H67">
        <v>8</v>
      </c>
      <c r="I67">
        <f t="shared" si="7"/>
        <v>0.10274789287857676</v>
      </c>
      <c r="J67">
        <f t="shared" si="4"/>
        <v>0.1381733485870722</v>
      </c>
      <c r="K67">
        <f t="shared" si="5"/>
        <v>0.14508201601642581</v>
      </c>
      <c r="W67">
        <v>0.41790565707856242</v>
      </c>
      <c r="X67">
        <v>0.413302377399621</v>
      </c>
    </row>
    <row r="68" spans="1:24" x14ac:dyDescent="0.25">
      <c r="A68" s="2">
        <v>42802</v>
      </c>
      <c r="B68" s="3">
        <v>1150.22</v>
      </c>
      <c r="C68" s="10">
        <f t="shared" ref="C68:C131" si="8">(B68-B67)/B67</f>
        <v>-7.0424128790327695E-2</v>
      </c>
      <c r="D68" s="10">
        <f t="shared" ref="D68:D131" si="9">(C68-$K$3)/$K$4</f>
        <v>-1.6255649651720709</v>
      </c>
      <c r="E68">
        <f t="shared" ref="E68:E131" si="10">EXP(D68)</f>
        <v>0.19680045838550234</v>
      </c>
      <c r="F68">
        <f t="shared" si="6"/>
        <v>1.5991839846219646</v>
      </c>
      <c r="G68">
        <f t="shared" si="3"/>
        <v>1.55153375360361</v>
      </c>
      <c r="H68">
        <v>8</v>
      </c>
      <c r="I68">
        <f t="shared" si="7"/>
        <v>0.10274789287857676</v>
      </c>
      <c r="J68">
        <f t="shared" si="4"/>
        <v>0.11972389916519009</v>
      </c>
      <c r="K68">
        <f t="shared" si="5"/>
        <v>0.12571009412344961</v>
      </c>
      <c r="W68">
        <v>0.41873981512766878</v>
      </c>
      <c r="X68">
        <v>0.41790565707856242</v>
      </c>
    </row>
    <row r="69" spans="1:24" x14ac:dyDescent="0.25">
      <c r="A69" s="2">
        <v>42803</v>
      </c>
      <c r="B69" s="3">
        <v>1197.3</v>
      </c>
      <c r="C69" s="10">
        <f t="shared" si="8"/>
        <v>4.093130009911141E-2</v>
      </c>
      <c r="D69" s="10">
        <f t="shared" si="9"/>
        <v>0.84857907937636334</v>
      </c>
      <c r="E69">
        <f t="shared" si="10"/>
        <v>2.3363247602353074</v>
      </c>
      <c r="F69">
        <f t="shared" si="6"/>
        <v>1.6944844466586739</v>
      </c>
      <c r="G69">
        <f t="shared" si="3"/>
        <v>1.6468342156403193</v>
      </c>
      <c r="H69">
        <v>1</v>
      </c>
      <c r="I69">
        <f t="shared" si="7"/>
        <v>1.2843486609822095E-2</v>
      </c>
      <c r="J69">
        <f t="shared" si="4"/>
        <v>0.10279999237784977</v>
      </c>
      <c r="K69">
        <f t="shared" si="5"/>
        <v>0.10793999199674227</v>
      </c>
      <c r="W69">
        <v>0.41578222981571172</v>
      </c>
      <c r="X69">
        <v>0.41873981512766878</v>
      </c>
    </row>
    <row r="70" spans="1:24" x14ac:dyDescent="0.25">
      <c r="A70" s="2">
        <v>42804</v>
      </c>
      <c r="B70" s="3">
        <v>1109.01</v>
      </c>
      <c r="C70" s="10">
        <f t="shared" si="8"/>
        <v>-7.37409170633926E-2</v>
      </c>
      <c r="D70" s="10">
        <f t="shared" si="9"/>
        <v>-1.6992588302550145</v>
      </c>
      <c r="E70">
        <f t="shared" si="10"/>
        <v>0.18281897374307551</v>
      </c>
      <c r="F70">
        <f t="shared" si="6"/>
        <v>1.7897849086953832</v>
      </c>
      <c r="G70">
        <f t="shared" si="3"/>
        <v>1.7421346776770286</v>
      </c>
      <c r="H70">
        <v>4</v>
      </c>
      <c r="I70">
        <f t="shared" si="7"/>
        <v>5.137394643928838E-2</v>
      </c>
      <c r="J70">
        <f t="shared" si="4"/>
        <v>8.7470371815054238E-2</v>
      </c>
      <c r="K70">
        <f t="shared" si="5"/>
        <v>9.1843890405806955E-2</v>
      </c>
      <c r="W70">
        <v>0.40911297300777977</v>
      </c>
      <c r="X70">
        <v>0.41578222981571172</v>
      </c>
    </row>
    <row r="71" spans="1:24" x14ac:dyDescent="0.25">
      <c r="A71" s="2">
        <v>42805</v>
      </c>
      <c r="B71" s="3">
        <v>1188.1099999999999</v>
      </c>
      <c r="C71" s="10">
        <f t="shared" si="8"/>
        <v>7.1324875339266472E-2</v>
      </c>
      <c r="D71" s="10">
        <f t="shared" si="9"/>
        <v>1.5238769424704557</v>
      </c>
      <c r="E71">
        <f t="shared" si="10"/>
        <v>4.5899858554686226</v>
      </c>
      <c r="F71">
        <f t="shared" si="6"/>
        <v>1.8850853707320925</v>
      </c>
      <c r="G71">
        <f t="shared" si="3"/>
        <v>1.8374351397137378</v>
      </c>
      <c r="H71">
        <v>5</v>
      </c>
      <c r="I71">
        <f t="shared" si="7"/>
        <v>6.4217433049110484E-2</v>
      </c>
      <c r="J71">
        <f t="shared" si="4"/>
        <v>7.3753820660933209E-2</v>
      </c>
      <c r="K71">
        <f t="shared" si="5"/>
        <v>7.7441511693979878E-2</v>
      </c>
      <c r="W71">
        <v>0.39891120801041557</v>
      </c>
      <c r="X71">
        <v>0.40911297300777977</v>
      </c>
    </row>
    <row r="72" spans="1:24" x14ac:dyDescent="0.25">
      <c r="A72" s="2">
        <v>42806</v>
      </c>
      <c r="B72" s="3">
        <v>1235.58</v>
      </c>
      <c r="C72" s="10">
        <f t="shared" si="8"/>
        <v>3.9954212993746394E-2</v>
      </c>
      <c r="D72" s="10">
        <f t="shared" si="9"/>
        <v>0.82686972701830141</v>
      </c>
      <c r="E72">
        <f t="shared" si="10"/>
        <v>2.2861512505254669</v>
      </c>
      <c r="F72">
        <f t="shared" si="6"/>
        <v>1.9803858327688018</v>
      </c>
      <c r="G72">
        <f t="shared" si="3"/>
        <v>1.9327356017504471</v>
      </c>
      <c r="H72">
        <v>0</v>
      </c>
      <c r="I72">
        <f t="shared" si="7"/>
        <v>0</v>
      </c>
      <c r="J72">
        <f t="shared" si="4"/>
        <v>6.1625965072174736E-2</v>
      </c>
      <c r="K72">
        <f t="shared" si="5"/>
        <v>6.4707263325783471E-2</v>
      </c>
      <c r="W72">
        <v>0.38544719205559025</v>
      </c>
      <c r="X72">
        <v>0.39891120801041557</v>
      </c>
    </row>
    <row r="73" spans="1:24" x14ac:dyDescent="0.25">
      <c r="A73" s="2">
        <v>42807</v>
      </c>
      <c r="B73" s="3">
        <v>1245.49</v>
      </c>
      <c r="C73" s="10">
        <f t="shared" si="8"/>
        <v>8.0205247737905137E-3</v>
      </c>
      <c r="D73" s="10">
        <f t="shared" si="9"/>
        <v>0.11735295430383297</v>
      </c>
      <c r="E73">
        <f t="shared" si="10"/>
        <v>1.1245162625090743</v>
      </c>
      <c r="F73">
        <f t="shared" si="6"/>
        <v>2.0756862948055113</v>
      </c>
      <c r="G73">
        <f t="shared" si="3"/>
        <v>2.0280360637871566</v>
      </c>
      <c r="H73">
        <v>2</v>
      </c>
      <c r="I73">
        <f t="shared" si="7"/>
        <v>2.568697321964419E-2</v>
      </c>
      <c r="J73">
        <f t="shared" si="4"/>
        <v>5.1026831782972334E-2</v>
      </c>
      <c r="K73">
        <f t="shared" si="5"/>
        <v>5.3578173372120952E-2</v>
      </c>
      <c r="W73">
        <v>0.36907038170778811</v>
      </c>
      <c r="X73">
        <v>0.38544719205559025</v>
      </c>
    </row>
    <row r="74" spans="1:24" x14ac:dyDescent="0.25">
      <c r="A74" s="2">
        <v>42808</v>
      </c>
      <c r="B74" s="3">
        <v>1247.42</v>
      </c>
      <c r="C74" s="10">
        <f t="shared" si="8"/>
        <v>1.5495909240540379E-3</v>
      </c>
      <c r="D74" s="10">
        <f t="shared" si="9"/>
        <v>-2.642110868224886E-2</v>
      </c>
      <c r="E74">
        <f t="shared" si="10"/>
        <v>0.97392487502161951</v>
      </c>
      <c r="F74">
        <f t="shared" si="6"/>
        <v>2.1709867568422205</v>
      </c>
      <c r="G74">
        <f t="shared" si="3"/>
        <v>2.1233365258238659</v>
      </c>
      <c r="H74">
        <v>3</v>
      </c>
      <c r="I74">
        <f t="shared" si="7"/>
        <v>3.853045982946629E-2</v>
      </c>
      <c r="J74">
        <f t="shared" si="4"/>
        <v>4.1868667081289571E-2</v>
      </c>
      <c r="K74">
        <f t="shared" si="5"/>
        <v>4.3962100435354048E-2</v>
      </c>
      <c r="W74">
        <v>0.35019437178096385</v>
      </c>
      <c r="X74">
        <v>0.36907038170778811</v>
      </c>
    </row>
    <row r="75" spans="1:24" x14ac:dyDescent="0.25">
      <c r="A75" s="2">
        <v>42809</v>
      </c>
      <c r="B75" s="3">
        <v>1263</v>
      </c>
      <c r="C75" s="10">
        <f t="shared" si="8"/>
        <v>1.248977890365709E-2</v>
      </c>
      <c r="D75" s="10">
        <f t="shared" si="9"/>
        <v>0.21665281421422464</v>
      </c>
      <c r="E75">
        <f t="shared" si="10"/>
        <v>1.2419128527906136</v>
      </c>
      <c r="F75">
        <f t="shared" si="6"/>
        <v>2.2662872188789298</v>
      </c>
      <c r="G75">
        <f t="shared" si="3"/>
        <v>2.2186369878605752</v>
      </c>
      <c r="H75">
        <v>3</v>
      </c>
      <c r="I75">
        <f t="shared" si="7"/>
        <v>3.853045982946629E-2</v>
      </c>
      <c r="J75">
        <f t="shared" si="4"/>
        <v>3.4043588009195921E-2</v>
      </c>
      <c r="K75">
        <f t="shared" si="5"/>
        <v>3.5745767409655717E-2</v>
      </c>
      <c r="W75">
        <v>0.3292795731423328</v>
      </c>
      <c r="X75">
        <v>0.35019437178096385</v>
      </c>
    </row>
    <row r="76" spans="1:24" x14ac:dyDescent="0.25">
      <c r="A76" s="2">
        <v>42810</v>
      </c>
      <c r="B76" s="3">
        <v>1175.1099999999999</v>
      </c>
      <c r="C76" s="10">
        <f t="shared" si="8"/>
        <v>-6.9588281868566984E-2</v>
      </c>
      <c r="D76" s="10">
        <f t="shared" si="9"/>
        <v>-1.60699374952275</v>
      </c>
      <c r="E76">
        <f t="shared" si="10"/>
        <v>0.20048943046251014</v>
      </c>
      <c r="F76">
        <f t="shared" si="6"/>
        <v>2.3615876809156391</v>
      </c>
      <c r="G76">
        <f t="shared" si="3"/>
        <v>2.3139374498972844</v>
      </c>
      <c r="H76">
        <v>3</v>
      </c>
      <c r="I76">
        <f t="shared" si="7"/>
        <v>3.853045982946629E-2</v>
      </c>
      <c r="J76">
        <f t="shared" si="4"/>
        <v>2.7430718121571353E-2</v>
      </c>
      <c r="K76">
        <f t="shared" si="5"/>
        <v>2.8802254027649923E-2</v>
      </c>
      <c r="W76">
        <v>0.30681463985701773</v>
      </c>
      <c r="X76">
        <v>0.3292795731423328</v>
      </c>
    </row>
    <row r="77" spans="1:24" x14ac:dyDescent="0.25">
      <c r="A77" s="2">
        <v>42811</v>
      </c>
      <c r="B77" s="3">
        <v>1069.57</v>
      </c>
      <c r="C77" s="10">
        <f t="shared" si="8"/>
        <v>-8.9812868582515651E-2</v>
      </c>
      <c r="D77" s="10">
        <f t="shared" si="9"/>
        <v>-2.0563525393977455</v>
      </c>
      <c r="E77">
        <f t="shared" si="10"/>
        <v>0.1279197020821749</v>
      </c>
      <c r="F77">
        <f t="shared" si="6"/>
        <v>2.4568881429523484</v>
      </c>
      <c r="G77">
        <f t="shared" si="3"/>
        <v>2.4092379119339937</v>
      </c>
      <c r="H77">
        <v>3</v>
      </c>
      <c r="I77">
        <f t="shared" si="7"/>
        <v>3.853045982946629E-2</v>
      </c>
      <c r="J77">
        <f t="shared" si="4"/>
        <v>2.190255042112535E-2</v>
      </c>
      <c r="K77">
        <f t="shared" si="5"/>
        <v>2.2997677942181619E-2</v>
      </c>
      <c r="W77">
        <v>0.28329768582652631</v>
      </c>
      <c r="X77">
        <v>0.30681463985701773</v>
      </c>
    </row>
    <row r="78" spans="1:24" x14ac:dyDescent="0.25">
      <c r="A78" s="2">
        <v>42812</v>
      </c>
      <c r="B78" s="3">
        <v>970</v>
      </c>
      <c r="C78" s="10">
        <f t="shared" si="8"/>
        <v>-9.3093486167338216E-2</v>
      </c>
      <c r="D78" s="10">
        <f t="shared" si="9"/>
        <v>-2.1292427481722851</v>
      </c>
      <c r="E78">
        <f t="shared" si="10"/>
        <v>0.11892731769143652</v>
      </c>
      <c r="F78">
        <f t="shared" si="6"/>
        <v>2.5521886049890576</v>
      </c>
      <c r="G78">
        <f t="shared" si="3"/>
        <v>2.504538373970703</v>
      </c>
      <c r="H78">
        <v>2</v>
      </c>
      <c r="I78">
        <f t="shared" si="7"/>
        <v>2.568697321964419E-2</v>
      </c>
      <c r="J78">
        <f t="shared" si="4"/>
        <v>1.7330371016812552E-2</v>
      </c>
      <c r="K78">
        <f t="shared" si="5"/>
        <v>1.8196889567653179E-2</v>
      </c>
      <c r="W78">
        <v>0.2592182865641775</v>
      </c>
      <c r="X78">
        <v>0.28329768582652631</v>
      </c>
    </row>
    <row r="79" spans="1:24" x14ac:dyDescent="0.25">
      <c r="A79" s="2">
        <v>42813</v>
      </c>
      <c r="B79" s="3">
        <v>1019.49</v>
      </c>
      <c r="C79" s="10">
        <f t="shared" si="8"/>
        <v>5.1020618556701043E-2</v>
      </c>
      <c r="D79" s="10">
        <f t="shared" si="9"/>
        <v>1.0727480078637412</v>
      </c>
      <c r="E79">
        <f t="shared" si="10"/>
        <v>2.9234020036718178</v>
      </c>
      <c r="F79">
        <f t="shared" si="6"/>
        <v>2.6474890670257669</v>
      </c>
      <c r="G79">
        <f t="shared" ref="G79:G142" si="11">F79-0.5*$K$7</f>
        <v>2.5998388360074123</v>
      </c>
      <c r="H79">
        <v>2</v>
      </c>
      <c r="I79">
        <f t="shared" ref="I79:I142" si="12">H79/$K$8/$K$7</f>
        <v>2.568697321964419E-2</v>
      </c>
      <c r="J79">
        <f t="shared" ref="J79:J142" si="13">1/SQRT(2*PI())*EXP(-0.5*G79*G79)</f>
        <v>1.3588661872284889E-2</v>
      </c>
      <c r="K79">
        <f t="shared" ref="K79:K142" si="14">J79*1.05</f>
        <v>1.4268094965899134E-2</v>
      </c>
      <c r="W79">
        <v>0.23504115060597819</v>
      </c>
      <c r="X79">
        <v>0.2592182865641775</v>
      </c>
    </row>
    <row r="80" spans="1:24" x14ac:dyDescent="0.25">
      <c r="A80" s="2">
        <v>42814</v>
      </c>
      <c r="B80" s="3">
        <v>1044.96</v>
      </c>
      <c r="C80" s="10">
        <f t="shared" si="8"/>
        <v>2.4983079775181737E-2</v>
      </c>
      <c r="D80" s="10">
        <f t="shared" si="9"/>
        <v>0.49423448451360574</v>
      </c>
      <c r="E80">
        <f t="shared" si="10"/>
        <v>1.639242892804446</v>
      </c>
      <c r="F80">
        <f t="shared" ref="F80:F143" si="15">F79+$K$7</f>
        <v>2.7427895290624762</v>
      </c>
      <c r="G80">
        <f t="shared" si="11"/>
        <v>2.6951392980441216</v>
      </c>
      <c r="H80">
        <v>0</v>
      </c>
      <c r="I80">
        <f t="shared" si="12"/>
        <v>0</v>
      </c>
      <c r="J80">
        <f t="shared" si="13"/>
        <v>1.0558474713609822E-2</v>
      </c>
      <c r="K80">
        <f t="shared" si="14"/>
        <v>1.1086398449290314E-2</v>
      </c>
      <c r="W80">
        <v>0.21119218017959773</v>
      </c>
      <c r="X80">
        <v>0.23504115060597819</v>
      </c>
    </row>
    <row r="81" spans="1:24" x14ac:dyDescent="0.25">
      <c r="A81" s="2">
        <v>42815</v>
      </c>
      <c r="B81" s="3">
        <v>1114.42</v>
      </c>
      <c r="C81" s="10">
        <f t="shared" si="8"/>
        <v>6.6471443883019482E-2</v>
      </c>
      <c r="D81" s="10">
        <f t="shared" si="9"/>
        <v>1.4160412612391442</v>
      </c>
      <c r="E81">
        <f t="shared" si="10"/>
        <v>4.1207750361452034</v>
      </c>
      <c r="F81">
        <f t="shared" si="15"/>
        <v>2.8380899910991855</v>
      </c>
      <c r="G81">
        <f t="shared" si="11"/>
        <v>2.7904397600808308</v>
      </c>
      <c r="H81">
        <v>1</v>
      </c>
      <c r="I81">
        <f t="shared" si="12"/>
        <v>1.2843486609822095E-2</v>
      </c>
      <c r="J81">
        <f t="shared" si="13"/>
        <v>8.1298276043466535E-3</v>
      </c>
      <c r="K81">
        <f t="shared" si="14"/>
        <v>8.536318984563987E-3</v>
      </c>
      <c r="W81">
        <v>0.18804743881536265</v>
      </c>
      <c r="X81">
        <v>0.21119218017959773</v>
      </c>
    </row>
    <row r="82" spans="1:24" x14ac:dyDescent="0.25">
      <c r="A82" s="2">
        <v>42816</v>
      </c>
      <c r="B82" s="3">
        <v>1034.57</v>
      </c>
      <c r="C82" s="10">
        <f t="shared" si="8"/>
        <v>-7.1651621471258711E-2</v>
      </c>
      <c r="D82" s="10">
        <f t="shared" si="9"/>
        <v>-1.6528379390768062</v>
      </c>
      <c r="E82">
        <f t="shared" si="10"/>
        <v>0.19150565532451078</v>
      </c>
      <c r="F82">
        <f t="shared" si="15"/>
        <v>2.9333904531358947</v>
      </c>
      <c r="G82">
        <f t="shared" si="11"/>
        <v>2.8857402221175401</v>
      </c>
      <c r="H82">
        <v>0</v>
      </c>
      <c r="I82">
        <f t="shared" si="12"/>
        <v>0</v>
      </c>
      <c r="J82">
        <f t="shared" si="13"/>
        <v>6.203219497118999E-3</v>
      </c>
      <c r="K82">
        <f t="shared" si="14"/>
        <v>6.5133804719749496E-3</v>
      </c>
      <c r="W82">
        <v>0.16592532316719086</v>
      </c>
      <c r="X82">
        <v>0.18804743881536265</v>
      </c>
    </row>
    <row r="83" spans="1:24" x14ac:dyDescent="0.25">
      <c r="A83" s="2">
        <v>42817</v>
      </c>
      <c r="B83" s="3">
        <v>1025.1400000000001</v>
      </c>
      <c r="C83" s="10">
        <f t="shared" si="8"/>
        <v>-9.11489797693712E-3</v>
      </c>
      <c r="D83" s="10">
        <f t="shared" si="9"/>
        <v>-0.26336942782291123</v>
      </c>
      <c r="E83">
        <f t="shared" si="10"/>
        <v>0.76845795511695858</v>
      </c>
      <c r="F83">
        <f t="shared" si="15"/>
        <v>3.028690915172604</v>
      </c>
      <c r="G83">
        <f t="shared" si="11"/>
        <v>2.9810406841542494</v>
      </c>
      <c r="H83">
        <v>1</v>
      </c>
      <c r="I83">
        <f t="shared" si="12"/>
        <v>1.2843486609822095E-2</v>
      </c>
      <c r="J83">
        <f t="shared" si="13"/>
        <v>4.6903863923165251E-3</v>
      </c>
      <c r="K83">
        <f t="shared" si="14"/>
        <v>4.9249057119323519E-3</v>
      </c>
      <c r="W83">
        <v>0.14508201601642581</v>
      </c>
      <c r="X83">
        <v>0.16592532316719086</v>
      </c>
    </row>
    <row r="84" spans="1:24" x14ac:dyDescent="0.25">
      <c r="A84" s="2">
        <v>42818</v>
      </c>
      <c r="B84" s="3">
        <v>934.87</v>
      </c>
      <c r="C84" s="10">
        <f t="shared" si="8"/>
        <v>-8.8056265485689844E-2</v>
      </c>
      <c r="D84" s="10">
        <f t="shared" si="9"/>
        <v>-2.01732355685068</v>
      </c>
      <c r="E84">
        <f t="shared" si="10"/>
        <v>0.13301098544364967</v>
      </c>
      <c r="F84">
        <f t="shared" si="15"/>
        <v>3.1239913772093133</v>
      </c>
      <c r="G84">
        <f t="shared" si="11"/>
        <v>3.0763411461909587</v>
      </c>
      <c r="H84">
        <v>1</v>
      </c>
      <c r="I84">
        <f t="shared" si="12"/>
        <v>1.2843486609822095E-2</v>
      </c>
      <c r="J84">
        <f t="shared" si="13"/>
        <v>3.514436930297449E-3</v>
      </c>
      <c r="K84">
        <f t="shared" si="14"/>
        <v>3.6901587768123217E-3</v>
      </c>
      <c r="W84">
        <v>0.12571009412344961</v>
      </c>
      <c r="X84">
        <v>0.14508201601642581</v>
      </c>
    </row>
    <row r="85" spans="1:24" x14ac:dyDescent="0.25">
      <c r="A85" s="2">
        <v>42819</v>
      </c>
      <c r="B85" s="3">
        <v>963.72</v>
      </c>
      <c r="C85" s="10">
        <f t="shared" si="8"/>
        <v>3.0859905655331782E-2</v>
      </c>
      <c r="D85" s="10">
        <f t="shared" si="9"/>
        <v>0.62480839453516124</v>
      </c>
      <c r="E85">
        <f t="shared" si="10"/>
        <v>1.8678880255890591</v>
      </c>
      <c r="F85">
        <f t="shared" si="15"/>
        <v>3.2192918392460226</v>
      </c>
      <c r="G85">
        <f t="shared" si="11"/>
        <v>3.1716416082276679</v>
      </c>
      <c r="H85">
        <v>0</v>
      </c>
      <c r="I85">
        <f t="shared" si="12"/>
        <v>0</v>
      </c>
      <c r="J85">
        <f t="shared" si="13"/>
        <v>2.6095074844628753E-3</v>
      </c>
      <c r="K85">
        <f t="shared" si="14"/>
        <v>2.7399828586860192E-3</v>
      </c>
      <c r="W85">
        <v>0.10793999199674227</v>
      </c>
      <c r="X85">
        <v>0.12571009412344961</v>
      </c>
    </row>
    <row r="86" spans="1:24" x14ac:dyDescent="0.25">
      <c r="A86" s="2">
        <v>42820</v>
      </c>
      <c r="B86" s="3">
        <v>973.08</v>
      </c>
      <c r="C86" s="10">
        <f t="shared" si="8"/>
        <v>9.7123645872245184E-3</v>
      </c>
      <c r="D86" s="10">
        <f t="shared" si="9"/>
        <v>0.1549429976495747</v>
      </c>
      <c r="E86">
        <f t="shared" si="10"/>
        <v>1.16759140375383</v>
      </c>
      <c r="F86">
        <f t="shared" si="15"/>
        <v>3.3145923012827319</v>
      </c>
      <c r="G86">
        <f t="shared" si="11"/>
        <v>3.2669420702643772</v>
      </c>
      <c r="H86">
        <v>1</v>
      </c>
      <c r="I86">
        <f t="shared" si="12"/>
        <v>1.2843486609822095E-2</v>
      </c>
      <c r="J86">
        <f t="shared" si="13"/>
        <v>1.9200697251177724E-3</v>
      </c>
      <c r="K86">
        <f t="shared" si="14"/>
        <v>2.0160732113736609E-3</v>
      </c>
      <c r="W86">
        <v>9.1843890405806955E-2</v>
      </c>
      <c r="X86">
        <v>0.10793999199674227</v>
      </c>
    </row>
    <row r="87" spans="1:24" x14ac:dyDescent="0.25">
      <c r="A87" s="2">
        <v>42821</v>
      </c>
      <c r="B87" s="3">
        <v>1042.08</v>
      </c>
      <c r="C87" s="10">
        <f t="shared" si="8"/>
        <v>7.0908866691330494E-2</v>
      </c>
      <c r="D87" s="10">
        <f t="shared" si="9"/>
        <v>1.5146338788045308</v>
      </c>
      <c r="E87">
        <f t="shared" si="10"/>
        <v>4.5477557922197462</v>
      </c>
      <c r="F87">
        <f t="shared" si="15"/>
        <v>3.4098927633194411</v>
      </c>
      <c r="G87">
        <f t="shared" si="11"/>
        <v>3.3622425323010865</v>
      </c>
      <c r="H87">
        <v>0</v>
      </c>
      <c r="I87">
        <f t="shared" si="12"/>
        <v>0</v>
      </c>
      <c r="J87">
        <f t="shared" si="13"/>
        <v>1.4000099206438054E-3</v>
      </c>
      <c r="K87">
        <f t="shared" si="14"/>
        <v>1.4700104166759957E-3</v>
      </c>
      <c r="W87">
        <v>7.7441511693979878E-2</v>
      </c>
      <c r="X87">
        <v>9.1843890405806955E-2</v>
      </c>
    </row>
    <row r="88" spans="1:24" x14ac:dyDescent="0.25">
      <c r="A88" s="2">
        <v>42822</v>
      </c>
      <c r="B88" s="3">
        <v>1045.4000000000001</v>
      </c>
      <c r="C88" s="10">
        <f t="shared" si="8"/>
        <v>3.1859358206665169E-3</v>
      </c>
      <c r="D88" s="10">
        <f t="shared" si="9"/>
        <v>9.9359241194536419E-3</v>
      </c>
      <c r="E88">
        <f t="shared" si="10"/>
        <v>1.0099854493037628</v>
      </c>
      <c r="F88">
        <f t="shared" si="15"/>
        <v>3.5051932253561504</v>
      </c>
      <c r="G88">
        <f t="shared" si="11"/>
        <v>3.4575429943377958</v>
      </c>
      <c r="H88">
        <v>0</v>
      </c>
      <c r="I88">
        <f t="shared" si="12"/>
        <v>0</v>
      </c>
      <c r="J88">
        <f t="shared" si="13"/>
        <v>1.011581519366369E-3</v>
      </c>
      <c r="K88">
        <f t="shared" si="14"/>
        <v>1.0621605953346875E-3</v>
      </c>
      <c r="W88">
        <v>6.4707263325783471E-2</v>
      </c>
      <c r="X88">
        <v>7.7441511693979878E-2</v>
      </c>
    </row>
    <row r="89" spans="1:24" x14ac:dyDescent="0.25">
      <c r="A89" s="2">
        <v>42823</v>
      </c>
      <c r="B89" s="3">
        <v>1043.27</v>
      </c>
      <c r="C89" s="10">
        <f t="shared" si="8"/>
        <v>-2.0374976085709862E-3</v>
      </c>
      <c r="D89" s="10">
        <f t="shared" si="9"/>
        <v>-0.10612062417757182</v>
      </c>
      <c r="E89">
        <f t="shared" si="10"/>
        <v>0.89931616226059974</v>
      </c>
      <c r="F89">
        <f t="shared" si="15"/>
        <v>3.6004936873928597</v>
      </c>
      <c r="G89">
        <f t="shared" si="11"/>
        <v>3.552843456374505</v>
      </c>
      <c r="H89">
        <v>0</v>
      </c>
      <c r="I89">
        <f t="shared" si="12"/>
        <v>0</v>
      </c>
      <c r="J89">
        <f t="shared" si="13"/>
        <v>7.2431306707419958E-4</v>
      </c>
      <c r="K89">
        <f t="shared" si="14"/>
        <v>7.6052872042790961E-4</v>
      </c>
      <c r="W89">
        <v>5.3578173372120952E-2</v>
      </c>
      <c r="X89">
        <v>6.4707263325783471E-2</v>
      </c>
    </row>
    <row r="90" spans="1:24" x14ac:dyDescent="0.25">
      <c r="A90" s="2">
        <v>42824</v>
      </c>
      <c r="B90" s="3">
        <v>1042.3399999999999</v>
      </c>
      <c r="C90" s="10">
        <f t="shared" si="8"/>
        <v>-8.9142791415459434E-4</v>
      </c>
      <c r="D90" s="10">
        <f t="shared" si="9"/>
        <v>-8.0656742107726165E-2</v>
      </c>
      <c r="E90">
        <f t="shared" si="10"/>
        <v>0.92251029604280643</v>
      </c>
      <c r="F90">
        <f t="shared" si="15"/>
        <v>3.695794149429569</v>
      </c>
      <c r="G90">
        <f t="shared" si="11"/>
        <v>3.6481439184112143</v>
      </c>
      <c r="H90">
        <v>0</v>
      </c>
      <c r="I90">
        <f t="shared" si="12"/>
        <v>0</v>
      </c>
      <c r="J90">
        <f t="shared" si="13"/>
        <v>5.1393407580420055E-4</v>
      </c>
      <c r="K90">
        <f t="shared" si="14"/>
        <v>5.3963077959441066E-4</v>
      </c>
      <c r="W90">
        <v>4.3962100435354048E-2</v>
      </c>
      <c r="X90">
        <v>5.3578173372120952E-2</v>
      </c>
    </row>
    <row r="91" spans="1:24" x14ac:dyDescent="0.25">
      <c r="A91" s="2">
        <v>42825</v>
      </c>
      <c r="B91" s="3">
        <v>1088.99</v>
      </c>
      <c r="C91" s="10">
        <f t="shared" si="8"/>
        <v>4.4755070322543597E-2</v>
      </c>
      <c r="D91" s="10">
        <f t="shared" si="9"/>
        <v>0.93353729309236833</v>
      </c>
      <c r="E91">
        <f t="shared" si="10"/>
        <v>2.5434903545873113</v>
      </c>
      <c r="F91">
        <f t="shared" si="15"/>
        <v>3.7910946114662782</v>
      </c>
      <c r="G91">
        <f t="shared" si="11"/>
        <v>3.7434443804479236</v>
      </c>
      <c r="H91">
        <v>1</v>
      </c>
      <c r="I91">
        <f t="shared" si="12"/>
        <v>1.2843486609822095E-2</v>
      </c>
      <c r="J91">
        <f t="shared" si="13"/>
        <v>3.6136340354289161E-4</v>
      </c>
      <c r="K91">
        <f t="shared" si="14"/>
        <v>3.7943157372003622E-4</v>
      </c>
      <c r="W91">
        <v>3.5745767409655717E-2</v>
      </c>
      <c r="X91">
        <v>4.3962100435354048E-2</v>
      </c>
    </row>
    <row r="92" spans="1:24" x14ac:dyDescent="0.25">
      <c r="A92" s="2">
        <v>42826</v>
      </c>
      <c r="B92" s="3">
        <v>1092</v>
      </c>
      <c r="C92" s="10">
        <f t="shared" si="8"/>
        <v>2.7640290544449359E-3</v>
      </c>
      <c r="D92" s="10">
        <f t="shared" si="9"/>
        <v>5.618134594495989E-4</v>
      </c>
      <c r="E92">
        <f t="shared" si="10"/>
        <v>1.00056197130619</v>
      </c>
      <c r="F92">
        <f t="shared" si="15"/>
        <v>3.8863950735029875</v>
      </c>
      <c r="G92">
        <f t="shared" si="11"/>
        <v>3.8387448424846329</v>
      </c>
      <c r="H92">
        <v>0</v>
      </c>
      <c r="I92">
        <f t="shared" si="12"/>
        <v>0</v>
      </c>
      <c r="J92">
        <f t="shared" si="13"/>
        <v>2.5178890097570184E-4</v>
      </c>
      <c r="K92">
        <f t="shared" si="14"/>
        <v>2.6437834602448696E-4</v>
      </c>
      <c r="W92">
        <v>2.8802254027649923E-2</v>
      </c>
      <c r="X92">
        <v>3.5745767409655717E-2</v>
      </c>
    </row>
    <row r="93" spans="1:24" x14ac:dyDescent="0.25">
      <c r="A93" s="2">
        <v>42827</v>
      </c>
      <c r="B93" s="3">
        <v>1113.99</v>
      </c>
      <c r="C93" s="10">
        <f t="shared" si="8"/>
        <v>2.0137362637362644E-2</v>
      </c>
      <c r="D93" s="10">
        <f t="shared" si="9"/>
        <v>0.38657020341236864</v>
      </c>
      <c r="E93">
        <f t="shared" si="10"/>
        <v>1.471923727507686</v>
      </c>
      <c r="F93">
        <f t="shared" si="15"/>
        <v>3.9816955355396968</v>
      </c>
      <c r="G93">
        <f t="shared" si="11"/>
        <v>3.9340453045213422</v>
      </c>
      <c r="H93">
        <v>0</v>
      </c>
      <c r="I93">
        <f t="shared" si="12"/>
        <v>0</v>
      </c>
      <c r="J93">
        <f t="shared" si="13"/>
        <v>1.7385398769403809E-4</v>
      </c>
      <c r="K93">
        <f t="shared" si="14"/>
        <v>1.8254668707874E-4</v>
      </c>
      <c r="W93">
        <v>2.2997677942181619E-2</v>
      </c>
      <c r="X93">
        <v>2.8802254027649923E-2</v>
      </c>
    </row>
    <row r="94" spans="1:24" x14ac:dyDescent="0.25">
      <c r="A94" s="2">
        <v>42828</v>
      </c>
      <c r="B94" s="3">
        <v>1152.5999999999999</v>
      </c>
      <c r="C94" s="10">
        <f t="shared" si="8"/>
        <v>3.465919801793544E-2</v>
      </c>
      <c r="D94" s="10">
        <f t="shared" si="9"/>
        <v>0.70922274834064236</v>
      </c>
      <c r="E94">
        <f t="shared" si="10"/>
        <v>2.0324109497942455</v>
      </c>
      <c r="F94">
        <f t="shared" si="15"/>
        <v>4.0769959975764065</v>
      </c>
      <c r="G94">
        <f t="shared" si="11"/>
        <v>4.0293457665580519</v>
      </c>
      <c r="H94">
        <v>0</v>
      </c>
      <c r="I94">
        <f t="shared" si="12"/>
        <v>0</v>
      </c>
      <c r="J94">
        <f t="shared" si="13"/>
        <v>1.1895655846180695E-4</v>
      </c>
      <c r="K94">
        <f t="shared" si="14"/>
        <v>1.2490438638489731E-4</v>
      </c>
      <c r="W94">
        <v>1.8196889567653179E-2</v>
      </c>
      <c r="X94">
        <v>2.2997677942181619E-2</v>
      </c>
    </row>
    <row r="95" spans="1:24" x14ac:dyDescent="0.25">
      <c r="A95" s="2">
        <v>42829</v>
      </c>
      <c r="B95" s="3">
        <v>1143.99</v>
      </c>
      <c r="C95" s="10">
        <f t="shared" si="8"/>
        <v>-7.4700676730868479E-3</v>
      </c>
      <c r="D95" s="10">
        <f t="shared" si="9"/>
        <v>-0.22682386249978309</v>
      </c>
      <c r="E95">
        <f t="shared" si="10"/>
        <v>0.79706116228733115</v>
      </c>
      <c r="F95">
        <f t="shared" si="15"/>
        <v>4.1722964596131158</v>
      </c>
      <c r="G95">
        <f t="shared" si="11"/>
        <v>4.1246462285947612</v>
      </c>
      <c r="H95">
        <v>0</v>
      </c>
      <c r="I95">
        <f t="shared" si="12"/>
        <v>0</v>
      </c>
      <c r="J95">
        <f t="shared" si="13"/>
        <v>8.0658062552637277E-5</v>
      </c>
      <c r="K95">
        <f t="shared" si="14"/>
        <v>8.4690965680269138E-5</v>
      </c>
      <c r="W95">
        <v>1.4268094965899134E-2</v>
      </c>
      <c r="X95">
        <v>1.8196889567653179E-2</v>
      </c>
    </row>
    <row r="96" spans="1:24" x14ac:dyDescent="0.25">
      <c r="A96" s="2">
        <v>42830</v>
      </c>
      <c r="B96" s="3">
        <v>1132.99</v>
      </c>
      <c r="C96" s="10">
        <f t="shared" si="8"/>
        <v>-9.6154686666841491E-3</v>
      </c>
      <c r="D96" s="10">
        <f t="shared" si="9"/>
        <v>-0.27449132823912498</v>
      </c>
      <c r="E96">
        <f t="shared" si="10"/>
        <v>0.75995859439955415</v>
      </c>
      <c r="F96">
        <f t="shared" si="15"/>
        <v>4.2675969216498251</v>
      </c>
      <c r="G96">
        <f t="shared" si="11"/>
        <v>4.2199466906314704</v>
      </c>
      <c r="H96">
        <v>0</v>
      </c>
      <c r="I96">
        <f t="shared" si="12"/>
        <v>0</v>
      </c>
      <c r="J96">
        <f t="shared" si="13"/>
        <v>5.4195451750057445E-5</v>
      </c>
      <c r="K96">
        <f t="shared" si="14"/>
        <v>5.690522433756032E-5</v>
      </c>
      <c r="W96">
        <v>1.1086398449290314E-2</v>
      </c>
      <c r="X96">
        <v>1.4268094965899134E-2</v>
      </c>
    </row>
    <row r="97" spans="1:24" x14ac:dyDescent="0.25">
      <c r="A97" s="2">
        <v>42831</v>
      </c>
      <c r="B97" s="3">
        <v>1192.3</v>
      </c>
      <c r="C97" s="10">
        <f t="shared" si="8"/>
        <v>5.2348211369914958E-2</v>
      </c>
      <c r="D97" s="10">
        <f t="shared" si="9"/>
        <v>1.102245050667642</v>
      </c>
      <c r="E97">
        <f t="shared" si="10"/>
        <v>3.0109181054307075</v>
      </c>
      <c r="F97">
        <f t="shared" si="15"/>
        <v>4.3628973836865343</v>
      </c>
      <c r="G97">
        <f t="shared" si="11"/>
        <v>4.3152471526681797</v>
      </c>
      <c r="H97">
        <v>0</v>
      </c>
      <c r="I97">
        <f t="shared" si="12"/>
        <v>0</v>
      </c>
      <c r="J97">
        <f t="shared" si="13"/>
        <v>3.608556884589582E-5</v>
      </c>
      <c r="K97">
        <f t="shared" si="14"/>
        <v>3.7889847288190614E-5</v>
      </c>
      <c r="W97">
        <v>8.536318984563987E-3</v>
      </c>
      <c r="X97">
        <v>1.1086398449290314E-2</v>
      </c>
    </row>
    <row r="98" spans="1:24" x14ac:dyDescent="0.25">
      <c r="A98" s="2">
        <v>42832</v>
      </c>
      <c r="B98" s="3">
        <v>1194</v>
      </c>
      <c r="C98" s="10">
        <f t="shared" si="8"/>
        <v>1.4258156504235893E-3</v>
      </c>
      <c r="D98" s="10">
        <f t="shared" si="9"/>
        <v>-2.9171202316383038E-2</v>
      </c>
      <c r="E98">
        <f t="shared" si="10"/>
        <v>0.97125016995312463</v>
      </c>
      <c r="F98">
        <f t="shared" si="15"/>
        <v>4.4581978457232436</v>
      </c>
      <c r="G98">
        <f t="shared" si="11"/>
        <v>4.410547614704889</v>
      </c>
      <c r="H98">
        <v>1</v>
      </c>
      <c r="I98">
        <f t="shared" si="12"/>
        <v>1.2843486609822095E-2</v>
      </c>
      <c r="J98">
        <f t="shared" si="13"/>
        <v>2.3810029368970666E-5</v>
      </c>
      <c r="K98">
        <f t="shared" si="14"/>
        <v>2.5000530837419199E-5</v>
      </c>
      <c r="W98">
        <v>6.5133804719749496E-3</v>
      </c>
      <c r="X98">
        <v>8.536318984563987E-3</v>
      </c>
    </row>
    <row r="99" spans="1:24" x14ac:dyDescent="0.25">
      <c r="A99" s="2">
        <v>42833</v>
      </c>
      <c r="B99" s="3">
        <v>1184.5</v>
      </c>
      <c r="C99" s="10">
        <f t="shared" si="8"/>
        <v>-7.9564489112227809E-3</v>
      </c>
      <c r="D99" s="10">
        <f t="shared" si="9"/>
        <v>-0.23763049542029302</v>
      </c>
      <c r="E99">
        <f t="shared" si="10"/>
        <v>0.78849398941258408</v>
      </c>
      <c r="F99">
        <f t="shared" si="15"/>
        <v>4.5534983077599529</v>
      </c>
      <c r="G99">
        <f t="shared" si="11"/>
        <v>4.5058480767415983</v>
      </c>
      <c r="H99">
        <v>0</v>
      </c>
      <c r="I99">
        <f t="shared" si="12"/>
        <v>0</v>
      </c>
      <c r="J99">
        <f t="shared" si="13"/>
        <v>1.5568327771779496E-5</v>
      </c>
      <c r="K99">
        <f t="shared" si="14"/>
        <v>1.6346744160368471E-5</v>
      </c>
      <c r="W99">
        <v>4.9249057119323519E-3</v>
      </c>
      <c r="X99">
        <v>6.5133804719749496E-3</v>
      </c>
    </row>
    <row r="100" spans="1:24" x14ac:dyDescent="0.25">
      <c r="A100" s="2">
        <v>42834</v>
      </c>
      <c r="B100" s="3">
        <v>1210.97</v>
      </c>
      <c r="C100" s="10">
        <f t="shared" si="8"/>
        <v>2.2346981848881408E-2</v>
      </c>
      <c r="D100" s="10">
        <f t="shared" si="9"/>
        <v>0.43566449784795352</v>
      </c>
      <c r="E100">
        <f t="shared" si="10"/>
        <v>1.5459900247496721</v>
      </c>
      <c r="F100">
        <f t="shared" si="15"/>
        <v>4.6487987697966622</v>
      </c>
      <c r="G100">
        <f t="shared" si="11"/>
        <v>4.6011485387783075</v>
      </c>
      <c r="H100">
        <v>0</v>
      </c>
      <c r="I100">
        <f t="shared" si="12"/>
        <v>0</v>
      </c>
      <c r="J100">
        <f t="shared" si="13"/>
        <v>1.0087409749686411E-5</v>
      </c>
      <c r="K100">
        <f t="shared" si="14"/>
        <v>1.0591780237170732E-5</v>
      </c>
      <c r="W100">
        <v>3.6901587768123217E-3</v>
      </c>
      <c r="X100">
        <v>4.9249057119323519E-3</v>
      </c>
    </row>
    <row r="101" spans="1:24" x14ac:dyDescent="0.25">
      <c r="A101" s="2">
        <v>42835</v>
      </c>
      <c r="B101" s="3">
        <v>1210</v>
      </c>
      <c r="C101" s="10">
        <f t="shared" si="8"/>
        <v>-8.0101075996930331E-4</v>
      </c>
      <c r="D101" s="10">
        <f t="shared" si="9"/>
        <v>-7.8647813887669074E-2</v>
      </c>
      <c r="E101">
        <f t="shared" si="10"/>
        <v>0.92436541578711651</v>
      </c>
      <c r="F101">
        <f t="shared" si="15"/>
        <v>4.7440992318333715</v>
      </c>
      <c r="G101">
        <f t="shared" si="11"/>
        <v>4.6964490008150168</v>
      </c>
      <c r="H101">
        <v>0</v>
      </c>
      <c r="I101">
        <f t="shared" si="12"/>
        <v>0</v>
      </c>
      <c r="J101">
        <f t="shared" si="13"/>
        <v>6.4769868901160025E-6</v>
      </c>
      <c r="K101">
        <f t="shared" si="14"/>
        <v>6.8008362346218028E-6</v>
      </c>
      <c r="W101">
        <v>2.7399828586860192E-3</v>
      </c>
      <c r="X101">
        <v>3.6901587768123217E-3</v>
      </c>
    </row>
    <row r="102" spans="1:24" x14ac:dyDescent="0.25">
      <c r="A102" s="2">
        <v>42836</v>
      </c>
      <c r="B102" s="3">
        <v>1223.99</v>
      </c>
      <c r="C102" s="10">
        <f t="shared" si="8"/>
        <v>1.1561983471074387E-2</v>
      </c>
      <c r="D102" s="10">
        <f t="shared" si="9"/>
        <v>0.1960386459875201</v>
      </c>
      <c r="E102">
        <f t="shared" si="10"/>
        <v>1.2165739201263783</v>
      </c>
      <c r="F102">
        <f t="shared" si="15"/>
        <v>4.8393996938700807</v>
      </c>
      <c r="G102">
        <f t="shared" si="11"/>
        <v>4.7917494628517261</v>
      </c>
      <c r="H102">
        <v>0</v>
      </c>
      <c r="I102">
        <f t="shared" si="12"/>
        <v>0</v>
      </c>
      <c r="J102">
        <f t="shared" si="13"/>
        <v>4.1211842747709626E-6</v>
      </c>
      <c r="K102">
        <f t="shared" si="14"/>
        <v>4.3272434885095107E-6</v>
      </c>
      <c r="W102">
        <v>2.0160732113736609E-3</v>
      </c>
      <c r="X102">
        <v>2.7399828586860192E-3</v>
      </c>
    </row>
    <row r="103" spans="1:24" x14ac:dyDescent="0.25">
      <c r="A103" s="2">
        <v>42837</v>
      </c>
      <c r="B103" s="3">
        <v>1214.17</v>
      </c>
      <c r="C103" s="10">
        <f t="shared" si="8"/>
        <v>-8.02294136389998E-3</v>
      </c>
      <c r="D103" s="10">
        <f t="shared" si="9"/>
        <v>-0.23910785406763879</v>
      </c>
      <c r="E103">
        <f t="shared" si="10"/>
        <v>0.78732996105434183</v>
      </c>
      <c r="F103">
        <f t="shared" si="15"/>
        <v>4.93470015590679</v>
      </c>
      <c r="G103">
        <f t="shared" si="11"/>
        <v>4.8870499248884354</v>
      </c>
      <c r="H103">
        <v>0</v>
      </c>
      <c r="I103">
        <f t="shared" si="12"/>
        <v>0</v>
      </c>
      <c r="J103">
        <f t="shared" si="13"/>
        <v>2.5985238676366872E-6</v>
      </c>
      <c r="K103">
        <f t="shared" si="14"/>
        <v>2.7284500610185219E-6</v>
      </c>
      <c r="W103">
        <v>1.4700104166759957E-3</v>
      </c>
      <c r="X103">
        <v>2.0160732113736609E-3</v>
      </c>
    </row>
    <row r="104" spans="1:24" x14ac:dyDescent="0.25">
      <c r="A104" s="2">
        <v>42838</v>
      </c>
      <c r="B104" s="3">
        <v>1177.05</v>
      </c>
      <c r="C104" s="10">
        <f t="shared" si="8"/>
        <v>-3.0572325127453417E-2</v>
      </c>
      <c r="D104" s="10">
        <f t="shared" si="9"/>
        <v>-0.74012001039658837</v>
      </c>
      <c r="E104">
        <f t="shared" si="10"/>
        <v>0.47705666032649291</v>
      </c>
      <c r="F104">
        <f t="shared" si="15"/>
        <v>5.0300006179434993</v>
      </c>
      <c r="G104">
        <f t="shared" si="11"/>
        <v>4.9823503869251446</v>
      </c>
      <c r="H104">
        <v>0</v>
      </c>
      <c r="I104">
        <f t="shared" si="12"/>
        <v>0</v>
      </c>
      <c r="J104">
        <f t="shared" si="13"/>
        <v>1.6236299227860554E-6</v>
      </c>
      <c r="K104">
        <f t="shared" si="14"/>
        <v>1.7048114189253582E-6</v>
      </c>
      <c r="W104">
        <v>1.0621605953346875E-3</v>
      </c>
      <c r="X104">
        <v>1.4700104166759957E-3</v>
      </c>
    </row>
    <row r="105" spans="1:24" x14ac:dyDescent="0.25">
      <c r="A105" s="2">
        <v>42839</v>
      </c>
      <c r="B105" s="3">
        <v>1173.74</v>
      </c>
      <c r="C105" s="10">
        <f t="shared" si="8"/>
        <v>-2.8121150333460308E-3</v>
      </c>
      <c r="D105" s="10">
        <f t="shared" si="9"/>
        <v>-0.12333141585090336</v>
      </c>
      <c r="E105">
        <f t="shared" si="10"/>
        <v>0.88397065212350401</v>
      </c>
      <c r="F105">
        <f t="shared" si="15"/>
        <v>5.1253010799802086</v>
      </c>
      <c r="G105">
        <f t="shared" si="11"/>
        <v>5.0776508489618539</v>
      </c>
      <c r="H105">
        <v>0</v>
      </c>
      <c r="I105">
        <f t="shared" si="12"/>
        <v>0</v>
      </c>
      <c r="J105">
        <f t="shared" si="13"/>
        <v>1.0053170383194796E-6</v>
      </c>
      <c r="K105">
        <f t="shared" si="14"/>
        <v>1.0555828902354536E-6</v>
      </c>
      <c r="W105">
        <v>7.6052872042790961E-4</v>
      </c>
      <c r="X105">
        <v>1.0621605953346875E-3</v>
      </c>
    </row>
    <row r="106" spans="1:24" x14ac:dyDescent="0.25">
      <c r="A106" s="2">
        <v>42840</v>
      </c>
      <c r="B106" s="3">
        <v>1178.8499999999999</v>
      </c>
      <c r="C106" s="10">
        <f t="shared" si="8"/>
        <v>4.3536047165470201E-3</v>
      </c>
      <c r="D106" s="10">
        <f t="shared" si="9"/>
        <v>3.5879706776117473E-2</v>
      </c>
      <c r="E106">
        <f t="shared" si="10"/>
        <v>1.0365311513172353</v>
      </c>
      <c r="F106">
        <f t="shared" si="15"/>
        <v>5.2206015420169178</v>
      </c>
      <c r="G106">
        <f t="shared" si="11"/>
        <v>5.1729513109985632</v>
      </c>
      <c r="H106">
        <v>1</v>
      </c>
      <c r="I106">
        <f t="shared" si="12"/>
        <v>1.2843486609822095E-2</v>
      </c>
      <c r="J106">
        <f t="shared" si="13"/>
        <v>6.1684308406670424E-7</v>
      </c>
      <c r="K106">
        <f t="shared" si="14"/>
        <v>6.4768523827003949E-7</v>
      </c>
      <c r="W106">
        <v>5.3963077959441066E-4</v>
      </c>
      <c r="X106">
        <v>7.6052872042790961E-4</v>
      </c>
    </row>
    <row r="107" spans="1:24" x14ac:dyDescent="0.25">
      <c r="A107" s="2">
        <v>42841</v>
      </c>
      <c r="B107" s="3">
        <v>1177.99</v>
      </c>
      <c r="C107" s="10">
        <f t="shared" si="8"/>
        <v>-7.2952453662459183E-4</v>
      </c>
      <c r="D107" s="10">
        <f t="shared" si="9"/>
        <v>-7.7059501440584141E-2</v>
      </c>
      <c r="E107">
        <f t="shared" si="10"/>
        <v>0.92583476346537119</v>
      </c>
      <c r="F107">
        <f t="shared" si="15"/>
        <v>5.3159020040536271</v>
      </c>
      <c r="G107">
        <f t="shared" si="11"/>
        <v>5.2682517730352725</v>
      </c>
      <c r="H107">
        <v>0</v>
      </c>
      <c r="I107">
        <f t="shared" si="12"/>
        <v>0</v>
      </c>
      <c r="J107">
        <f t="shared" si="13"/>
        <v>3.7506109462370257E-7</v>
      </c>
      <c r="K107">
        <f t="shared" si="14"/>
        <v>3.9381414935488771E-7</v>
      </c>
      <c r="W107">
        <v>3.7943157372003622E-4</v>
      </c>
      <c r="X107">
        <v>5.3963077959441066E-4</v>
      </c>
    </row>
    <row r="108" spans="1:24" x14ac:dyDescent="0.25">
      <c r="A108" s="2">
        <v>42842</v>
      </c>
      <c r="B108" s="3">
        <v>1189.9100000000001</v>
      </c>
      <c r="C108" s="10">
        <f t="shared" si="8"/>
        <v>1.0118931400096837E-2</v>
      </c>
      <c r="D108" s="10">
        <f t="shared" si="9"/>
        <v>0.16397627845870177</v>
      </c>
      <c r="E108">
        <f t="shared" si="10"/>
        <v>1.1781863663646832</v>
      </c>
      <c r="F108">
        <f t="shared" si="15"/>
        <v>5.4112024660903364</v>
      </c>
      <c r="G108">
        <f t="shared" si="11"/>
        <v>5.3635522350719818</v>
      </c>
      <c r="H108">
        <v>0</v>
      </c>
      <c r="I108">
        <f t="shared" si="12"/>
        <v>0</v>
      </c>
      <c r="J108">
        <f t="shared" si="13"/>
        <v>2.2598779978635297E-7</v>
      </c>
      <c r="K108">
        <f t="shared" si="14"/>
        <v>2.3728718977567063E-7</v>
      </c>
      <c r="W108">
        <v>2.6437834602448696E-4</v>
      </c>
      <c r="X108">
        <v>3.7943157372003622E-4</v>
      </c>
    </row>
    <row r="109" spans="1:24" x14ac:dyDescent="0.25">
      <c r="A109" s="2">
        <v>42843</v>
      </c>
      <c r="B109" s="3">
        <v>1201.94</v>
      </c>
      <c r="C109" s="10">
        <f t="shared" si="8"/>
        <v>1.0110008319956948E-2</v>
      </c>
      <c r="D109" s="10">
        <f t="shared" si="9"/>
        <v>0.16377802152765394</v>
      </c>
      <c r="E109">
        <f t="shared" si="10"/>
        <v>1.1779528059047404</v>
      </c>
      <c r="F109">
        <f t="shared" si="15"/>
        <v>5.5065029281270457</v>
      </c>
      <c r="G109">
        <f t="shared" si="11"/>
        <v>5.458852697108691</v>
      </c>
      <c r="H109">
        <v>0</v>
      </c>
      <c r="I109">
        <f t="shared" si="12"/>
        <v>0</v>
      </c>
      <c r="J109">
        <f t="shared" si="13"/>
        <v>1.3493469482713957E-7</v>
      </c>
      <c r="K109">
        <f t="shared" si="14"/>
        <v>1.4168142956849654E-7</v>
      </c>
      <c r="W109">
        <v>1.8254668707874E-4</v>
      </c>
      <c r="X109">
        <v>2.6437834602448696E-4</v>
      </c>
    </row>
    <row r="110" spans="1:24" x14ac:dyDescent="0.25">
      <c r="A110" s="2">
        <v>42844</v>
      </c>
      <c r="B110" s="3">
        <v>1214.21</v>
      </c>
      <c r="C110" s="10">
        <f t="shared" si="8"/>
        <v>1.0208496264372582E-2</v>
      </c>
      <c r="D110" s="10">
        <f t="shared" si="9"/>
        <v>0.16596627012555296</v>
      </c>
      <c r="E110">
        <f t="shared" si="10"/>
        <v>1.1805332818123433</v>
      </c>
      <c r="F110">
        <f t="shared" si="15"/>
        <v>5.6018033901637549</v>
      </c>
      <c r="G110">
        <f t="shared" si="11"/>
        <v>5.5541531591454003</v>
      </c>
      <c r="H110">
        <v>0</v>
      </c>
      <c r="I110">
        <f t="shared" si="12"/>
        <v>0</v>
      </c>
      <c r="J110">
        <f t="shared" si="13"/>
        <v>7.9839522088460963E-8</v>
      </c>
      <c r="K110">
        <f t="shared" si="14"/>
        <v>8.3831498192884011E-8</v>
      </c>
      <c r="W110">
        <v>1.2490438638489731E-4</v>
      </c>
      <c r="X110">
        <v>1.8254668707874E-4</v>
      </c>
    </row>
    <row r="111" spans="1:24" x14ac:dyDescent="0.25">
      <c r="A111" s="2">
        <v>42845</v>
      </c>
      <c r="B111" s="3">
        <v>1236.1500000000001</v>
      </c>
      <c r="C111" s="10">
        <f t="shared" si="8"/>
        <v>1.8069361971981827E-2</v>
      </c>
      <c r="D111" s="10">
        <f t="shared" si="9"/>
        <v>0.34062245231121513</v>
      </c>
      <c r="E111">
        <f t="shared" si="10"/>
        <v>1.4058223756662362</v>
      </c>
      <c r="F111">
        <f t="shared" si="15"/>
        <v>5.6971038522004642</v>
      </c>
      <c r="G111">
        <f t="shared" si="11"/>
        <v>5.6494536211821096</v>
      </c>
      <c r="H111">
        <v>0</v>
      </c>
      <c r="I111">
        <f t="shared" si="12"/>
        <v>0</v>
      </c>
      <c r="J111">
        <f t="shared" si="13"/>
        <v>4.6813152267471411E-8</v>
      </c>
      <c r="K111">
        <f t="shared" si="14"/>
        <v>4.9153809880844987E-8</v>
      </c>
      <c r="W111">
        <v>8.4690965680269138E-5</v>
      </c>
      <c r="X111">
        <v>1.2490438638489731E-4</v>
      </c>
    </row>
    <row r="112" spans="1:24" x14ac:dyDescent="0.25">
      <c r="A112" s="2">
        <v>42846</v>
      </c>
      <c r="B112" s="3">
        <v>1249.99</v>
      </c>
      <c r="C112" s="10">
        <f t="shared" si="8"/>
        <v>1.1196052259029986E-2</v>
      </c>
      <c r="D112" s="10">
        <f t="shared" si="9"/>
        <v>0.18790822488436085</v>
      </c>
      <c r="E112">
        <f t="shared" si="10"/>
        <v>1.2067227631464028</v>
      </c>
      <c r="F112">
        <f t="shared" si="15"/>
        <v>5.7924043142371735</v>
      </c>
      <c r="G112">
        <f t="shared" si="11"/>
        <v>5.7447540832188189</v>
      </c>
      <c r="H112">
        <v>0</v>
      </c>
      <c r="I112">
        <f t="shared" si="12"/>
        <v>0</v>
      </c>
      <c r="J112">
        <f t="shared" si="13"/>
        <v>2.7200288106921652E-8</v>
      </c>
      <c r="K112">
        <f t="shared" si="14"/>
        <v>2.8560302512267735E-8</v>
      </c>
      <c r="W112">
        <v>5.690522433756032E-5</v>
      </c>
      <c r="X112">
        <v>8.4690965680269138E-5</v>
      </c>
    </row>
    <row r="113" spans="1:24" x14ac:dyDescent="0.25">
      <c r="A113" s="2">
        <v>42847</v>
      </c>
      <c r="B113" s="3">
        <v>1247</v>
      </c>
      <c r="C113" s="10">
        <f t="shared" si="8"/>
        <v>-2.3920191361530966E-3</v>
      </c>
      <c r="D113" s="10">
        <f t="shared" si="9"/>
        <v>-0.11399753987785949</v>
      </c>
      <c r="E113">
        <f t="shared" si="10"/>
        <v>0.89226015094866074</v>
      </c>
      <c r="F113">
        <f t="shared" si="15"/>
        <v>5.8877047762738828</v>
      </c>
      <c r="G113">
        <f t="shared" si="11"/>
        <v>5.8400545452555281</v>
      </c>
      <c r="H113">
        <v>0</v>
      </c>
      <c r="I113">
        <f t="shared" si="12"/>
        <v>0</v>
      </c>
      <c r="J113">
        <f t="shared" si="13"/>
        <v>1.5661551472320425E-8</v>
      </c>
      <c r="K113">
        <f t="shared" si="14"/>
        <v>1.6444629045936447E-8</v>
      </c>
      <c r="W113">
        <v>3.7889847288190614E-5</v>
      </c>
      <c r="X113">
        <v>5.690522433756032E-5</v>
      </c>
    </row>
    <row r="114" spans="1:24" x14ac:dyDescent="0.25">
      <c r="A114" s="2">
        <v>42848</v>
      </c>
      <c r="B114" s="3">
        <v>1251.98</v>
      </c>
      <c r="C114" s="10">
        <f t="shared" si="8"/>
        <v>3.9935846030473279E-3</v>
      </c>
      <c r="D114" s="10">
        <f t="shared" si="9"/>
        <v>2.7880621068160649E-2</v>
      </c>
      <c r="E114">
        <f t="shared" si="10"/>
        <v>1.0282729229708218</v>
      </c>
      <c r="F114">
        <f t="shared" si="15"/>
        <v>5.9830052383105921</v>
      </c>
      <c r="G114">
        <f t="shared" si="11"/>
        <v>5.9353550072922374</v>
      </c>
      <c r="H114">
        <v>0</v>
      </c>
      <c r="I114">
        <f t="shared" si="12"/>
        <v>0</v>
      </c>
      <c r="J114">
        <f t="shared" si="13"/>
        <v>8.9361761363752423E-9</v>
      </c>
      <c r="K114">
        <f t="shared" si="14"/>
        <v>9.382984943194004E-9</v>
      </c>
      <c r="W114">
        <v>2.5000530837419199E-5</v>
      </c>
      <c r="X114">
        <v>3.7889847288190614E-5</v>
      </c>
    </row>
    <row r="115" spans="1:24" x14ac:dyDescent="0.25">
      <c r="A115" s="2">
        <v>42849</v>
      </c>
      <c r="B115" s="3">
        <v>1257.29</v>
      </c>
      <c r="C115" s="10">
        <f t="shared" si="8"/>
        <v>4.2412818096135285E-3</v>
      </c>
      <c r="D115" s="10">
        <f t="shared" si="9"/>
        <v>3.3384066877574343E-2</v>
      </c>
      <c r="E115">
        <f t="shared" si="10"/>
        <v>1.033947568007646</v>
      </c>
      <c r="F115">
        <f t="shared" si="15"/>
        <v>6.0783057003473013</v>
      </c>
      <c r="G115">
        <f t="shared" si="11"/>
        <v>6.0306554693289467</v>
      </c>
      <c r="H115">
        <v>1</v>
      </c>
      <c r="I115">
        <f t="shared" si="12"/>
        <v>1.2843486609822095E-2</v>
      </c>
      <c r="J115">
        <f t="shared" si="13"/>
        <v>5.0527093727257341E-9</v>
      </c>
      <c r="K115">
        <f t="shared" si="14"/>
        <v>5.305344841362021E-9</v>
      </c>
      <c r="W115">
        <v>1.6346744160368471E-5</v>
      </c>
      <c r="X115">
        <v>2.5000530837419199E-5</v>
      </c>
    </row>
    <row r="116" spans="1:24" x14ac:dyDescent="0.25">
      <c r="A116" s="2">
        <v>42850</v>
      </c>
      <c r="B116" s="3">
        <v>1281.1600000000001</v>
      </c>
      <c r="C116" s="10">
        <f t="shared" si="8"/>
        <v>1.8985277859523354E-2</v>
      </c>
      <c r="D116" s="10">
        <f t="shared" si="9"/>
        <v>0.36097267556542306</v>
      </c>
      <c r="E116">
        <f t="shared" si="10"/>
        <v>1.4347242573138457</v>
      </c>
      <c r="F116">
        <f t="shared" si="15"/>
        <v>6.1736061623840106</v>
      </c>
      <c r="G116">
        <f t="shared" si="11"/>
        <v>6.125955931365656</v>
      </c>
      <c r="H116">
        <v>0</v>
      </c>
      <c r="I116">
        <f t="shared" si="12"/>
        <v>0</v>
      </c>
      <c r="J116">
        <f t="shared" si="13"/>
        <v>2.8310828393717654E-9</v>
      </c>
      <c r="K116">
        <f t="shared" si="14"/>
        <v>2.9726369813403539E-9</v>
      </c>
      <c r="W116">
        <v>1.0591780237170732E-5</v>
      </c>
      <c r="X116">
        <v>1.6346744160368471E-5</v>
      </c>
    </row>
    <row r="117" spans="1:24" x14ac:dyDescent="0.25">
      <c r="A117" s="2">
        <v>42851</v>
      </c>
      <c r="B117" s="3">
        <v>1298.44</v>
      </c>
      <c r="C117" s="10">
        <f t="shared" si="8"/>
        <v>1.3487776702363461E-2</v>
      </c>
      <c r="D117" s="10">
        <f t="shared" si="9"/>
        <v>0.23882676958189139</v>
      </c>
      <c r="E117">
        <f t="shared" si="10"/>
        <v>1.2697585567251066</v>
      </c>
      <c r="F117">
        <f t="shared" si="15"/>
        <v>6.2689066244207199</v>
      </c>
      <c r="G117">
        <f t="shared" si="11"/>
        <v>6.2212563934023652</v>
      </c>
      <c r="H117">
        <v>0</v>
      </c>
      <c r="I117">
        <f t="shared" si="12"/>
        <v>0</v>
      </c>
      <c r="J117">
        <f t="shared" si="13"/>
        <v>1.57194192119035E-9</v>
      </c>
      <c r="K117">
        <f t="shared" si="14"/>
        <v>1.6505390172498676E-9</v>
      </c>
      <c r="W117">
        <v>6.8008362346218028E-6</v>
      </c>
      <c r="X117">
        <v>1.0591780237170732E-5</v>
      </c>
    </row>
    <row r="118" spans="1:24" x14ac:dyDescent="0.25">
      <c r="A118" s="2">
        <v>42852</v>
      </c>
      <c r="B118" s="3">
        <v>1349.26</v>
      </c>
      <c r="C118" s="10">
        <f t="shared" si="8"/>
        <v>3.9139274822094151E-2</v>
      </c>
      <c r="D118" s="10">
        <f t="shared" si="9"/>
        <v>0.80876307120298008</v>
      </c>
      <c r="E118">
        <f t="shared" si="10"/>
        <v>2.2451292034874668</v>
      </c>
      <c r="F118">
        <f t="shared" si="15"/>
        <v>6.3642070864574292</v>
      </c>
      <c r="G118">
        <f t="shared" si="11"/>
        <v>6.3165568554390745</v>
      </c>
      <c r="H118">
        <v>0</v>
      </c>
      <c r="I118">
        <f t="shared" si="12"/>
        <v>0</v>
      </c>
      <c r="J118">
        <f t="shared" si="13"/>
        <v>8.649202695272756E-10</v>
      </c>
      <c r="K118">
        <f t="shared" si="14"/>
        <v>9.0816628300363937E-10</v>
      </c>
      <c r="W118">
        <v>4.3272434885095107E-6</v>
      </c>
      <c r="X118">
        <v>6.8008362346218028E-6</v>
      </c>
    </row>
    <row r="119" spans="1:24" x14ac:dyDescent="0.25">
      <c r="A119" s="2">
        <v>42853</v>
      </c>
      <c r="B119" s="3">
        <v>1353.34</v>
      </c>
      <c r="C119" s="10">
        <f t="shared" si="8"/>
        <v>3.0238797563108127E-3</v>
      </c>
      <c r="D119" s="10">
        <f t="shared" si="9"/>
        <v>6.3352909890589618E-3</v>
      </c>
      <c r="E119">
        <f t="shared" si="10"/>
        <v>1.0063554013910028</v>
      </c>
      <c r="F119">
        <f t="shared" si="15"/>
        <v>6.4595075484941384</v>
      </c>
      <c r="G119">
        <f t="shared" si="11"/>
        <v>6.4118573174757838</v>
      </c>
      <c r="H119">
        <v>0</v>
      </c>
      <c r="I119">
        <f t="shared" si="12"/>
        <v>0</v>
      </c>
      <c r="J119">
        <f t="shared" si="13"/>
        <v>4.7159730444905376E-10</v>
      </c>
      <c r="K119">
        <f t="shared" si="14"/>
        <v>4.9517716967150647E-10</v>
      </c>
      <c r="W119">
        <v>2.7284500610185219E-6</v>
      </c>
      <c r="X119">
        <v>4.3272434885095107E-6</v>
      </c>
    </row>
    <row r="120" spans="1:24" x14ac:dyDescent="0.25">
      <c r="A120" s="2">
        <v>42854</v>
      </c>
      <c r="B120" s="3">
        <v>1365.43</v>
      </c>
      <c r="C120" s="10">
        <f t="shared" si="8"/>
        <v>8.9334535297856763E-3</v>
      </c>
      <c r="D120" s="10">
        <f t="shared" si="9"/>
        <v>0.13763680815154292</v>
      </c>
      <c r="E120">
        <f t="shared" si="10"/>
        <v>1.1475586906166881</v>
      </c>
      <c r="F120">
        <f t="shared" si="15"/>
        <v>6.5548080105308477</v>
      </c>
      <c r="G120">
        <f t="shared" si="11"/>
        <v>6.5071577795124931</v>
      </c>
      <c r="H120">
        <v>0</v>
      </c>
      <c r="I120">
        <f t="shared" si="12"/>
        <v>0</v>
      </c>
      <c r="J120">
        <f t="shared" si="13"/>
        <v>2.5481337105493998E-10</v>
      </c>
      <c r="K120">
        <f t="shared" si="14"/>
        <v>2.6755403960768698E-10</v>
      </c>
      <c r="W120">
        <v>1.7048114189253582E-6</v>
      </c>
      <c r="X120">
        <v>2.7284500610185219E-6</v>
      </c>
    </row>
    <row r="121" spans="1:24" x14ac:dyDescent="0.25">
      <c r="A121" s="2">
        <v>42855</v>
      </c>
      <c r="B121" s="3">
        <v>1384.55</v>
      </c>
      <c r="C121" s="10">
        <f t="shared" si="8"/>
        <v>1.4002914832689988E-2</v>
      </c>
      <c r="D121" s="10">
        <f t="shared" si="9"/>
        <v>0.25027233581946229</v>
      </c>
      <c r="E121">
        <f t="shared" si="10"/>
        <v>1.2843751504221557</v>
      </c>
      <c r="F121">
        <f t="shared" si="15"/>
        <v>6.650108472567557</v>
      </c>
      <c r="G121">
        <f t="shared" si="11"/>
        <v>6.6024582415492024</v>
      </c>
      <c r="H121">
        <v>0</v>
      </c>
      <c r="I121">
        <f t="shared" si="12"/>
        <v>0</v>
      </c>
      <c r="J121">
        <f t="shared" si="13"/>
        <v>1.3643593544103061E-10</v>
      </c>
      <c r="K121">
        <f t="shared" si="14"/>
        <v>1.4325773221308215E-10</v>
      </c>
      <c r="W121">
        <v>1.0555828902354536E-6</v>
      </c>
      <c r="X121">
        <v>1.7048114189253582E-6</v>
      </c>
    </row>
    <row r="122" spans="1:24" x14ac:dyDescent="0.25">
      <c r="A122" s="2">
        <v>42856</v>
      </c>
      <c r="B122" s="3">
        <v>1436.5</v>
      </c>
      <c r="C122" s="10">
        <f t="shared" si="8"/>
        <v>3.7521216279657682E-2</v>
      </c>
      <c r="D122" s="10">
        <f t="shared" si="9"/>
        <v>0.77281233268555516</v>
      </c>
      <c r="E122">
        <f t="shared" si="10"/>
        <v>2.1658487840539338</v>
      </c>
      <c r="F122">
        <f t="shared" si="15"/>
        <v>6.7454089346042663</v>
      </c>
      <c r="G122">
        <f t="shared" si="11"/>
        <v>6.6977587035859116</v>
      </c>
      <c r="H122">
        <v>0</v>
      </c>
      <c r="I122">
        <f t="shared" si="12"/>
        <v>0</v>
      </c>
      <c r="J122">
        <f t="shared" si="13"/>
        <v>7.2392069564736903E-11</v>
      </c>
      <c r="K122">
        <f t="shared" si="14"/>
        <v>7.6011673042973746E-11</v>
      </c>
      <c r="W122">
        <v>6.4768523827003949E-7</v>
      </c>
      <c r="X122">
        <v>1.0555828902354536E-6</v>
      </c>
    </row>
    <row r="123" spans="1:24" x14ac:dyDescent="0.25">
      <c r="A123" s="2">
        <v>42857</v>
      </c>
      <c r="B123" s="3">
        <v>1471.99</v>
      </c>
      <c r="C123" s="10">
        <f t="shared" si="8"/>
        <v>2.4705882352941182E-2</v>
      </c>
      <c r="D123" s="10">
        <f t="shared" si="9"/>
        <v>0.48807558989804484</v>
      </c>
      <c r="E123">
        <f t="shared" si="10"/>
        <v>1.6291779947167839</v>
      </c>
      <c r="F123">
        <f t="shared" si="15"/>
        <v>6.8407093966409755</v>
      </c>
      <c r="G123">
        <f t="shared" si="11"/>
        <v>6.7930591656226209</v>
      </c>
      <c r="H123">
        <v>0</v>
      </c>
      <c r="I123">
        <f t="shared" si="12"/>
        <v>0</v>
      </c>
      <c r="J123">
        <f t="shared" si="13"/>
        <v>3.8063513367756301E-11</v>
      </c>
      <c r="K123">
        <f t="shared" si="14"/>
        <v>3.9966689036144116E-11</v>
      </c>
      <c r="W123">
        <v>3.9381414935488771E-7</v>
      </c>
      <c r="X123">
        <v>6.4768523827003949E-7</v>
      </c>
    </row>
    <row r="124" spans="1:24" x14ac:dyDescent="0.25">
      <c r="A124" s="2">
        <v>42858</v>
      </c>
      <c r="B124" s="3">
        <v>1533</v>
      </c>
      <c r="C124" s="10">
        <f t="shared" si="8"/>
        <v>4.1447292440845378E-2</v>
      </c>
      <c r="D124" s="10">
        <f t="shared" si="9"/>
        <v>0.8600436248598281</v>
      </c>
      <c r="E124">
        <f t="shared" si="10"/>
        <v>2.363263788508541</v>
      </c>
      <c r="F124">
        <f t="shared" si="15"/>
        <v>6.9360098586776848</v>
      </c>
      <c r="G124">
        <f t="shared" si="11"/>
        <v>6.8883596276593302</v>
      </c>
      <c r="H124">
        <v>0</v>
      </c>
      <c r="I124">
        <f t="shared" si="12"/>
        <v>0</v>
      </c>
      <c r="J124">
        <f t="shared" si="13"/>
        <v>1.9832726023293636E-11</v>
      </c>
      <c r="K124">
        <f t="shared" si="14"/>
        <v>2.0824362324458319E-11</v>
      </c>
      <c r="W124">
        <v>2.3728718977567063E-7</v>
      </c>
      <c r="X124">
        <v>3.9381414935488771E-7</v>
      </c>
    </row>
    <row r="125" spans="1:24" x14ac:dyDescent="0.25">
      <c r="A125" s="2">
        <v>42859</v>
      </c>
      <c r="B125" s="3">
        <v>1563.39</v>
      </c>
      <c r="C125" s="10">
        <f t="shared" si="8"/>
        <v>1.9823874755381669E-2</v>
      </c>
      <c r="D125" s="10">
        <f t="shared" si="9"/>
        <v>0.37960499135242126</v>
      </c>
      <c r="E125">
        <f t="shared" si="10"/>
        <v>1.4617070884426289</v>
      </c>
      <c r="F125">
        <f t="shared" si="15"/>
        <v>7.0313103207143941</v>
      </c>
      <c r="G125">
        <f t="shared" si="11"/>
        <v>6.9836600896960395</v>
      </c>
      <c r="H125">
        <v>0</v>
      </c>
      <c r="I125">
        <f t="shared" si="12"/>
        <v>0</v>
      </c>
      <c r="J125">
        <f t="shared" si="13"/>
        <v>1.0240274834084199E-11</v>
      </c>
      <c r="K125">
        <f t="shared" si="14"/>
        <v>1.0752288575788409E-11</v>
      </c>
      <c r="W125">
        <v>1.4168142956849654E-7</v>
      </c>
      <c r="X125">
        <v>2.3728718977567063E-7</v>
      </c>
    </row>
    <row r="126" spans="1:24" x14ac:dyDescent="0.25">
      <c r="A126" s="2">
        <v>42860</v>
      </c>
      <c r="B126" s="3">
        <v>1551.3</v>
      </c>
      <c r="C126" s="10">
        <f t="shared" si="8"/>
        <v>-7.7331951720301046E-3</v>
      </c>
      <c r="D126" s="10">
        <f t="shared" si="9"/>
        <v>-0.23267014535244718</v>
      </c>
      <c r="E126">
        <f t="shared" si="10"/>
        <v>0.79241491216162907</v>
      </c>
      <c r="F126">
        <f t="shared" si="15"/>
        <v>7.1266107827511034</v>
      </c>
      <c r="G126">
        <f t="shared" si="11"/>
        <v>7.0789605517327487</v>
      </c>
      <c r="H126">
        <v>0</v>
      </c>
      <c r="I126">
        <f t="shared" si="12"/>
        <v>0</v>
      </c>
      <c r="J126">
        <f t="shared" si="13"/>
        <v>5.2395799674143541E-12</v>
      </c>
      <c r="K126">
        <f t="shared" si="14"/>
        <v>5.5015589657850719E-12</v>
      </c>
      <c r="W126">
        <v>8.3831498192884011E-8</v>
      </c>
      <c r="X126">
        <v>1.4168142956849654E-7</v>
      </c>
    </row>
    <row r="127" spans="1:24" x14ac:dyDescent="0.25">
      <c r="A127" s="2">
        <v>42861</v>
      </c>
      <c r="B127" s="3">
        <v>1585.39</v>
      </c>
      <c r="C127" s="10">
        <f t="shared" si="8"/>
        <v>2.1975117643267032E-2</v>
      </c>
      <c r="D127" s="10">
        <f t="shared" si="9"/>
        <v>0.42740225487626127</v>
      </c>
      <c r="E127">
        <f t="shared" si="10"/>
        <v>1.5332693027459263</v>
      </c>
      <c r="F127">
        <f t="shared" si="15"/>
        <v>7.2219112447878127</v>
      </c>
      <c r="G127">
        <f t="shared" si="11"/>
        <v>7.174261013769458</v>
      </c>
      <c r="H127">
        <v>0</v>
      </c>
      <c r="I127">
        <f t="shared" si="12"/>
        <v>0</v>
      </c>
      <c r="J127">
        <f t="shared" si="13"/>
        <v>2.6566662196657332E-12</v>
      </c>
      <c r="K127">
        <f t="shared" si="14"/>
        <v>2.7894995306490199E-12</v>
      </c>
      <c r="W127">
        <v>4.9153809880844987E-8</v>
      </c>
      <c r="X127">
        <v>8.3831498192884011E-8</v>
      </c>
    </row>
    <row r="128" spans="1:24" x14ac:dyDescent="0.25">
      <c r="A128" s="2">
        <v>42862</v>
      </c>
      <c r="B128" s="3">
        <v>1609.57</v>
      </c>
      <c r="C128" s="10">
        <f t="shared" si="8"/>
        <v>1.5251767703845637E-2</v>
      </c>
      <c r="D128" s="10">
        <f t="shared" si="9"/>
        <v>0.27801989985385489</v>
      </c>
      <c r="E128">
        <f t="shared" si="10"/>
        <v>1.320512474952898</v>
      </c>
      <c r="F128">
        <f t="shared" si="15"/>
        <v>7.3172117068245219</v>
      </c>
      <c r="G128">
        <f t="shared" si="11"/>
        <v>7.2695614758061673</v>
      </c>
      <c r="H128">
        <v>0</v>
      </c>
      <c r="I128">
        <f t="shared" si="12"/>
        <v>0</v>
      </c>
      <c r="J128">
        <f t="shared" si="13"/>
        <v>1.3348521777727918E-12</v>
      </c>
      <c r="K128">
        <f t="shared" si="14"/>
        <v>1.4015947866614313E-12</v>
      </c>
      <c r="W128">
        <v>2.8560302512267735E-8</v>
      </c>
      <c r="X128">
        <v>4.9153809880844987E-8</v>
      </c>
    </row>
    <row r="129" spans="1:24" x14ac:dyDescent="0.25">
      <c r="A129" s="2">
        <v>42863</v>
      </c>
      <c r="B129" s="3">
        <v>1713</v>
      </c>
      <c r="C129" s="10">
        <f t="shared" si="8"/>
        <v>6.4259398472884102E-2</v>
      </c>
      <c r="D129" s="10">
        <f t="shared" si="9"/>
        <v>1.3668930604523553</v>
      </c>
      <c r="E129">
        <f t="shared" si="10"/>
        <v>3.923142773219412</v>
      </c>
      <c r="F129">
        <f t="shared" si="15"/>
        <v>7.4125121688612312</v>
      </c>
      <c r="G129">
        <f t="shared" si="11"/>
        <v>7.3648619378428766</v>
      </c>
      <c r="H129">
        <v>0</v>
      </c>
      <c r="I129">
        <f t="shared" si="12"/>
        <v>0</v>
      </c>
      <c r="J129">
        <f t="shared" si="13"/>
        <v>6.6463776633142144E-13</v>
      </c>
      <c r="K129">
        <f t="shared" si="14"/>
        <v>6.9786965464799252E-13</v>
      </c>
      <c r="W129">
        <v>1.6444629045936447E-8</v>
      </c>
      <c r="X129">
        <v>2.8560302512267735E-8</v>
      </c>
    </row>
    <row r="130" spans="1:24" x14ac:dyDescent="0.25">
      <c r="A130" s="2">
        <v>42864</v>
      </c>
      <c r="B130" s="3">
        <v>1720.43</v>
      </c>
      <c r="C130" s="10">
        <f t="shared" si="8"/>
        <v>4.3374197314653027E-3</v>
      </c>
      <c r="D130" s="10">
        <f t="shared" si="9"/>
        <v>3.5520101637415209E-2</v>
      </c>
      <c r="E130">
        <f t="shared" si="10"/>
        <v>1.0361584764007201</v>
      </c>
      <c r="F130">
        <f t="shared" si="15"/>
        <v>7.5078126308979405</v>
      </c>
      <c r="G130">
        <f t="shared" si="11"/>
        <v>7.4601623998795858</v>
      </c>
      <c r="H130">
        <v>0</v>
      </c>
      <c r="I130">
        <f t="shared" si="12"/>
        <v>0</v>
      </c>
      <c r="J130">
        <f t="shared" si="13"/>
        <v>3.2793858349761916E-13</v>
      </c>
      <c r="K130">
        <f t="shared" si="14"/>
        <v>3.4433551267250014E-13</v>
      </c>
      <c r="W130">
        <v>9.382984943194004E-9</v>
      </c>
      <c r="X130">
        <v>1.6444629045936447E-8</v>
      </c>
    </row>
    <row r="131" spans="1:24" x14ac:dyDescent="0.25">
      <c r="A131" s="2">
        <v>42865</v>
      </c>
      <c r="B131" s="3">
        <v>1794.99</v>
      </c>
      <c r="C131" s="10">
        <f t="shared" si="8"/>
        <v>4.3338002708625138E-2</v>
      </c>
      <c r="D131" s="10">
        <f t="shared" si="9"/>
        <v>0.90205225969377389</v>
      </c>
      <c r="E131">
        <f t="shared" si="10"/>
        <v>2.4646560386709138</v>
      </c>
      <c r="F131">
        <f t="shared" si="15"/>
        <v>7.6031130929346498</v>
      </c>
      <c r="G131">
        <f t="shared" si="11"/>
        <v>7.5554628619162951</v>
      </c>
      <c r="H131">
        <v>0</v>
      </c>
      <c r="I131">
        <f t="shared" si="12"/>
        <v>0</v>
      </c>
      <c r="J131">
        <f t="shared" si="13"/>
        <v>1.6034509443435914E-13</v>
      </c>
      <c r="K131">
        <f t="shared" si="14"/>
        <v>1.683623491560771E-13</v>
      </c>
      <c r="W131">
        <v>5.305344841362021E-9</v>
      </c>
      <c r="X131">
        <v>9.382984943194004E-9</v>
      </c>
    </row>
    <row r="132" spans="1:24" x14ac:dyDescent="0.25">
      <c r="A132" s="2">
        <v>42866</v>
      </c>
      <c r="B132" s="3">
        <v>1837.93</v>
      </c>
      <c r="C132" s="10">
        <f t="shared" ref="C132:C195" si="16">(B132-B131)/B131</f>
        <v>2.392213884199915E-2</v>
      </c>
      <c r="D132" s="10">
        <f t="shared" ref="D132:D195" si="17">(C132-$K$3)/$K$4</f>
        <v>0.4706620308161974</v>
      </c>
      <c r="E132">
        <f t="shared" ref="E132:E195" si="18">EXP(D132)</f>
        <v>1.6010537893829637</v>
      </c>
      <c r="F132">
        <f t="shared" si="15"/>
        <v>7.698413554971359</v>
      </c>
      <c r="G132">
        <f t="shared" si="11"/>
        <v>7.6507633239530044</v>
      </c>
      <c r="H132">
        <v>0</v>
      </c>
      <c r="I132">
        <f t="shared" si="12"/>
        <v>0</v>
      </c>
      <c r="J132">
        <f t="shared" si="13"/>
        <v>7.769167759160379E-14</v>
      </c>
      <c r="K132">
        <f t="shared" si="14"/>
        <v>8.1576261471183983E-14</v>
      </c>
      <c r="W132">
        <v>2.9726369813403539E-9</v>
      </c>
      <c r="X132">
        <v>5.305344841362021E-9</v>
      </c>
    </row>
    <row r="133" spans="1:24" x14ac:dyDescent="0.25">
      <c r="A133" s="2">
        <v>42867</v>
      </c>
      <c r="B133" s="3">
        <v>1695.61</v>
      </c>
      <c r="C133" s="10">
        <f t="shared" si="16"/>
        <v>-7.743494039490087E-2</v>
      </c>
      <c r="D133" s="10">
        <f t="shared" si="17"/>
        <v>-1.7813342702872061</v>
      </c>
      <c r="E133">
        <f t="shared" si="18"/>
        <v>0.16841328844398903</v>
      </c>
      <c r="F133">
        <f t="shared" si="15"/>
        <v>7.7937140170080683</v>
      </c>
      <c r="G133">
        <f t="shared" si="11"/>
        <v>7.7460637859897137</v>
      </c>
      <c r="H133">
        <v>0</v>
      </c>
      <c r="I133">
        <f t="shared" si="12"/>
        <v>0</v>
      </c>
      <c r="J133">
        <f t="shared" si="13"/>
        <v>3.7303448423005967E-14</v>
      </c>
      <c r="K133">
        <f t="shared" si="14"/>
        <v>3.9168620844156269E-14</v>
      </c>
      <c r="W133">
        <v>1.6505390172498676E-9</v>
      </c>
      <c r="X133">
        <v>2.9726369813403539E-9</v>
      </c>
    </row>
    <row r="134" spans="1:24" x14ac:dyDescent="0.25">
      <c r="A134" s="2">
        <v>42868</v>
      </c>
      <c r="B134" s="3">
        <v>1792.73</v>
      </c>
      <c r="C134" s="10">
        <f t="shared" si="16"/>
        <v>5.7277322025701738E-2</v>
      </c>
      <c r="D134" s="10">
        <f t="shared" si="17"/>
        <v>1.211762205740911</v>
      </c>
      <c r="E134">
        <f t="shared" si="18"/>
        <v>3.3593993924194594</v>
      </c>
      <c r="F134">
        <f t="shared" si="15"/>
        <v>7.8890144790447776</v>
      </c>
      <c r="G134">
        <f t="shared" si="11"/>
        <v>7.841364248026423</v>
      </c>
      <c r="H134">
        <v>0</v>
      </c>
      <c r="I134">
        <f t="shared" si="12"/>
        <v>0</v>
      </c>
      <c r="J134">
        <f t="shared" si="13"/>
        <v>1.7749213881820356E-14</v>
      </c>
      <c r="K134">
        <f t="shared" si="14"/>
        <v>1.8636674575911374E-14</v>
      </c>
      <c r="W134">
        <v>9.0816628300363937E-10</v>
      </c>
      <c r="X134">
        <v>1.6505390172498676E-9</v>
      </c>
    </row>
    <row r="135" spans="1:24" x14ac:dyDescent="0.25">
      <c r="A135" s="2">
        <v>42869</v>
      </c>
      <c r="B135" s="3">
        <v>1799.99</v>
      </c>
      <c r="C135" s="10">
        <f t="shared" si="16"/>
        <v>4.0496895795797423E-3</v>
      </c>
      <c r="D135" s="10">
        <f t="shared" si="17"/>
        <v>2.9127186187989911E-2</v>
      </c>
      <c r="E135">
        <f t="shared" si="18"/>
        <v>1.0295555313916323</v>
      </c>
      <c r="F135">
        <f t="shared" si="15"/>
        <v>7.9843149410814869</v>
      </c>
      <c r="G135">
        <f t="shared" si="11"/>
        <v>7.9366647100631322</v>
      </c>
      <c r="H135">
        <v>0</v>
      </c>
      <c r="I135">
        <f t="shared" si="12"/>
        <v>0</v>
      </c>
      <c r="J135">
        <f t="shared" si="13"/>
        <v>8.3688334474644024E-15</v>
      </c>
      <c r="K135">
        <f t="shared" si="14"/>
        <v>8.7872751198376236E-15</v>
      </c>
      <c r="W135">
        <v>4.9517716967150647E-10</v>
      </c>
      <c r="X135">
        <v>9.0816628300363937E-10</v>
      </c>
    </row>
    <row r="136" spans="1:24" x14ac:dyDescent="0.25">
      <c r="A136" s="2">
        <v>42870</v>
      </c>
      <c r="B136" s="3">
        <v>1747.81</v>
      </c>
      <c r="C136" s="10">
        <f t="shared" si="16"/>
        <v>-2.8989049939166366E-2</v>
      </c>
      <c r="D136" s="10">
        <f t="shared" si="17"/>
        <v>-0.70494210378665545</v>
      </c>
      <c r="E136">
        <f t="shared" si="18"/>
        <v>0.49413718209970708</v>
      </c>
      <c r="F136">
        <f t="shared" si="15"/>
        <v>8.079615403118197</v>
      </c>
      <c r="G136">
        <f t="shared" si="11"/>
        <v>8.0319651720998415</v>
      </c>
      <c r="H136">
        <v>0</v>
      </c>
      <c r="I136">
        <f t="shared" si="12"/>
        <v>0</v>
      </c>
      <c r="J136">
        <f t="shared" si="13"/>
        <v>3.9102667680536002E-15</v>
      </c>
      <c r="K136">
        <f t="shared" si="14"/>
        <v>4.10578010645628E-15</v>
      </c>
      <c r="W136">
        <v>2.6755403960768698E-10</v>
      </c>
      <c r="X136">
        <v>4.9517716967150647E-10</v>
      </c>
    </row>
    <row r="137" spans="1:24" x14ac:dyDescent="0.25">
      <c r="A137" s="2">
        <v>42871</v>
      </c>
      <c r="B137" s="3">
        <v>1777.48</v>
      </c>
      <c r="C137" s="10">
        <f t="shared" si="16"/>
        <v>1.6975529376762964E-2</v>
      </c>
      <c r="D137" s="10">
        <f t="shared" si="17"/>
        <v>0.3163191971562222</v>
      </c>
      <c r="E137">
        <f t="shared" si="18"/>
        <v>1.3720681459859878</v>
      </c>
      <c r="F137">
        <f t="shared" si="15"/>
        <v>8.1749158651549063</v>
      </c>
      <c r="G137">
        <f t="shared" si="11"/>
        <v>8.1272656341365508</v>
      </c>
      <c r="H137">
        <v>0</v>
      </c>
      <c r="I137">
        <f t="shared" si="12"/>
        <v>0</v>
      </c>
      <c r="J137">
        <f t="shared" si="13"/>
        <v>1.8105207621616922E-15</v>
      </c>
      <c r="K137">
        <f t="shared" si="14"/>
        <v>1.9010468002697768E-15</v>
      </c>
      <c r="W137">
        <v>1.4325773221308215E-10</v>
      </c>
      <c r="X137">
        <v>2.6755403960768698E-10</v>
      </c>
    </row>
    <row r="138" spans="1:24" x14ac:dyDescent="0.25">
      <c r="A138" s="2">
        <v>42872</v>
      </c>
      <c r="B138" s="3">
        <v>1813.23</v>
      </c>
      <c r="C138" s="10">
        <f t="shared" si="16"/>
        <v>2.0112743884600669E-2</v>
      </c>
      <c r="D138" s="10">
        <f t="shared" si="17"/>
        <v>0.38602321310271143</v>
      </c>
      <c r="E138">
        <f t="shared" si="18"/>
        <v>1.4711188196506526</v>
      </c>
      <c r="F138">
        <f t="shared" si="15"/>
        <v>8.2702163271916156</v>
      </c>
      <c r="G138">
        <f t="shared" si="11"/>
        <v>8.2225660961732601</v>
      </c>
      <c r="H138">
        <v>0</v>
      </c>
      <c r="I138">
        <f t="shared" si="12"/>
        <v>0</v>
      </c>
      <c r="J138">
        <f t="shared" si="13"/>
        <v>8.3072310946018943E-16</v>
      </c>
      <c r="K138">
        <f t="shared" si="14"/>
        <v>8.722592649331989E-16</v>
      </c>
      <c r="W138">
        <v>7.6011673042973746E-11</v>
      </c>
      <c r="X138">
        <v>1.4325773221308215E-10</v>
      </c>
    </row>
    <row r="139" spans="1:24" x14ac:dyDescent="0.25">
      <c r="A139" s="2">
        <v>42873</v>
      </c>
      <c r="B139" s="3">
        <v>1899.16</v>
      </c>
      <c r="C139" s="10">
        <f t="shared" si="16"/>
        <v>4.7390568212526851E-2</v>
      </c>
      <c r="D139" s="10">
        <f t="shared" si="17"/>
        <v>0.99209394788641625</v>
      </c>
      <c r="E139">
        <f t="shared" si="18"/>
        <v>2.6968756812219747</v>
      </c>
      <c r="F139">
        <f t="shared" si="15"/>
        <v>8.3655167892283249</v>
      </c>
      <c r="G139">
        <f t="shared" si="11"/>
        <v>8.3178665582099693</v>
      </c>
      <c r="H139">
        <v>0</v>
      </c>
      <c r="I139">
        <f t="shared" si="12"/>
        <v>0</v>
      </c>
      <c r="J139">
        <f t="shared" si="13"/>
        <v>3.7771543724527665E-16</v>
      </c>
      <c r="K139">
        <f t="shared" si="14"/>
        <v>3.9660120910754051E-16</v>
      </c>
      <c r="W139">
        <v>3.9966689036144116E-11</v>
      </c>
      <c r="X139">
        <v>7.6011673042973746E-11</v>
      </c>
    </row>
    <row r="140" spans="1:24" x14ac:dyDescent="0.25">
      <c r="A140" s="2">
        <v>42874</v>
      </c>
      <c r="B140" s="3">
        <v>1976.23</v>
      </c>
      <c r="C140" s="10">
        <f t="shared" si="16"/>
        <v>4.0581099012194831E-2</v>
      </c>
      <c r="D140" s="10">
        <f t="shared" si="17"/>
        <v>0.84079815713278494</v>
      </c>
      <c r="E140">
        <f t="shared" si="18"/>
        <v>2.3182165396284571</v>
      </c>
      <c r="F140">
        <f t="shared" si="15"/>
        <v>8.4608172512650341</v>
      </c>
      <c r="G140">
        <f t="shared" si="11"/>
        <v>8.4131670202466786</v>
      </c>
      <c r="H140">
        <v>0</v>
      </c>
      <c r="I140">
        <f t="shared" si="12"/>
        <v>0</v>
      </c>
      <c r="J140">
        <f t="shared" si="13"/>
        <v>1.7018796205475118E-16</v>
      </c>
      <c r="K140">
        <f t="shared" si="14"/>
        <v>1.7869736015748874E-16</v>
      </c>
      <c r="W140">
        <v>2.0824362324458319E-11</v>
      </c>
      <c r="X140">
        <v>3.9966689036144116E-11</v>
      </c>
    </row>
    <row r="141" spans="1:24" x14ac:dyDescent="0.25">
      <c r="A141" s="2">
        <v>42875</v>
      </c>
      <c r="B141" s="3">
        <v>2058.91</v>
      </c>
      <c r="C141" s="10">
        <f t="shared" si="16"/>
        <v>4.1837235544445656E-2</v>
      </c>
      <c r="D141" s="10">
        <f t="shared" si="17"/>
        <v>0.86870755276264489</v>
      </c>
      <c r="E141">
        <f t="shared" si="18"/>
        <v>2.3838278898988903</v>
      </c>
      <c r="F141">
        <f t="shared" si="15"/>
        <v>8.5561177133017434</v>
      </c>
      <c r="G141">
        <f t="shared" si="11"/>
        <v>8.5084674822833879</v>
      </c>
      <c r="H141">
        <v>0</v>
      </c>
      <c r="I141">
        <f t="shared" si="12"/>
        <v>0</v>
      </c>
      <c r="J141">
        <f t="shared" si="13"/>
        <v>7.5988627592684023E-17</v>
      </c>
      <c r="K141">
        <f t="shared" si="14"/>
        <v>7.9788058972318225E-17</v>
      </c>
      <c r="W141">
        <v>1.0752288575788409E-11</v>
      </c>
      <c r="X141">
        <v>2.0824362324458319E-11</v>
      </c>
    </row>
    <row r="142" spans="1:24" x14ac:dyDescent="0.25">
      <c r="A142" s="2">
        <v>42876</v>
      </c>
      <c r="B142" s="3">
        <v>2057</v>
      </c>
      <c r="C142" s="10">
        <f t="shared" si="16"/>
        <v>-9.2767532335063434E-4</v>
      </c>
      <c r="D142" s="10">
        <f t="shared" si="17"/>
        <v>-8.1462103036125388E-2</v>
      </c>
      <c r="E142">
        <f t="shared" si="18"/>
        <v>0.92176764138698997</v>
      </c>
      <c r="F142">
        <f t="shared" si="15"/>
        <v>8.6514181753384527</v>
      </c>
      <c r="G142">
        <f t="shared" si="11"/>
        <v>8.6037679443200972</v>
      </c>
      <c r="H142">
        <v>0</v>
      </c>
      <c r="I142">
        <f t="shared" si="12"/>
        <v>0</v>
      </c>
      <c r="J142">
        <f t="shared" si="13"/>
        <v>3.3622037193425006E-17</v>
      </c>
      <c r="K142">
        <f t="shared" si="14"/>
        <v>3.5303139053096258E-17</v>
      </c>
      <c r="W142">
        <v>5.5015589657850719E-12</v>
      </c>
      <c r="X142">
        <v>1.0752288575788409E-11</v>
      </c>
    </row>
    <row r="143" spans="1:24" x14ac:dyDescent="0.25">
      <c r="A143" s="2">
        <v>42877</v>
      </c>
      <c r="B143" s="3">
        <v>2123.29</v>
      </c>
      <c r="C143" s="10">
        <f t="shared" si="16"/>
        <v>3.2226543509965955E-2</v>
      </c>
      <c r="D143" s="10">
        <f t="shared" si="17"/>
        <v>0.65517295729442038</v>
      </c>
      <c r="E143">
        <f t="shared" si="18"/>
        <v>1.9254755136137758</v>
      </c>
      <c r="F143">
        <f t="shared" si="15"/>
        <v>8.746718637375162</v>
      </c>
      <c r="G143">
        <f t="shared" ref="G143:G206" si="19">F143-0.5*$K$7</f>
        <v>8.6990684063568064</v>
      </c>
      <c r="H143">
        <v>0</v>
      </c>
      <c r="I143">
        <f t="shared" ref="I143:I206" si="20">H143/$K$8/$K$7</f>
        <v>0</v>
      </c>
      <c r="J143">
        <f t="shared" ref="J143:J206" si="21">1/SQRT(2*PI())*EXP(-0.5*G143*G143)</f>
        <v>1.4741955902077763E-17</v>
      </c>
      <c r="K143">
        <f t="shared" ref="K143:K206" si="22">J143*1.05</f>
        <v>1.547905369718165E-17</v>
      </c>
      <c r="W143">
        <v>2.7894995306490199E-12</v>
      </c>
      <c r="X143">
        <v>5.5015589657850719E-12</v>
      </c>
    </row>
    <row r="144" spans="1:24" x14ac:dyDescent="0.25">
      <c r="A144" s="2">
        <v>42878</v>
      </c>
      <c r="B144" s="3">
        <v>2272.75</v>
      </c>
      <c r="C144" s="10">
        <f t="shared" si="16"/>
        <v>7.0390761506906749E-2</v>
      </c>
      <c r="D144" s="10">
        <f t="shared" si="17"/>
        <v>1.5031223892500845</v>
      </c>
      <c r="E144">
        <f t="shared" si="18"/>
        <v>4.4957045175676429</v>
      </c>
      <c r="F144">
        <f t="shared" ref="F144:F207" si="23">F143+$K$7</f>
        <v>8.8420190994118713</v>
      </c>
      <c r="G144">
        <f t="shared" si="19"/>
        <v>8.7943688683935157</v>
      </c>
      <c r="H144">
        <v>0</v>
      </c>
      <c r="I144">
        <f t="shared" si="20"/>
        <v>0</v>
      </c>
      <c r="J144">
        <f t="shared" si="21"/>
        <v>6.4053350456976476E-18</v>
      </c>
      <c r="K144">
        <f t="shared" si="22"/>
        <v>6.7256017979825302E-18</v>
      </c>
      <c r="W144">
        <v>1.4015947866614313E-12</v>
      </c>
      <c r="X144">
        <v>2.7894995306490199E-12</v>
      </c>
    </row>
    <row r="145" spans="1:24" x14ac:dyDescent="0.25">
      <c r="A145" s="2">
        <v>42879</v>
      </c>
      <c r="B145" s="3">
        <v>2432.9699999999998</v>
      </c>
      <c r="C145" s="10">
        <f t="shared" si="16"/>
        <v>7.0496095039049522E-2</v>
      </c>
      <c r="D145" s="10">
        <f t="shared" si="17"/>
        <v>1.5054627361360997</v>
      </c>
      <c r="E145">
        <f t="shared" si="18"/>
        <v>4.506238347235497</v>
      </c>
      <c r="F145">
        <f t="shared" si="23"/>
        <v>8.9373195614485805</v>
      </c>
      <c r="G145">
        <f t="shared" si="19"/>
        <v>8.889669330430225</v>
      </c>
      <c r="H145">
        <v>0</v>
      </c>
      <c r="I145">
        <f t="shared" si="20"/>
        <v>0</v>
      </c>
      <c r="J145">
        <f t="shared" si="21"/>
        <v>2.7579364539882256E-18</v>
      </c>
      <c r="K145">
        <f t="shared" si="22"/>
        <v>2.895833276687637E-18</v>
      </c>
      <c r="W145">
        <v>6.9786965464799252E-13</v>
      </c>
      <c r="X145">
        <v>1.4015947866614313E-12</v>
      </c>
    </row>
    <row r="146" spans="1:24" x14ac:dyDescent="0.25">
      <c r="A146" s="2">
        <v>42880</v>
      </c>
      <c r="B146" s="3">
        <v>2355</v>
      </c>
      <c r="C146" s="10">
        <f t="shared" si="16"/>
        <v>-3.2047250890886371E-2</v>
      </c>
      <c r="D146" s="10">
        <f t="shared" si="17"/>
        <v>-0.77289056168575654</v>
      </c>
      <c r="E146">
        <f t="shared" si="18"/>
        <v>0.46167663293094757</v>
      </c>
      <c r="F146">
        <f t="shared" si="23"/>
        <v>9.0326200234852898</v>
      </c>
      <c r="G146">
        <f t="shared" si="19"/>
        <v>8.9849697924669343</v>
      </c>
      <c r="H146">
        <v>0</v>
      </c>
      <c r="I146">
        <f t="shared" si="20"/>
        <v>0</v>
      </c>
      <c r="J146">
        <f t="shared" si="21"/>
        <v>1.1767448854053713E-18</v>
      </c>
      <c r="K146">
        <f t="shared" si="22"/>
        <v>1.2355821296756399E-18</v>
      </c>
      <c r="W146">
        <v>3.4433551267250014E-13</v>
      </c>
      <c r="X146">
        <v>6.9786965464799252E-13</v>
      </c>
    </row>
    <row r="147" spans="1:24" x14ac:dyDescent="0.25">
      <c r="A147" s="2">
        <v>42881</v>
      </c>
      <c r="B147" s="3">
        <v>2272.6999999999998</v>
      </c>
      <c r="C147" s="10">
        <f t="shared" si="16"/>
        <v>-3.494692144373681E-2</v>
      </c>
      <c r="D147" s="10">
        <f t="shared" si="17"/>
        <v>-0.83731672124561418</v>
      </c>
      <c r="E147">
        <f t="shared" si="18"/>
        <v>0.43287047865027067</v>
      </c>
      <c r="F147">
        <f t="shared" si="23"/>
        <v>9.1279204855219991</v>
      </c>
      <c r="G147">
        <f t="shared" si="19"/>
        <v>9.0802702545036436</v>
      </c>
      <c r="H147">
        <v>0</v>
      </c>
      <c r="I147">
        <f t="shared" si="20"/>
        <v>0</v>
      </c>
      <c r="J147">
        <f t="shared" si="21"/>
        <v>4.9754921297468263E-19</v>
      </c>
      <c r="K147">
        <f t="shared" si="22"/>
        <v>5.2242667362341675E-19</v>
      </c>
      <c r="W147">
        <v>1.683623491560771E-13</v>
      </c>
      <c r="X147">
        <v>3.4433551267250014E-13</v>
      </c>
    </row>
    <row r="148" spans="1:24" x14ac:dyDescent="0.25">
      <c r="A148" s="2">
        <v>42882</v>
      </c>
      <c r="B148" s="3">
        <v>2099.9899999999998</v>
      </c>
      <c r="C148" s="10">
        <f t="shared" si="16"/>
        <v>-7.5993311919743053E-2</v>
      </c>
      <c r="D148" s="10">
        <f t="shared" si="17"/>
        <v>-1.7493035328383431</v>
      </c>
      <c r="E148">
        <f t="shared" si="18"/>
        <v>0.17389501345135602</v>
      </c>
      <c r="F148">
        <f t="shared" si="23"/>
        <v>9.2232209475587084</v>
      </c>
      <c r="G148">
        <f t="shared" si="19"/>
        <v>9.1755707165403528</v>
      </c>
      <c r="H148">
        <v>0</v>
      </c>
      <c r="I148">
        <f t="shared" si="20"/>
        <v>0</v>
      </c>
      <c r="J148">
        <f t="shared" si="21"/>
        <v>2.0847089362097797E-19</v>
      </c>
      <c r="K148">
        <f t="shared" si="22"/>
        <v>2.1889443830202687E-19</v>
      </c>
      <c r="W148">
        <v>8.1576261471183983E-14</v>
      </c>
      <c r="X148">
        <v>1.683623491560771E-13</v>
      </c>
    </row>
    <row r="149" spans="1:24" x14ac:dyDescent="0.25">
      <c r="A149" s="2">
        <v>42883</v>
      </c>
      <c r="B149" s="3">
        <v>2232.7800000000002</v>
      </c>
      <c r="C149" s="10">
        <f t="shared" si="16"/>
        <v>6.3233634445878525E-2</v>
      </c>
      <c r="D149" s="10">
        <f t="shared" si="17"/>
        <v>1.3441021827750068</v>
      </c>
      <c r="E149">
        <f t="shared" si="18"/>
        <v>3.8347420970827906</v>
      </c>
      <c r="F149">
        <f t="shared" si="23"/>
        <v>9.3185214095954176</v>
      </c>
      <c r="G149">
        <f t="shared" si="19"/>
        <v>9.2708711785770621</v>
      </c>
      <c r="H149">
        <v>0</v>
      </c>
      <c r="I149">
        <f t="shared" si="20"/>
        <v>0</v>
      </c>
      <c r="J149">
        <f t="shared" si="21"/>
        <v>8.6558649647413198E-20</v>
      </c>
      <c r="K149">
        <f t="shared" si="22"/>
        <v>9.0886582129783867E-20</v>
      </c>
      <c r="W149">
        <v>3.9168620844156269E-14</v>
      </c>
      <c r="X149">
        <v>8.1576261471183983E-14</v>
      </c>
    </row>
    <row r="150" spans="1:24" x14ac:dyDescent="0.25">
      <c r="A150" s="2">
        <v>42884</v>
      </c>
      <c r="B150" s="3">
        <v>2279.48</v>
      </c>
      <c r="C150" s="10">
        <f t="shared" si="16"/>
        <v>2.091562984261764E-2</v>
      </c>
      <c r="D150" s="10">
        <f t="shared" si="17"/>
        <v>0.40386208751853836</v>
      </c>
      <c r="E150">
        <f t="shared" si="18"/>
        <v>1.4975973953424211</v>
      </c>
      <c r="F150">
        <f t="shared" si="23"/>
        <v>9.4138218716321269</v>
      </c>
      <c r="G150">
        <f t="shared" si="19"/>
        <v>9.3661716406137714</v>
      </c>
      <c r="H150">
        <v>0</v>
      </c>
      <c r="I150">
        <f t="shared" si="20"/>
        <v>0</v>
      </c>
      <c r="J150">
        <f t="shared" si="21"/>
        <v>3.5614854745271578E-20</v>
      </c>
      <c r="K150">
        <f t="shared" si="22"/>
        <v>3.739559748253516E-20</v>
      </c>
      <c r="W150">
        <v>1.8636674575911374E-14</v>
      </c>
      <c r="X150">
        <v>3.9168620844156269E-14</v>
      </c>
    </row>
    <row r="151" spans="1:24" x14ac:dyDescent="0.25">
      <c r="A151" s="2">
        <v>42885</v>
      </c>
      <c r="B151" s="3">
        <v>2191.58</v>
      </c>
      <c r="C151" s="10">
        <f t="shared" si="16"/>
        <v>-3.8561426290206577E-2</v>
      </c>
      <c r="D151" s="10">
        <f t="shared" si="17"/>
        <v>-0.91762538449690156</v>
      </c>
      <c r="E151">
        <f t="shared" si="18"/>
        <v>0.39946649505198473</v>
      </c>
      <c r="F151">
        <f t="shared" si="23"/>
        <v>9.5091223336688362</v>
      </c>
      <c r="G151">
        <f t="shared" si="19"/>
        <v>9.4614721026504807</v>
      </c>
      <c r="H151">
        <v>0</v>
      </c>
      <c r="I151">
        <f t="shared" si="20"/>
        <v>0</v>
      </c>
      <c r="J151">
        <f t="shared" si="21"/>
        <v>1.4521368366212777E-20</v>
      </c>
      <c r="K151">
        <f t="shared" si="22"/>
        <v>1.5247436784523417E-20</v>
      </c>
      <c r="W151">
        <v>8.7872751198376236E-15</v>
      </c>
      <c r="X151">
        <v>1.8636674575911374E-14</v>
      </c>
    </row>
    <row r="152" spans="1:24" x14ac:dyDescent="0.25">
      <c r="A152" s="2">
        <v>42886</v>
      </c>
      <c r="B152" s="3">
        <v>2303.29</v>
      </c>
      <c r="C152" s="10">
        <f t="shared" si="16"/>
        <v>5.0972357842287319E-2</v>
      </c>
      <c r="D152" s="10">
        <f t="shared" si="17"/>
        <v>1.0716757300202342</v>
      </c>
      <c r="E152">
        <f t="shared" si="18"/>
        <v>2.9202689845093222</v>
      </c>
      <c r="F152">
        <f t="shared" si="23"/>
        <v>9.6044227957055455</v>
      </c>
      <c r="G152">
        <f t="shared" si="19"/>
        <v>9.5567725646871899</v>
      </c>
      <c r="H152">
        <v>0</v>
      </c>
      <c r="I152">
        <f t="shared" si="20"/>
        <v>0</v>
      </c>
      <c r="J152">
        <f t="shared" si="21"/>
        <v>5.8673171970616783E-21</v>
      </c>
      <c r="K152">
        <f t="shared" si="22"/>
        <v>6.1606830569147628E-21</v>
      </c>
      <c r="W152">
        <v>4.10578010645628E-15</v>
      </c>
      <c r="X152">
        <v>8.7872751198376236E-15</v>
      </c>
    </row>
    <row r="153" spans="1:24" x14ac:dyDescent="0.25">
      <c r="A153" s="2">
        <v>42887</v>
      </c>
      <c r="B153" s="3">
        <v>2419.9899999999998</v>
      </c>
      <c r="C153" s="10">
        <f t="shared" si="16"/>
        <v>5.0666655089024751E-2</v>
      </c>
      <c r="D153" s="10">
        <f t="shared" si="17"/>
        <v>1.0648834913846343</v>
      </c>
      <c r="E153">
        <f t="shared" si="18"/>
        <v>2.9005010310138055</v>
      </c>
      <c r="F153">
        <f t="shared" si="23"/>
        <v>9.6997232577422547</v>
      </c>
      <c r="G153">
        <f t="shared" si="19"/>
        <v>9.6520730267238992</v>
      </c>
      <c r="H153">
        <v>0</v>
      </c>
      <c r="I153">
        <f t="shared" si="20"/>
        <v>0</v>
      </c>
      <c r="J153">
        <f t="shared" si="21"/>
        <v>2.3492392751901391E-21</v>
      </c>
      <c r="K153">
        <f t="shared" si="22"/>
        <v>2.4667012389496461E-21</v>
      </c>
      <c r="W153">
        <v>1.9010468002697768E-15</v>
      </c>
      <c r="X153">
        <v>4.10578010645628E-15</v>
      </c>
    </row>
    <row r="154" spans="1:24" x14ac:dyDescent="0.25">
      <c r="A154" s="2">
        <v>42888</v>
      </c>
      <c r="B154" s="3">
        <v>2478.9899999999998</v>
      </c>
      <c r="C154" s="10">
        <f t="shared" si="16"/>
        <v>2.4380266034157168E-2</v>
      </c>
      <c r="D154" s="10">
        <f t="shared" si="17"/>
        <v>0.48084090287863485</v>
      </c>
      <c r="E154">
        <f t="shared" si="18"/>
        <v>1.6174339353473446</v>
      </c>
      <c r="F154">
        <f t="shared" si="23"/>
        <v>9.795023719778964</v>
      </c>
      <c r="G154">
        <f t="shared" si="19"/>
        <v>9.7473734887606085</v>
      </c>
      <c r="H154">
        <v>0</v>
      </c>
      <c r="I154">
        <f t="shared" si="20"/>
        <v>0</v>
      </c>
      <c r="J154">
        <f t="shared" si="21"/>
        <v>9.3211736414892543E-22</v>
      </c>
      <c r="K154">
        <f t="shared" si="22"/>
        <v>9.7872323235637171E-22</v>
      </c>
      <c r="W154">
        <v>8.722592649331989E-16</v>
      </c>
      <c r="X154">
        <v>1.9010468002697768E-15</v>
      </c>
    </row>
    <row r="155" spans="1:24" x14ac:dyDescent="0.25">
      <c r="A155" s="2">
        <v>42889</v>
      </c>
      <c r="B155" s="3">
        <v>2548.0500000000002</v>
      </c>
      <c r="C155" s="10">
        <f t="shared" si="16"/>
        <v>2.7858119637433152E-2</v>
      </c>
      <c r="D155" s="10">
        <f t="shared" si="17"/>
        <v>0.55811338852367609</v>
      </c>
      <c r="E155">
        <f t="shared" si="18"/>
        <v>1.7473727750942019</v>
      </c>
      <c r="F155">
        <f t="shared" si="23"/>
        <v>9.8903241818156733</v>
      </c>
      <c r="G155">
        <f t="shared" si="19"/>
        <v>9.8426739507973178</v>
      </c>
      <c r="H155">
        <v>0</v>
      </c>
      <c r="I155">
        <f t="shared" si="20"/>
        <v>0</v>
      </c>
      <c r="J155">
        <f t="shared" si="21"/>
        <v>3.6649630807119802E-22</v>
      </c>
      <c r="K155">
        <f t="shared" si="22"/>
        <v>3.8482112347475793E-22</v>
      </c>
      <c r="W155">
        <v>3.9660120910754051E-16</v>
      </c>
      <c r="X155">
        <v>8.722592649331989E-16</v>
      </c>
    </row>
    <row r="156" spans="1:24" x14ac:dyDescent="0.25">
      <c r="A156" s="2">
        <v>42890</v>
      </c>
      <c r="B156" s="3">
        <v>2521.36</v>
      </c>
      <c r="C156" s="10">
        <f t="shared" si="16"/>
        <v>-1.0474676713565296E-2</v>
      </c>
      <c r="D156" s="10">
        <f t="shared" si="17"/>
        <v>-0.29358159167234937</v>
      </c>
      <c r="E156">
        <f t="shared" si="18"/>
        <v>0.74558838657892157</v>
      </c>
      <c r="F156">
        <f t="shared" si="23"/>
        <v>9.9856246438523826</v>
      </c>
      <c r="G156">
        <f t="shared" si="19"/>
        <v>9.937974412834027</v>
      </c>
      <c r="H156">
        <v>0</v>
      </c>
      <c r="I156">
        <f t="shared" si="20"/>
        <v>0</v>
      </c>
      <c r="J156">
        <f t="shared" si="21"/>
        <v>1.4279870533466274E-22</v>
      </c>
      <c r="K156">
        <f t="shared" si="22"/>
        <v>1.499386406013959E-22</v>
      </c>
      <c r="W156">
        <v>1.7869736015748874E-16</v>
      </c>
      <c r="X156">
        <v>3.9660120910754051E-16</v>
      </c>
    </row>
    <row r="157" spans="1:24" x14ac:dyDescent="0.25">
      <c r="A157" s="2">
        <v>42891</v>
      </c>
      <c r="B157" s="3">
        <v>2698</v>
      </c>
      <c r="C157" s="10">
        <f t="shared" si="16"/>
        <v>7.0057429323856918E-2</v>
      </c>
      <c r="D157" s="10">
        <f t="shared" si="17"/>
        <v>1.4957162677544913</v>
      </c>
      <c r="E157">
        <f t="shared" si="18"/>
        <v>4.4625317760081078</v>
      </c>
      <c r="F157">
        <f t="shared" si="23"/>
        <v>10.080925105889092</v>
      </c>
      <c r="G157">
        <f t="shared" si="19"/>
        <v>10.033274874870736</v>
      </c>
      <c r="H157">
        <v>0</v>
      </c>
      <c r="I157">
        <f t="shared" si="20"/>
        <v>0</v>
      </c>
      <c r="J157">
        <f t="shared" si="21"/>
        <v>5.5135916245761892E-23</v>
      </c>
      <c r="K157">
        <f t="shared" si="22"/>
        <v>5.7892712058049986E-23</v>
      </c>
      <c r="W157">
        <v>7.9788058972318225E-17</v>
      </c>
      <c r="X157">
        <v>1.7869736015748874E-16</v>
      </c>
    </row>
    <row r="158" spans="1:24" x14ac:dyDescent="0.25">
      <c r="A158" s="2">
        <v>42892</v>
      </c>
      <c r="B158" s="3">
        <v>2871.29</v>
      </c>
      <c r="C158" s="10">
        <f t="shared" si="16"/>
        <v>6.4229058561897687E-2</v>
      </c>
      <c r="D158" s="10">
        <f t="shared" si="17"/>
        <v>1.3662189549253252</v>
      </c>
      <c r="E158">
        <f t="shared" si="18"/>
        <v>3.9204990521662566</v>
      </c>
      <c r="F158">
        <f t="shared" si="23"/>
        <v>10.176225567925801</v>
      </c>
      <c r="G158">
        <f t="shared" si="19"/>
        <v>10.128575336907446</v>
      </c>
      <c r="H158">
        <v>0</v>
      </c>
      <c r="I158">
        <f t="shared" si="20"/>
        <v>0</v>
      </c>
      <c r="J158">
        <f t="shared" si="21"/>
        <v>2.1096022612741712E-23</v>
      </c>
      <c r="K158">
        <f t="shared" si="22"/>
        <v>2.2150823743378799E-23</v>
      </c>
      <c r="W158">
        <v>3.5303139053096258E-17</v>
      </c>
      <c r="X158">
        <v>7.9788058972318225E-17</v>
      </c>
    </row>
    <row r="159" spans="1:24" x14ac:dyDescent="0.25">
      <c r="A159" s="2">
        <v>42893</v>
      </c>
      <c r="B159" s="3">
        <v>2685.64</v>
      </c>
      <c r="C159" s="10">
        <f t="shared" si="16"/>
        <v>-6.4657349135754341E-2</v>
      </c>
      <c r="D159" s="10">
        <f t="shared" si="17"/>
        <v>-1.4974361107382941</v>
      </c>
      <c r="E159">
        <f t="shared" si="18"/>
        <v>0.22370297517335819</v>
      </c>
      <c r="F159">
        <f t="shared" si="23"/>
        <v>10.27152602996251</v>
      </c>
      <c r="G159">
        <f t="shared" si="19"/>
        <v>10.223875798944155</v>
      </c>
      <c r="H159">
        <v>0</v>
      </c>
      <c r="I159">
        <f t="shared" si="20"/>
        <v>0</v>
      </c>
      <c r="J159">
        <f t="shared" si="21"/>
        <v>7.9987519441995847E-24</v>
      </c>
      <c r="K159">
        <f t="shared" si="22"/>
        <v>8.398689541409565E-24</v>
      </c>
      <c r="W159">
        <v>1.547905369718165E-17</v>
      </c>
      <c r="X159">
        <v>3.5303139053096258E-17</v>
      </c>
    </row>
    <row r="160" spans="1:24" x14ac:dyDescent="0.25">
      <c r="A160" s="2">
        <v>42894</v>
      </c>
      <c r="B160" s="3">
        <v>2799.73</v>
      </c>
      <c r="C160" s="10">
        <f t="shared" si="16"/>
        <v>4.2481494168987707E-2</v>
      </c>
      <c r="D160" s="10">
        <f t="shared" si="17"/>
        <v>0.88302197510340297</v>
      </c>
      <c r="E160">
        <f t="shared" si="18"/>
        <v>2.4181964049745033</v>
      </c>
      <c r="F160">
        <f t="shared" si="23"/>
        <v>10.36682649199922</v>
      </c>
      <c r="G160">
        <f t="shared" si="19"/>
        <v>10.319176260980864</v>
      </c>
      <c r="H160">
        <v>0</v>
      </c>
      <c r="I160">
        <f t="shared" si="20"/>
        <v>0</v>
      </c>
      <c r="J160">
        <f t="shared" si="21"/>
        <v>3.0053809922498241E-24</v>
      </c>
      <c r="K160">
        <f t="shared" si="22"/>
        <v>3.1556500418623155E-24</v>
      </c>
      <c r="W160">
        <v>6.7256017979825302E-18</v>
      </c>
      <c r="X160">
        <v>1.547905369718165E-17</v>
      </c>
    </row>
    <row r="161" spans="1:24" x14ac:dyDescent="0.25">
      <c r="A161" s="2">
        <v>42895</v>
      </c>
      <c r="B161" s="3">
        <v>2811.39</v>
      </c>
      <c r="C161" s="10">
        <f t="shared" si="16"/>
        <v>4.1646873091333286E-3</v>
      </c>
      <c r="D161" s="10">
        <f t="shared" si="17"/>
        <v>3.1682256475529171E-2</v>
      </c>
      <c r="E161">
        <f t="shared" si="18"/>
        <v>1.0321894816703576</v>
      </c>
      <c r="F161">
        <f t="shared" si="23"/>
        <v>10.462126954035929</v>
      </c>
      <c r="G161">
        <f t="shared" si="19"/>
        <v>10.414476723017573</v>
      </c>
      <c r="H161">
        <v>0</v>
      </c>
      <c r="I161">
        <f t="shared" si="20"/>
        <v>0</v>
      </c>
      <c r="J161">
        <f t="shared" si="21"/>
        <v>1.1190062241025586E-24</v>
      </c>
      <c r="K161">
        <f t="shared" si="22"/>
        <v>1.1749565353076866E-24</v>
      </c>
      <c r="W161">
        <v>2.895833276687637E-18</v>
      </c>
      <c r="X161">
        <v>6.7256017979825302E-18</v>
      </c>
    </row>
    <row r="162" spans="1:24" x14ac:dyDescent="0.25">
      <c r="A162" s="2">
        <v>42896</v>
      </c>
      <c r="B162" s="3">
        <v>2931.15</v>
      </c>
      <c r="C162" s="10">
        <f t="shared" si="16"/>
        <v>4.2598145401385158E-2</v>
      </c>
      <c r="D162" s="10">
        <f t="shared" si="17"/>
        <v>0.8856137836465855</v>
      </c>
      <c r="E162">
        <f t="shared" si="18"/>
        <v>2.4244720361802652</v>
      </c>
      <c r="F162">
        <f t="shared" si="23"/>
        <v>10.557427416072638</v>
      </c>
      <c r="G162">
        <f t="shared" si="19"/>
        <v>10.509777185054283</v>
      </c>
      <c r="H162">
        <v>0</v>
      </c>
      <c r="I162">
        <f t="shared" si="20"/>
        <v>0</v>
      </c>
      <c r="J162">
        <f t="shared" si="21"/>
        <v>4.1287741705157829E-25</v>
      </c>
      <c r="K162">
        <f t="shared" si="22"/>
        <v>4.3352128790415719E-25</v>
      </c>
      <c r="W162">
        <v>1.2355821296756399E-18</v>
      </c>
      <c r="X162">
        <v>2.895833276687637E-18</v>
      </c>
    </row>
    <row r="163" spans="1:24" x14ac:dyDescent="0.25">
      <c r="A163" s="2">
        <v>42897</v>
      </c>
      <c r="B163" s="3">
        <v>2998.98</v>
      </c>
      <c r="C163" s="10">
        <f t="shared" si="16"/>
        <v>2.3141087968885907E-2</v>
      </c>
      <c r="D163" s="10">
        <f t="shared" si="17"/>
        <v>0.45330829794951216</v>
      </c>
      <c r="E163">
        <f t="shared" si="18"/>
        <v>1.5735092214092004</v>
      </c>
      <c r="F163">
        <f t="shared" si="23"/>
        <v>10.652727878109348</v>
      </c>
      <c r="G163">
        <f t="shared" si="19"/>
        <v>10.605077647090992</v>
      </c>
      <c r="H163">
        <v>0</v>
      </c>
      <c r="I163">
        <f t="shared" si="20"/>
        <v>0</v>
      </c>
      <c r="J163">
        <f t="shared" si="21"/>
        <v>1.5096122673006123E-25</v>
      </c>
      <c r="K163">
        <f t="shared" si="22"/>
        <v>1.585092880665643E-25</v>
      </c>
      <c r="W163">
        <v>5.2242667362341675E-19</v>
      </c>
      <c r="X163">
        <v>1.2355821296756399E-18</v>
      </c>
    </row>
    <row r="164" spans="1:24" x14ac:dyDescent="0.25">
      <c r="A164" s="2">
        <v>42898</v>
      </c>
      <c r="B164" s="3">
        <v>2655.71</v>
      </c>
      <c r="C164" s="10">
        <f t="shared" si="16"/>
        <v>-0.11446225049850282</v>
      </c>
      <c r="D164" s="10">
        <f t="shared" si="17"/>
        <v>-2.6040233811111793</v>
      </c>
      <c r="E164">
        <f t="shared" si="18"/>
        <v>7.3975347652593948E-2</v>
      </c>
      <c r="F164">
        <f t="shared" si="23"/>
        <v>10.748028340146057</v>
      </c>
      <c r="G164">
        <f t="shared" si="19"/>
        <v>10.700378109127701</v>
      </c>
      <c r="H164">
        <v>0</v>
      </c>
      <c r="I164">
        <f t="shared" si="20"/>
        <v>0</v>
      </c>
      <c r="J164">
        <f t="shared" si="21"/>
        <v>5.4697233839360326E-26</v>
      </c>
      <c r="K164">
        <f t="shared" si="22"/>
        <v>5.7432095531328348E-26</v>
      </c>
      <c r="W164">
        <v>2.1889443830202687E-19</v>
      </c>
      <c r="X164">
        <v>5.2242667362341675E-19</v>
      </c>
    </row>
    <row r="165" spans="1:24" x14ac:dyDescent="0.25">
      <c r="A165" s="2">
        <v>42899</v>
      </c>
      <c r="B165" s="3">
        <v>2709.01</v>
      </c>
      <c r="C165" s="10">
        <f t="shared" si="16"/>
        <v>2.0069962458250403E-2</v>
      </c>
      <c r="D165" s="10">
        <f t="shared" si="17"/>
        <v>0.38507267649863713</v>
      </c>
      <c r="E165">
        <f t="shared" si="18"/>
        <v>1.469721131745626</v>
      </c>
      <c r="F165">
        <f t="shared" si="23"/>
        <v>10.843328802182766</v>
      </c>
      <c r="G165">
        <f t="shared" si="19"/>
        <v>10.795678571164411</v>
      </c>
      <c r="H165">
        <v>0</v>
      </c>
      <c r="I165">
        <f t="shared" si="20"/>
        <v>0</v>
      </c>
      <c r="J165">
        <f t="shared" si="21"/>
        <v>1.9639072400333059E-26</v>
      </c>
      <c r="K165">
        <f t="shared" si="22"/>
        <v>2.0621026020349713E-26</v>
      </c>
      <c r="W165">
        <v>9.0886582129783867E-20</v>
      </c>
      <c r="X165">
        <v>2.1889443830202687E-19</v>
      </c>
    </row>
    <row r="166" spans="1:24" x14ac:dyDescent="0.25">
      <c r="A166" s="2">
        <v>42900</v>
      </c>
      <c r="B166" s="3">
        <v>2432.21</v>
      </c>
      <c r="C166" s="10">
        <f t="shared" si="16"/>
        <v>-0.10217754825563588</v>
      </c>
      <c r="D166" s="10">
        <f t="shared" si="17"/>
        <v>-2.3310764471685399</v>
      </c>
      <c r="E166">
        <f t="shared" si="18"/>
        <v>9.7191069708010558E-2</v>
      </c>
      <c r="F166">
        <f t="shared" si="23"/>
        <v>10.938629264219475</v>
      </c>
      <c r="G166">
        <f t="shared" si="19"/>
        <v>10.89097903320112</v>
      </c>
      <c r="H166">
        <v>0</v>
      </c>
      <c r="I166">
        <f t="shared" si="20"/>
        <v>0</v>
      </c>
      <c r="J166">
        <f t="shared" si="21"/>
        <v>6.9876676205372293E-27</v>
      </c>
      <c r="K166">
        <f t="shared" si="22"/>
        <v>7.3370510015640911E-27</v>
      </c>
      <c r="W166">
        <v>3.739559748253516E-20</v>
      </c>
      <c r="X166">
        <v>9.0886582129783867E-20</v>
      </c>
    </row>
    <row r="167" spans="1:24" x14ac:dyDescent="0.25">
      <c r="A167" s="2">
        <v>42901</v>
      </c>
      <c r="B167" s="3">
        <v>2409.98</v>
      </c>
      <c r="C167" s="10">
        <f t="shared" si="16"/>
        <v>-9.139835787205881E-3</v>
      </c>
      <c r="D167" s="10">
        <f t="shared" si="17"/>
        <v>-0.26392350709300944</v>
      </c>
      <c r="E167">
        <f t="shared" si="18"/>
        <v>0.76803228643207355</v>
      </c>
      <c r="F167">
        <f t="shared" si="23"/>
        <v>11.033929726256185</v>
      </c>
      <c r="G167">
        <f t="shared" si="19"/>
        <v>10.986279495237829</v>
      </c>
      <c r="H167">
        <v>0</v>
      </c>
      <c r="I167">
        <f t="shared" si="20"/>
        <v>0</v>
      </c>
      <c r="J167">
        <f t="shared" si="21"/>
        <v>2.4637643499274472E-27</v>
      </c>
      <c r="K167">
        <f t="shared" si="22"/>
        <v>2.5869525674238197E-27</v>
      </c>
      <c r="W167">
        <v>1.5247436784523417E-20</v>
      </c>
      <c r="X167">
        <v>3.739559748253516E-20</v>
      </c>
    </row>
    <row r="168" spans="1:24" x14ac:dyDescent="0.25">
      <c r="A168" s="2">
        <v>42902</v>
      </c>
      <c r="B168" s="3">
        <v>2480.4299999999998</v>
      </c>
      <c r="C168" s="10">
        <f t="shared" si="16"/>
        <v>2.9232607739483239E-2</v>
      </c>
      <c r="D168" s="10">
        <f t="shared" si="17"/>
        <v>0.58865237154323158</v>
      </c>
      <c r="E168">
        <f t="shared" si="18"/>
        <v>1.8015589466518751</v>
      </c>
      <c r="F168">
        <f t="shared" si="23"/>
        <v>11.129230188292894</v>
      </c>
      <c r="G168">
        <f t="shared" si="19"/>
        <v>11.081579957274538</v>
      </c>
      <c r="H168">
        <v>0</v>
      </c>
      <c r="I168">
        <f t="shared" si="20"/>
        <v>0</v>
      </c>
      <c r="J168">
        <f t="shared" si="21"/>
        <v>8.6083864430972003E-28</v>
      </c>
      <c r="K168">
        <f t="shared" si="22"/>
        <v>9.0388057652520604E-28</v>
      </c>
      <c r="W168">
        <v>6.1606830569147628E-21</v>
      </c>
      <c r="X168">
        <v>1.5247436784523417E-20</v>
      </c>
    </row>
    <row r="169" spans="1:24" x14ac:dyDescent="0.25">
      <c r="A169" s="2">
        <v>42903</v>
      </c>
      <c r="B169" s="3">
        <v>2634.94</v>
      </c>
      <c r="C169" s="10">
        <f t="shared" si="16"/>
        <v>6.2291618791903106E-2</v>
      </c>
      <c r="D169" s="10">
        <f t="shared" si="17"/>
        <v>1.323172063396016</v>
      </c>
      <c r="E169">
        <f t="shared" si="18"/>
        <v>3.7553146002437257</v>
      </c>
      <c r="F169">
        <f t="shared" si="23"/>
        <v>11.224530650329603</v>
      </c>
      <c r="G169">
        <f t="shared" si="19"/>
        <v>11.176880419311248</v>
      </c>
      <c r="H169">
        <v>0</v>
      </c>
      <c r="I169">
        <f t="shared" si="20"/>
        <v>0</v>
      </c>
      <c r="J169">
        <f t="shared" si="21"/>
        <v>2.9805746480316993E-28</v>
      </c>
      <c r="K169">
        <f t="shared" si="22"/>
        <v>3.1296033804332842E-28</v>
      </c>
      <c r="W169">
        <v>2.4667012389496461E-21</v>
      </c>
      <c r="X169">
        <v>6.1606830569147628E-21</v>
      </c>
    </row>
    <row r="170" spans="1:24" x14ac:dyDescent="0.25">
      <c r="A170" s="2">
        <v>42904</v>
      </c>
      <c r="B170" s="3">
        <v>2515.25</v>
      </c>
      <c r="C170" s="10">
        <f t="shared" si="16"/>
        <v>-4.5424184231899041E-2</v>
      </c>
      <c r="D170" s="10">
        <f t="shared" si="17"/>
        <v>-1.070105168014903</v>
      </c>
      <c r="E170">
        <f t="shared" si="18"/>
        <v>0.34297244579065894</v>
      </c>
      <c r="F170">
        <f t="shared" si="23"/>
        <v>11.319831112366312</v>
      </c>
      <c r="G170">
        <f t="shared" si="19"/>
        <v>11.272180881347957</v>
      </c>
      <c r="H170">
        <v>0</v>
      </c>
      <c r="I170">
        <f t="shared" si="20"/>
        <v>0</v>
      </c>
      <c r="J170">
        <f t="shared" si="21"/>
        <v>1.0226662216825139E-28</v>
      </c>
      <c r="K170">
        <f t="shared" si="22"/>
        <v>1.0737995327666396E-28</v>
      </c>
      <c r="W170">
        <v>9.7872323235637171E-22</v>
      </c>
      <c r="X170">
        <v>2.4667012389496461E-21</v>
      </c>
    </row>
    <row r="171" spans="1:24" x14ac:dyDescent="0.25">
      <c r="A171" s="2">
        <v>42905</v>
      </c>
      <c r="B171" s="3">
        <v>2596.98</v>
      </c>
      <c r="C171" s="10">
        <f t="shared" si="16"/>
        <v>3.2493787893847534E-2</v>
      </c>
      <c r="D171" s="10">
        <f t="shared" si="17"/>
        <v>0.66111071091284612</v>
      </c>
      <c r="E171">
        <f t="shared" si="18"/>
        <v>1.9369425232600039</v>
      </c>
      <c r="F171">
        <f t="shared" si="23"/>
        <v>11.415131574403022</v>
      </c>
      <c r="G171">
        <f t="shared" si="19"/>
        <v>11.367481343384666</v>
      </c>
      <c r="H171">
        <v>0</v>
      </c>
      <c r="I171">
        <f t="shared" si="20"/>
        <v>0</v>
      </c>
      <c r="J171">
        <f t="shared" si="21"/>
        <v>3.4771504339127093E-29</v>
      </c>
      <c r="K171">
        <f t="shared" si="22"/>
        <v>3.6510079556083447E-29</v>
      </c>
      <c r="W171">
        <v>3.8482112347475793E-22</v>
      </c>
      <c r="X171">
        <v>9.7872323235637171E-22</v>
      </c>
    </row>
    <row r="172" spans="1:24" x14ac:dyDescent="0.25">
      <c r="A172" s="2">
        <v>42906</v>
      </c>
      <c r="B172" s="3">
        <v>2725.08</v>
      </c>
      <c r="C172" s="10">
        <f t="shared" si="16"/>
        <v>4.9326525425686725E-2</v>
      </c>
      <c r="D172" s="10">
        <f t="shared" si="17"/>
        <v>1.0351078993139282</v>
      </c>
      <c r="E172">
        <f t="shared" si="18"/>
        <v>2.8154100000432143</v>
      </c>
      <c r="F172">
        <f t="shared" si="23"/>
        <v>11.510432036439731</v>
      </c>
      <c r="G172">
        <f t="shared" si="19"/>
        <v>11.462781805421375</v>
      </c>
      <c r="H172">
        <v>0</v>
      </c>
      <c r="I172">
        <f t="shared" si="20"/>
        <v>0</v>
      </c>
      <c r="J172">
        <f t="shared" si="21"/>
        <v>1.1715712590146216E-29</v>
      </c>
      <c r="K172">
        <f t="shared" si="22"/>
        <v>1.2301498219653527E-29</v>
      </c>
      <c r="W172">
        <v>1.499386406013959E-22</v>
      </c>
      <c r="X172">
        <v>3.8482112347475793E-22</v>
      </c>
    </row>
    <row r="173" spans="1:24" x14ac:dyDescent="0.25">
      <c r="A173" s="2">
        <v>42907</v>
      </c>
      <c r="B173" s="3">
        <v>2643.35</v>
      </c>
      <c r="C173" s="10">
        <f t="shared" si="16"/>
        <v>-2.9991780057833171E-2</v>
      </c>
      <c r="D173" s="10">
        <f t="shared" si="17"/>
        <v>-0.72722120392691014</v>
      </c>
      <c r="E173">
        <f t="shared" si="18"/>
        <v>0.4832499792042001</v>
      </c>
      <c r="F173">
        <f t="shared" si="23"/>
        <v>11.60573249847644</v>
      </c>
      <c r="G173">
        <f t="shared" si="19"/>
        <v>11.558082267458085</v>
      </c>
      <c r="H173">
        <v>0</v>
      </c>
      <c r="I173">
        <f t="shared" si="20"/>
        <v>0</v>
      </c>
      <c r="J173">
        <f t="shared" si="21"/>
        <v>3.9117365504571143E-30</v>
      </c>
      <c r="K173">
        <f t="shared" si="22"/>
        <v>4.1073233779799705E-30</v>
      </c>
      <c r="W173">
        <v>5.7892712058049986E-23</v>
      </c>
      <c r="X173">
        <v>1.499386406013959E-22</v>
      </c>
    </row>
    <row r="174" spans="1:24" x14ac:dyDescent="0.25">
      <c r="A174" s="2">
        <v>42908</v>
      </c>
      <c r="B174" s="3">
        <v>2679.99</v>
      </c>
      <c r="C174" s="10">
        <f t="shared" si="16"/>
        <v>1.3861198857510309E-2</v>
      </c>
      <c r="D174" s="10">
        <f t="shared" si="17"/>
        <v>0.24712362776360003</v>
      </c>
      <c r="E174">
        <f t="shared" si="18"/>
        <v>1.2803373882424094</v>
      </c>
      <c r="F174">
        <f t="shared" si="23"/>
        <v>11.70103296051315</v>
      </c>
      <c r="G174">
        <f t="shared" si="19"/>
        <v>11.653382729494794</v>
      </c>
      <c r="H174">
        <v>0</v>
      </c>
      <c r="I174">
        <f t="shared" si="20"/>
        <v>0</v>
      </c>
      <c r="J174">
        <f t="shared" si="21"/>
        <v>1.294273762354421E-30</v>
      </c>
      <c r="K174">
        <f t="shared" si="22"/>
        <v>1.3589874504721421E-30</v>
      </c>
      <c r="W174">
        <v>2.2150823743378799E-23</v>
      </c>
      <c r="X174">
        <v>5.7892712058049986E-23</v>
      </c>
    </row>
    <row r="175" spans="1:24" x14ac:dyDescent="0.25">
      <c r="A175" s="2">
        <v>42909</v>
      </c>
      <c r="B175" s="3">
        <v>2690.76</v>
      </c>
      <c r="C175" s="10">
        <f t="shared" si="16"/>
        <v>4.0186717114617729E-3</v>
      </c>
      <c r="D175" s="10">
        <f t="shared" si="17"/>
        <v>2.8438017510323932E-2</v>
      </c>
      <c r="E175">
        <f t="shared" si="18"/>
        <v>1.0288462384068071</v>
      </c>
      <c r="F175">
        <f t="shared" si="23"/>
        <v>11.796333422549859</v>
      </c>
      <c r="G175">
        <f t="shared" si="19"/>
        <v>11.748683191531503</v>
      </c>
      <c r="H175">
        <v>0</v>
      </c>
      <c r="I175">
        <f t="shared" si="20"/>
        <v>0</v>
      </c>
      <c r="J175">
        <f t="shared" si="21"/>
        <v>4.243638262678135E-31</v>
      </c>
      <c r="K175">
        <f t="shared" si="22"/>
        <v>4.4558201758120419E-31</v>
      </c>
      <c r="W175">
        <v>8.398689541409565E-24</v>
      </c>
      <c r="X175">
        <v>2.2150823743378799E-23</v>
      </c>
    </row>
    <row r="176" spans="1:24" x14ac:dyDescent="0.25">
      <c r="A176" s="2">
        <v>42910</v>
      </c>
      <c r="B176" s="3">
        <v>2574.84</v>
      </c>
      <c r="C176" s="10">
        <f t="shared" si="16"/>
        <v>-4.3080765285644231E-2</v>
      </c>
      <c r="D176" s="10">
        <f t="shared" si="17"/>
        <v>-1.0180380520459553</v>
      </c>
      <c r="E176">
        <f t="shared" si="18"/>
        <v>0.36130310314047481</v>
      </c>
      <c r="F176">
        <f t="shared" si="23"/>
        <v>11.891633884586568</v>
      </c>
      <c r="G176">
        <f t="shared" si="19"/>
        <v>11.843983653568213</v>
      </c>
      <c r="H176">
        <v>0</v>
      </c>
      <c r="I176">
        <f t="shared" si="20"/>
        <v>0</v>
      </c>
      <c r="J176">
        <f t="shared" si="21"/>
        <v>1.3788157197258925E-31</v>
      </c>
      <c r="K176">
        <f t="shared" si="22"/>
        <v>1.4477565057121871E-31</v>
      </c>
      <c r="W176">
        <v>3.1556500418623155E-24</v>
      </c>
      <c r="X176">
        <v>8.398689541409565E-24</v>
      </c>
    </row>
    <row r="177" spans="1:24" x14ac:dyDescent="0.25">
      <c r="A177" s="2">
        <v>42911</v>
      </c>
      <c r="B177" s="3">
        <v>2505.61</v>
      </c>
      <c r="C177" s="10">
        <f t="shared" si="16"/>
        <v>-2.6887107548430201E-2</v>
      </c>
      <c r="D177" s="10">
        <f t="shared" si="17"/>
        <v>-0.65824022045784913</v>
      </c>
      <c r="E177">
        <f t="shared" si="18"/>
        <v>0.51776167966494568</v>
      </c>
      <c r="F177">
        <f t="shared" si="23"/>
        <v>11.986934346623277</v>
      </c>
      <c r="G177">
        <f t="shared" si="19"/>
        <v>11.939284115604922</v>
      </c>
      <c r="H177">
        <v>0</v>
      </c>
      <c r="I177">
        <f t="shared" si="20"/>
        <v>0</v>
      </c>
      <c r="J177">
        <f t="shared" si="21"/>
        <v>4.4394559983204479E-32</v>
      </c>
      <c r="K177">
        <f t="shared" si="22"/>
        <v>4.6614287982364705E-32</v>
      </c>
      <c r="W177">
        <v>1.1749565353076866E-24</v>
      </c>
      <c r="X177">
        <v>3.1556500418623155E-24</v>
      </c>
    </row>
    <row r="178" spans="1:24" x14ac:dyDescent="0.25">
      <c r="A178" s="2">
        <v>42912</v>
      </c>
      <c r="B178" s="3">
        <v>2407.91</v>
      </c>
      <c r="C178" s="10">
        <f t="shared" si="16"/>
        <v>-3.8992500828141756E-2</v>
      </c>
      <c r="D178" s="10">
        <f t="shared" si="17"/>
        <v>-0.92720318875328589</v>
      </c>
      <c r="E178">
        <f t="shared" si="18"/>
        <v>0.39565874719559607</v>
      </c>
      <c r="F178">
        <f t="shared" si="23"/>
        <v>12.082234808659987</v>
      </c>
      <c r="G178">
        <f t="shared" si="19"/>
        <v>12.034584577641631</v>
      </c>
      <c r="H178">
        <v>0</v>
      </c>
      <c r="I178">
        <f t="shared" si="20"/>
        <v>0</v>
      </c>
      <c r="J178">
        <f t="shared" si="21"/>
        <v>1.4164751039726546E-32</v>
      </c>
      <c r="K178">
        <f t="shared" si="22"/>
        <v>1.4872988591712873E-32</v>
      </c>
      <c r="W178">
        <v>4.3352128790415719E-25</v>
      </c>
      <c r="X178">
        <v>1.1749565353076866E-24</v>
      </c>
    </row>
    <row r="179" spans="1:24" x14ac:dyDescent="0.25">
      <c r="A179" s="2">
        <v>42913</v>
      </c>
      <c r="B179" s="3">
        <v>2575.75</v>
      </c>
      <c r="C179" s="10">
        <f t="shared" si="16"/>
        <v>6.9703601878807822E-2</v>
      </c>
      <c r="D179" s="10">
        <f t="shared" si="17"/>
        <v>1.4878547734861229</v>
      </c>
      <c r="E179">
        <f t="shared" si="18"/>
        <v>4.4275871465045453</v>
      </c>
      <c r="F179">
        <f t="shared" si="23"/>
        <v>12.177535270696696</v>
      </c>
      <c r="G179">
        <f t="shared" si="19"/>
        <v>12.12988503967834</v>
      </c>
      <c r="H179">
        <v>0</v>
      </c>
      <c r="I179">
        <f t="shared" si="20"/>
        <v>0</v>
      </c>
      <c r="J179">
        <f t="shared" si="21"/>
        <v>4.4786156755933302E-33</v>
      </c>
      <c r="K179">
        <f t="shared" si="22"/>
        <v>4.7025464593729967E-33</v>
      </c>
      <c r="W179">
        <v>1.585092880665643E-25</v>
      </c>
      <c r="X179">
        <v>4.3352128790415719E-25</v>
      </c>
    </row>
    <row r="180" spans="1:24" x14ac:dyDescent="0.25">
      <c r="A180" s="2">
        <v>42914</v>
      </c>
      <c r="B180" s="3">
        <v>2553.12</v>
      </c>
      <c r="C180" s="10">
        <f t="shared" si="16"/>
        <v>-8.7857905464428267E-3</v>
      </c>
      <c r="D180" s="10">
        <f t="shared" si="17"/>
        <v>-0.25605717374338588</v>
      </c>
      <c r="E180">
        <f t="shared" si="18"/>
        <v>0.7740977094632282</v>
      </c>
      <c r="F180">
        <f t="shared" si="23"/>
        <v>12.272835732733405</v>
      </c>
      <c r="G180">
        <f t="shared" si="19"/>
        <v>12.22518550171505</v>
      </c>
      <c r="H180">
        <v>0</v>
      </c>
      <c r="I180">
        <f t="shared" si="20"/>
        <v>0</v>
      </c>
      <c r="J180">
        <f t="shared" si="21"/>
        <v>1.4032475935500276E-33</v>
      </c>
      <c r="K180">
        <f t="shared" si="22"/>
        <v>1.473409973227529E-33</v>
      </c>
      <c r="W180">
        <v>5.7432095531328348E-26</v>
      </c>
      <c r="X180">
        <v>1.585092880665643E-25</v>
      </c>
    </row>
    <row r="181" spans="1:24" x14ac:dyDescent="0.25">
      <c r="A181" s="2">
        <v>42915</v>
      </c>
      <c r="B181" s="3">
        <v>2530</v>
      </c>
      <c r="C181" s="10">
        <f t="shared" si="16"/>
        <v>-9.0555868897662043E-3</v>
      </c>
      <c r="D181" s="10">
        <f t="shared" si="17"/>
        <v>-0.26205162792251019</v>
      </c>
      <c r="E181">
        <f t="shared" si="18"/>
        <v>0.76947129647759904</v>
      </c>
      <c r="F181">
        <f t="shared" si="23"/>
        <v>12.368136194770114</v>
      </c>
      <c r="G181">
        <f t="shared" si="19"/>
        <v>12.320485963751759</v>
      </c>
      <c r="H181">
        <v>0</v>
      </c>
      <c r="I181">
        <f t="shared" si="20"/>
        <v>0</v>
      </c>
      <c r="J181">
        <f t="shared" si="21"/>
        <v>4.3569289377157157E-34</v>
      </c>
      <c r="K181">
        <f t="shared" si="22"/>
        <v>4.574775384601502E-34</v>
      </c>
      <c r="W181">
        <v>2.0621026020349713E-26</v>
      </c>
      <c r="X181">
        <v>5.7432095531328348E-26</v>
      </c>
    </row>
    <row r="182" spans="1:24" x14ac:dyDescent="0.25">
      <c r="A182" s="2">
        <v>42916</v>
      </c>
      <c r="B182" s="3">
        <v>2455.19</v>
      </c>
      <c r="C182" s="10">
        <f t="shared" si="16"/>
        <v>-2.9569169960474286E-2</v>
      </c>
      <c r="D182" s="10">
        <f t="shared" si="17"/>
        <v>-0.7178314663454165</v>
      </c>
      <c r="E182">
        <f t="shared" si="18"/>
        <v>0.48780893992174063</v>
      </c>
      <c r="F182">
        <f t="shared" si="23"/>
        <v>12.463436656806824</v>
      </c>
      <c r="G182">
        <f t="shared" si="19"/>
        <v>12.415786425788468</v>
      </c>
      <c r="H182">
        <v>0</v>
      </c>
      <c r="I182">
        <f t="shared" si="20"/>
        <v>0</v>
      </c>
      <c r="J182">
        <f t="shared" si="21"/>
        <v>1.3405478091180258E-34</v>
      </c>
      <c r="K182">
        <f t="shared" si="22"/>
        <v>1.4075751995739271E-34</v>
      </c>
      <c r="W182">
        <v>7.3370510015640911E-27</v>
      </c>
      <c r="X182">
        <v>2.0621026020349713E-26</v>
      </c>
    </row>
    <row r="183" spans="1:24" x14ac:dyDescent="0.25">
      <c r="A183" s="2">
        <v>42917</v>
      </c>
      <c r="B183" s="3">
        <v>2423.63</v>
      </c>
      <c r="C183" s="10">
        <f t="shared" si="16"/>
        <v>-1.2854402306949744E-2</v>
      </c>
      <c r="D183" s="10">
        <f t="shared" si="17"/>
        <v>-0.34645538474423809</v>
      </c>
      <c r="E183">
        <f t="shared" si="18"/>
        <v>0.70719037006267582</v>
      </c>
      <c r="F183">
        <f t="shared" si="23"/>
        <v>12.558737118843533</v>
      </c>
      <c r="G183">
        <f t="shared" si="19"/>
        <v>12.511086887825178</v>
      </c>
      <c r="H183">
        <v>0</v>
      </c>
      <c r="I183">
        <f t="shared" si="20"/>
        <v>0</v>
      </c>
      <c r="J183">
        <f t="shared" si="21"/>
        <v>4.0873308954808787E-35</v>
      </c>
      <c r="K183">
        <f t="shared" si="22"/>
        <v>4.291697440254923E-35</v>
      </c>
      <c r="W183">
        <v>2.5869525674238197E-27</v>
      </c>
      <c r="X183">
        <v>7.3370510015640911E-27</v>
      </c>
    </row>
    <row r="184" spans="1:24" x14ac:dyDescent="0.25">
      <c r="A184" s="2">
        <v>42918</v>
      </c>
      <c r="B184" s="3">
        <v>2516.66</v>
      </c>
      <c r="C184" s="10">
        <f t="shared" si="16"/>
        <v>3.8384571902476759E-2</v>
      </c>
      <c r="D184" s="10">
        <f t="shared" si="17"/>
        <v>0.7919947487907103</v>
      </c>
      <c r="E184">
        <f t="shared" si="18"/>
        <v>2.2077960352111425</v>
      </c>
      <c r="F184">
        <f t="shared" si="23"/>
        <v>12.654037580880242</v>
      </c>
      <c r="G184">
        <f t="shared" si="19"/>
        <v>12.606387349861887</v>
      </c>
      <c r="H184">
        <v>0</v>
      </c>
      <c r="I184">
        <f t="shared" si="20"/>
        <v>0</v>
      </c>
      <c r="J184">
        <f t="shared" si="21"/>
        <v>1.2349601646406405E-35</v>
      </c>
      <c r="K184">
        <f t="shared" si="22"/>
        <v>1.2967081728726727E-35</v>
      </c>
      <c r="W184">
        <v>9.0388057652520604E-28</v>
      </c>
      <c r="X184">
        <v>2.5869525674238197E-27</v>
      </c>
    </row>
    <row r="185" spans="1:24" x14ac:dyDescent="0.25">
      <c r="A185" s="2">
        <v>42919</v>
      </c>
      <c r="B185" s="3">
        <v>2542.41</v>
      </c>
      <c r="C185" s="10">
        <f t="shared" si="16"/>
        <v>1.0231815183616381E-2</v>
      </c>
      <c r="D185" s="10">
        <f t="shared" si="17"/>
        <v>0.16648438016066971</v>
      </c>
      <c r="E185">
        <f t="shared" si="18"/>
        <v>1.1811450864298096</v>
      </c>
      <c r="F185">
        <f t="shared" si="23"/>
        <v>12.749338042916952</v>
      </c>
      <c r="G185">
        <f t="shared" si="19"/>
        <v>12.701687811898596</v>
      </c>
      <c r="H185">
        <v>0</v>
      </c>
      <c r="I185">
        <f t="shared" si="20"/>
        <v>0</v>
      </c>
      <c r="J185">
        <f t="shared" si="21"/>
        <v>3.6976155986407248E-36</v>
      </c>
      <c r="K185">
        <f t="shared" si="22"/>
        <v>3.8824963785727612E-36</v>
      </c>
      <c r="W185">
        <v>3.1296033804332842E-28</v>
      </c>
      <c r="X185">
        <v>9.0388057652520604E-28</v>
      </c>
    </row>
    <row r="186" spans="1:24" x14ac:dyDescent="0.25">
      <c r="A186" s="2">
        <v>42920</v>
      </c>
      <c r="B186" s="3">
        <v>2602</v>
      </c>
      <c r="C186" s="10">
        <f t="shared" si="16"/>
        <v>2.3438391132822853E-2</v>
      </c>
      <c r="D186" s="10">
        <f t="shared" si="17"/>
        <v>0.45991391080391847</v>
      </c>
      <c r="E186">
        <f t="shared" si="18"/>
        <v>1.5839376192084746</v>
      </c>
      <c r="F186">
        <f t="shared" si="23"/>
        <v>12.844638504953661</v>
      </c>
      <c r="G186">
        <f t="shared" si="19"/>
        <v>12.796988273935305</v>
      </c>
      <c r="H186">
        <v>0</v>
      </c>
      <c r="I186">
        <f t="shared" si="20"/>
        <v>0</v>
      </c>
      <c r="J186">
        <f t="shared" si="21"/>
        <v>1.0971000418223381E-36</v>
      </c>
      <c r="K186">
        <f t="shared" si="22"/>
        <v>1.151955043913455E-36</v>
      </c>
      <c r="W186">
        <v>1.0737995327666396E-28</v>
      </c>
      <c r="X186">
        <v>3.1296033804332842E-28</v>
      </c>
    </row>
    <row r="187" spans="1:24" x14ac:dyDescent="0.25">
      <c r="A187" s="2">
        <v>42921</v>
      </c>
      <c r="B187" s="3">
        <v>2616.96</v>
      </c>
      <c r="C187" s="10">
        <f t="shared" si="16"/>
        <v>5.7494235203689606E-3</v>
      </c>
      <c r="D187" s="10">
        <f t="shared" si="17"/>
        <v>6.6892624737877465E-2</v>
      </c>
      <c r="E187">
        <f t="shared" si="18"/>
        <v>1.0691806684563168</v>
      </c>
      <c r="F187">
        <f t="shared" si="23"/>
        <v>12.93993896699037</v>
      </c>
      <c r="G187">
        <f t="shared" si="19"/>
        <v>12.892288735972015</v>
      </c>
      <c r="H187">
        <v>0</v>
      </c>
      <c r="I187">
        <f t="shared" si="20"/>
        <v>0</v>
      </c>
      <c r="J187">
        <f t="shared" si="21"/>
        <v>3.225717743918508E-37</v>
      </c>
      <c r="K187">
        <f t="shared" si="22"/>
        <v>3.3870036311144335E-37</v>
      </c>
      <c r="W187">
        <v>3.6510079556083447E-29</v>
      </c>
      <c r="X187">
        <v>1.0737995327666396E-28</v>
      </c>
    </row>
    <row r="188" spans="1:24" x14ac:dyDescent="0.25">
      <c r="A188" s="2">
        <v>42922</v>
      </c>
      <c r="B188" s="3">
        <v>2604.84</v>
      </c>
      <c r="C188" s="10">
        <f t="shared" si="16"/>
        <v>-4.6313279530447128E-3</v>
      </c>
      <c r="D188" s="10">
        <f t="shared" si="17"/>
        <v>-0.16375149106346387</v>
      </c>
      <c r="E188">
        <f t="shared" si="18"/>
        <v>0.84895296806737841</v>
      </c>
      <c r="F188">
        <f t="shared" si="23"/>
        <v>13.035239429027079</v>
      </c>
      <c r="G188">
        <f t="shared" si="19"/>
        <v>12.987589198008724</v>
      </c>
      <c r="H188">
        <v>0</v>
      </c>
      <c r="I188">
        <f t="shared" si="20"/>
        <v>0</v>
      </c>
      <c r="J188">
        <f t="shared" si="21"/>
        <v>9.3985781054131464E-38</v>
      </c>
      <c r="K188">
        <f t="shared" si="22"/>
        <v>9.8685070106838033E-38</v>
      </c>
      <c r="W188">
        <v>1.2301498219653527E-29</v>
      </c>
      <c r="X188">
        <v>3.6510079556083447E-29</v>
      </c>
    </row>
    <row r="189" spans="1:24" x14ac:dyDescent="0.25">
      <c r="A189" s="2">
        <v>42923</v>
      </c>
      <c r="B189" s="3">
        <v>2501.15</v>
      </c>
      <c r="C189" s="10">
        <f t="shared" si="16"/>
        <v>-3.9806667588028456E-2</v>
      </c>
      <c r="D189" s="10">
        <f t="shared" si="17"/>
        <v>-0.94529270500168516</v>
      </c>
      <c r="E189">
        <f t="shared" si="18"/>
        <v>0.38856581909597065</v>
      </c>
      <c r="F189">
        <f t="shared" si="23"/>
        <v>13.130539891063789</v>
      </c>
      <c r="G189">
        <f t="shared" si="19"/>
        <v>13.082889660045433</v>
      </c>
      <c r="H189">
        <v>0</v>
      </c>
      <c r="I189">
        <f t="shared" si="20"/>
        <v>0</v>
      </c>
      <c r="J189">
        <f t="shared" si="21"/>
        <v>2.7136485887774276E-38</v>
      </c>
      <c r="K189">
        <f t="shared" si="22"/>
        <v>2.8493310182162989E-38</v>
      </c>
      <c r="W189">
        <v>4.1073233779799705E-30</v>
      </c>
      <c r="X189">
        <v>1.2301498219653527E-29</v>
      </c>
    </row>
    <row r="190" spans="1:24" x14ac:dyDescent="0.25">
      <c r="A190" s="2">
        <v>42924</v>
      </c>
      <c r="B190" s="3">
        <v>2561.11</v>
      </c>
      <c r="C190" s="10">
        <f t="shared" si="16"/>
        <v>2.397297243268098E-2</v>
      </c>
      <c r="D190" s="10">
        <f t="shared" si="17"/>
        <v>0.47179147395967747</v>
      </c>
      <c r="E190">
        <f t="shared" si="18"/>
        <v>1.6028631101778712</v>
      </c>
      <c r="F190">
        <f t="shared" si="23"/>
        <v>13.225840353100498</v>
      </c>
      <c r="G190">
        <f t="shared" si="19"/>
        <v>13.178190122082142</v>
      </c>
      <c r="H190">
        <v>0</v>
      </c>
      <c r="I190">
        <f t="shared" si="20"/>
        <v>0</v>
      </c>
      <c r="J190">
        <f t="shared" si="21"/>
        <v>7.764271600220991E-39</v>
      </c>
      <c r="K190">
        <f t="shared" si="22"/>
        <v>8.1524851802320403E-39</v>
      </c>
      <c r="W190">
        <v>1.3589874504721421E-30</v>
      </c>
      <c r="X190">
        <v>4.1073233779799705E-30</v>
      </c>
    </row>
    <row r="191" spans="1:24" x14ac:dyDescent="0.25">
      <c r="A191" s="2">
        <v>42925</v>
      </c>
      <c r="B191" s="3">
        <v>2508.9899999999998</v>
      </c>
      <c r="C191" s="10">
        <f t="shared" si="16"/>
        <v>-2.0350551128221882E-2</v>
      </c>
      <c r="D191" s="10">
        <f t="shared" si="17"/>
        <v>-0.51300812625101677</v>
      </c>
      <c r="E191">
        <f t="shared" si="18"/>
        <v>0.59869192646508529</v>
      </c>
      <c r="F191">
        <f t="shared" si="23"/>
        <v>13.321140815137207</v>
      </c>
      <c r="G191">
        <f t="shared" si="19"/>
        <v>13.273490584118852</v>
      </c>
      <c r="H191">
        <v>0</v>
      </c>
      <c r="I191">
        <f t="shared" si="20"/>
        <v>0</v>
      </c>
      <c r="J191">
        <f t="shared" si="21"/>
        <v>2.20142295766188E-39</v>
      </c>
      <c r="K191">
        <f t="shared" si="22"/>
        <v>2.3114941055449741E-39</v>
      </c>
      <c r="W191">
        <v>4.4558201758120419E-31</v>
      </c>
      <c r="X191">
        <v>1.3589874504721421E-30</v>
      </c>
    </row>
    <row r="192" spans="1:24" x14ac:dyDescent="0.25">
      <c r="A192" s="2">
        <v>42926</v>
      </c>
      <c r="B192" s="3">
        <v>2331.0500000000002</v>
      </c>
      <c r="C192" s="10">
        <f t="shared" si="16"/>
        <v>-7.0920968198358553E-2</v>
      </c>
      <c r="D192" s="10">
        <f t="shared" si="17"/>
        <v>-1.6366039623250253</v>
      </c>
      <c r="E192">
        <f t="shared" si="18"/>
        <v>0.19463992568292843</v>
      </c>
      <c r="F192">
        <f t="shared" si="23"/>
        <v>13.416441277173917</v>
      </c>
      <c r="G192">
        <f t="shared" si="19"/>
        <v>13.368791046155561</v>
      </c>
      <c r="H192">
        <v>0</v>
      </c>
      <c r="I192">
        <f t="shared" si="20"/>
        <v>0</v>
      </c>
      <c r="J192">
        <f t="shared" si="21"/>
        <v>6.1853164501872757E-40</v>
      </c>
      <c r="K192">
        <f t="shared" si="22"/>
        <v>6.4945822726966393E-40</v>
      </c>
      <c r="W192">
        <v>1.4477565057121871E-31</v>
      </c>
      <c r="X192">
        <v>4.4558201758120419E-31</v>
      </c>
    </row>
    <row r="193" spans="1:24" x14ac:dyDescent="0.25">
      <c r="A193" s="2">
        <v>42927</v>
      </c>
      <c r="B193" s="3">
        <v>2310.0100000000002</v>
      </c>
      <c r="C193" s="10">
        <f t="shared" si="16"/>
        <v>-9.0259754188026699E-3</v>
      </c>
      <c r="D193" s="10">
        <f t="shared" si="17"/>
        <v>-0.26139370719726662</v>
      </c>
      <c r="E193">
        <f t="shared" si="18"/>
        <v>0.76997771416411021</v>
      </c>
      <c r="F193">
        <f t="shared" si="23"/>
        <v>13.511741739210626</v>
      </c>
      <c r="G193">
        <f t="shared" si="19"/>
        <v>13.46409150819227</v>
      </c>
      <c r="H193">
        <v>0</v>
      </c>
      <c r="I193">
        <f t="shared" si="20"/>
        <v>0</v>
      </c>
      <c r="J193">
        <f t="shared" si="21"/>
        <v>1.7221699871198214E-40</v>
      </c>
      <c r="K193">
        <f t="shared" si="22"/>
        <v>1.8082784864758126E-40</v>
      </c>
      <c r="W193">
        <v>4.6614287982364705E-32</v>
      </c>
      <c r="X193">
        <v>1.4477565057121871E-31</v>
      </c>
    </row>
    <row r="194" spans="1:24" x14ac:dyDescent="0.25">
      <c r="A194" s="2">
        <v>42928</v>
      </c>
      <c r="B194" s="3">
        <v>2383.42</v>
      </c>
      <c r="C194" s="10">
        <f t="shared" si="16"/>
        <v>3.1779083207431939E-2</v>
      </c>
      <c r="D194" s="10">
        <f t="shared" si="17"/>
        <v>0.64523108689144648</v>
      </c>
      <c r="E194">
        <f t="shared" si="18"/>
        <v>1.9064275287845258</v>
      </c>
      <c r="F194">
        <f t="shared" si="23"/>
        <v>13.607042201247335</v>
      </c>
      <c r="G194">
        <f t="shared" si="19"/>
        <v>13.55939197022898</v>
      </c>
      <c r="H194">
        <v>0</v>
      </c>
      <c r="I194">
        <f t="shared" si="20"/>
        <v>0</v>
      </c>
      <c r="J194">
        <f t="shared" si="21"/>
        <v>4.7516645032315064E-41</v>
      </c>
      <c r="K194">
        <f t="shared" si="22"/>
        <v>4.9892477283930823E-41</v>
      </c>
      <c r="W194">
        <v>1.4872988591712873E-32</v>
      </c>
      <c r="X194">
        <v>4.6614287982364705E-32</v>
      </c>
    </row>
    <row r="195" spans="1:24" x14ac:dyDescent="0.25">
      <c r="A195" s="2">
        <v>42929</v>
      </c>
      <c r="B195" s="3">
        <v>2340</v>
      </c>
      <c r="C195" s="10">
        <f t="shared" si="16"/>
        <v>-1.8217519362932286E-2</v>
      </c>
      <c r="D195" s="10">
        <f t="shared" si="17"/>
        <v>-0.46561548548301557</v>
      </c>
      <c r="E195">
        <f t="shared" si="18"/>
        <v>0.62774861610243626</v>
      </c>
      <c r="F195">
        <f t="shared" si="23"/>
        <v>13.702342663284044</v>
      </c>
      <c r="G195">
        <f t="shared" si="19"/>
        <v>13.654692432265689</v>
      </c>
      <c r="H195">
        <v>0</v>
      </c>
      <c r="I195">
        <f t="shared" si="20"/>
        <v>0</v>
      </c>
      <c r="J195">
        <f t="shared" si="21"/>
        <v>1.2991855519876302E-41</v>
      </c>
      <c r="K195">
        <f t="shared" si="22"/>
        <v>1.3641448295870116E-41</v>
      </c>
      <c r="W195">
        <v>4.7025464593729967E-33</v>
      </c>
      <c r="X195">
        <v>1.4872988591712873E-32</v>
      </c>
    </row>
    <row r="196" spans="1:24" x14ac:dyDescent="0.25">
      <c r="A196" s="2">
        <v>42930</v>
      </c>
      <c r="B196" s="3">
        <v>2217.2399999999998</v>
      </c>
      <c r="C196" s="10">
        <f t="shared" ref="C196:C259" si="24">(B196-B195)/B195</f>
        <v>-5.2461538461538552E-2</v>
      </c>
      <c r="D196" s="10">
        <f t="shared" ref="D196:D259" si="25">(C196-$K$3)/$K$4</f>
        <v>-1.2264642088832878</v>
      </c>
      <c r="E196">
        <f t="shared" ref="E196:E259" si="26">EXP(D196)</f>
        <v>0.29332789243024165</v>
      </c>
      <c r="F196">
        <f t="shared" si="23"/>
        <v>13.797643125320754</v>
      </c>
      <c r="G196">
        <f t="shared" si="19"/>
        <v>13.749992894302398</v>
      </c>
      <c r="H196">
        <v>0</v>
      </c>
      <c r="I196">
        <f t="shared" si="20"/>
        <v>0</v>
      </c>
      <c r="J196">
        <f t="shared" si="21"/>
        <v>3.5200777444656601E-42</v>
      </c>
      <c r="K196">
        <f t="shared" si="22"/>
        <v>3.6960816316889432E-42</v>
      </c>
      <c r="W196">
        <v>1.473409973227529E-33</v>
      </c>
      <c r="X196">
        <v>4.7025464593729967E-33</v>
      </c>
    </row>
    <row r="197" spans="1:24" x14ac:dyDescent="0.25">
      <c r="A197" s="2">
        <v>42931</v>
      </c>
      <c r="B197" s="3">
        <v>1964.31</v>
      </c>
      <c r="C197" s="10">
        <f t="shared" si="24"/>
        <v>-0.11407425447854083</v>
      </c>
      <c r="D197" s="10">
        <f t="shared" si="25"/>
        <v>-2.5954027143716121</v>
      </c>
      <c r="E197">
        <f t="shared" si="26"/>
        <v>7.4615821159538104E-2</v>
      </c>
      <c r="F197">
        <f t="shared" si="23"/>
        <v>13.892943587357463</v>
      </c>
      <c r="G197">
        <f t="shared" si="19"/>
        <v>13.845293356339107</v>
      </c>
      <c r="H197">
        <v>0</v>
      </c>
      <c r="I197">
        <f t="shared" si="20"/>
        <v>0</v>
      </c>
      <c r="J197">
        <f t="shared" si="21"/>
        <v>9.4512442924394144E-43</v>
      </c>
      <c r="K197">
        <f t="shared" si="22"/>
        <v>9.9238065070613859E-43</v>
      </c>
      <c r="W197">
        <v>4.574775384601502E-34</v>
      </c>
      <c r="X197">
        <v>1.473409973227529E-33</v>
      </c>
    </row>
    <row r="198" spans="1:24" x14ac:dyDescent="0.25">
      <c r="A198" s="2">
        <v>42932</v>
      </c>
      <c r="B198" s="3">
        <v>1911.78</v>
      </c>
      <c r="C198" s="10">
        <f t="shared" si="24"/>
        <v>-2.6742214823525803E-2</v>
      </c>
      <c r="D198" s="10">
        <f t="shared" si="25"/>
        <v>-0.65502092997515038</v>
      </c>
      <c r="E198">
        <f t="shared" si="26"/>
        <v>0.5194311907913598</v>
      </c>
      <c r="F198">
        <f t="shared" si="23"/>
        <v>13.988244049394172</v>
      </c>
      <c r="G198">
        <f t="shared" si="19"/>
        <v>13.940593818375817</v>
      </c>
      <c r="H198">
        <v>0</v>
      </c>
      <c r="I198">
        <f t="shared" si="20"/>
        <v>0</v>
      </c>
      <c r="J198">
        <f t="shared" si="21"/>
        <v>2.5146722100221476E-43</v>
      </c>
      <c r="K198">
        <f t="shared" si="22"/>
        <v>2.6404058205232551E-43</v>
      </c>
      <c r="W198">
        <v>1.4075751995739271E-34</v>
      </c>
      <c r="X198">
        <v>4.574775384601502E-34</v>
      </c>
    </row>
    <row r="199" spans="1:24" x14ac:dyDescent="0.25">
      <c r="A199" s="2">
        <v>42933</v>
      </c>
      <c r="B199" s="3">
        <v>2235.19</v>
      </c>
      <c r="C199" s="10">
        <f t="shared" si="24"/>
        <v>0.16916695435667289</v>
      </c>
      <c r="D199" s="10">
        <f t="shared" si="25"/>
        <v>3.6977754180221201</v>
      </c>
      <c r="E199">
        <f t="shared" si="26"/>
        <v>40.3574260236634</v>
      </c>
      <c r="F199">
        <f t="shared" si="23"/>
        <v>14.083544511430881</v>
      </c>
      <c r="G199">
        <f t="shared" si="19"/>
        <v>14.035894280412526</v>
      </c>
      <c r="H199">
        <v>0</v>
      </c>
      <c r="I199">
        <f t="shared" si="20"/>
        <v>0</v>
      </c>
      <c r="J199">
        <f t="shared" si="21"/>
        <v>6.6302428539024876E-44</v>
      </c>
      <c r="K199">
        <f t="shared" si="22"/>
        <v>6.9617549965976124E-44</v>
      </c>
      <c r="W199">
        <v>4.291697440254923E-35</v>
      </c>
      <c r="X199">
        <v>1.4075751995739271E-34</v>
      </c>
    </row>
    <row r="200" spans="1:24" x14ac:dyDescent="0.25">
      <c r="A200" s="2">
        <v>42934</v>
      </c>
      <c r="B200" s="3">
        <v>2308.15</v>
      </c>
      <c r="C200" s="10">
        <f t="shared" si="24"/>
        <v>3.2641520407661107E-2</v>
      </c>
      <c r="D200" s="10">
        <f t="shared" si="25"/>
        <v>0.66439309707832828</v>
      </c>
      <c r="E200">
        <f t="shared" si="26"/>
        <v>1.9433107623940551</v>
      </c>
      <c r="F200">
        <f t="shared" si="23"/>
        <v>14.178844973467591</v>
      </c>
      <c r="G200">
        <f t="shared" si="19"/>
        <v>14.131194742449235</v>
      </c>
      <c r="H200">
        <v>0</v>
      </c>
      <c r="I200">
        <f t="shared" si="20"/>
        <v>0</v>
      </c>
      <c r="J200">
        <f t="shared" si="21"/>
        <v>1.7323400663417567E-44</v>
      </c>
      <c r="K200">
        <f t="shared" si="22"/>
        <v>1.8189570696588445E-44</v>
      </c>
      <c r="W200">
        <v>1.2967081728726727E-35</v>
      </c>
      <c r="X200">
        <v>4.291697440254923E-35</v>
      </c>
    </row>
    <row r="201" spans="1:24" x14ac:dyDescent="0.25">
      <c r="A201" s="2">
        <v>42935</v>
      </c>
      <c r="B201" s="3">
        <v>2258.9899999999998</v>
      </c>
      <c r="C201" s="10">
        <f t="shared" si="24"/>
        <v>-2.1298442475575812E-2</v>
      </c>
      <c r="D201" s="10">
        <f t="shared" si="25"/>
        <v>-0.53406879437760812</v>
      </c>
      <c r="E201">
        <f t="shared" si="26"/>
        <v>0.58621492268925701</v>
      </c>
      <c r="F201">
        <f t="shared" si="23"/>
        <v>14.2741454355043</v>
      </c>
      <c r="G201">
        <f t="shared" si="19"/>
        <v>14.226495204485945</v>
      </c>
      <c r="H201">
        <v>0</v>
      </c>
      <c r="I201">
        <f t="shared" si="20"/>
        <v>0</v>
      </c>
      <c r="J201">
        <f t="shared" si="21"/>
        <v>4.4853106166761194E-45</v>
      </c>
      <c r="K201">
        <f t="shared" si="22"/>
        <v>4.7095761475099258E-45</v>
      </c>
      <c r="W201">
        <v>3.8824963785727612E-36</v>
      </c>
      <c r="X201">
        <v>1.2967081728726727E-35</v>
      </c>
    </row>
    <row r="202" spans="1:24" x14ac:dyDescent="0.25">
      <c r="A202" s="2">
        <v>42936</v>
      </c>
      <c r="B202" s="3">
        <v>2873.48</v>
      </c>
      <c r="C202" s="10">
        <f t="shared" si="24"/>
        <v>0.27201979645770913</v>
      </c>
      <c r="D202" s="10">
        <f t="shared" si="25"/>
        <v>5.9830052383105965</v>
      </c>
      <c r="E202">
        <f t="shared" si="26"/>
        <v>396.63054819082538</v>
      </c>
      <c r="F202">
        <f t="shared" si="23"/>
        <v>14.369445897541009</v>
      </c>
      <c r="G202">
        <f t="shared" si="19"/>
        <v>14.321795666522654</v>
      </c>
      <c r="H202">
        <v>0</v>
      </c>
      <c r="I202">
        <f t="shared" si="20"/>
        <v>0</v>
      </c>
      <c r="J202">
        <f t="shared" si="21"/>
        <v>1.1508204176961201E-45</v>
      </c>
      <c r="K202">
        <f t="shared" si="22"/>
        <v>1.2083614385809262E-45</v>
      </c>
      <c r="W202">
        <v>1.151955043913455E-36</v>
      </c>
      <c r="X202">
        <v>3.8824963785727612E-36</v>
      </c>
    </row>
    <row r="203" spans="1:24" x14ac:dyDescent="0.25">
      <c r="A203" s="2">
        <v>42937</v>
      </c>
      <c r="B203" s="3">
        <v>2657.45</v>
      </c>
      <c r="C203" s="10">
        <f t="shared" si="24"/>
        <v>-7.5180617230675068E-2</v>
      </c>
      <c r="D203" s="10">
        <f t="shared" si="25"/>
        <v>-1.7312467237088118</v>
      </c>
      <c r="E203">
        <f t="shared" si="26"/>
        <v>0.1770635230138789</v>
      </c>
      <c r="F203">
        <f t="shared" si="23"/>
        <v>14.464746359577719</v>
      </c>
      <c r="G203">
        <f t="shared" si="19"/>
        <v>14.417096128559363</v>
      </c>
      <c r="H203">
        <v>0</v>
      </c>
      <c r="I203">
        <f t="shared" si="20"/>
        <v>0</v>
      </c>
      <c r="J203">
        <f t="shared" si="21"/>
        <v>2.9260264858704608E-46</v>
      </c>
      <c r="K203">
        <f t="shared" si="22"/>
        <v>3.072327810163984E-46</v>
      </c>
      <c r="W203">
        <v>3.3870036311144335E-37</v>
      </c>
      <c r="X203">
        <v>1.151955043913455E-36</v>
      </c>
    </row>
    <row r="204" spans="1:24" x14ac:dyDescent="0.25">
      <c r="A204" s="2">
        <v>42938</v>
      </c>
      <c r="B204" s="3">
        <v>2825.27</v>
      </c>
      <c r="C204" s="10">
        <f t="shared" si="24"/>
        <v>6.3150764830947032E-2</v>
      </c>
      <c r="D204" s="10">
        <f t="shared" si="25"/>
        <v>1.3422609491117579</v>
      </c>
      <c r="E204">
        <f t="shared" si="26"/>
        <v>3.8276879370151384</v>
      </c>
      <c r="F204">
        <f t="shared" si="23"/>
        <v>14.560046821614428</v>
      </c>
      <c r="G204">
        <f t="shared" si="19"/>
        <v>14.512396590596072</v>
      </c>
      <c r="H204">
        <v>0</v>
      </c>
      <c r="I204">
        <f t="shared" si="20"/>
        <v>0</v>
      </c>
      <c r="J204">
        <f t="shared" si="21"/>
        <v>7.3723272970517319E-47</v>
      </c>
      <c r="K204">
        <f t="shared" si="22"/>
        <v>7.7409436619043192E-47</v>
      </c>
      <c r="W204">
        <v>9.8685070106838033E-38</v>
      </c>
      <c r="X204">
        <v>3.3870036311144335E-37</v>
      </c>
    </row>
    <row r="205" spans="1:24" x14ac:dyDescent="0.25">
      <c r="A205" s="2">
        <v>42939</v>
      </c>
      <c r="B205" s="3">
        <v>2754.28</v>
      </c>
      <c r="C205" s="10">
        <f t="shared" si="24"/>
        <v>-2.5126802040158918E-2</v>
      </c>
      <c r="D205" s="10">
        <f t="shared" si="25"/>
        <v>-0.61912897609993489</v>
      </c>
      <c r="E205">
        <f t="shared" si="26"/>
        <v>0.5384132041805394</v>
      </c>
      <c r="F205">
        <f t="shared" si="23"/>
        <v>14.655347283651137</v>
      </c>
      <c r="G205">
        <f t="shared" si="19"/>
        <v>14.607697052632782</v>
      </c>
      <c r="H205">
        <v>0</v>
      </c>
      <c r="I205">
        <f t="shared" si="20"/>
        <v>0</v>
      </c>
      <c r="J205">
        <f t="shared" si="21"/>
        <v>1.8407153012701844E-47</v>
      </c>
      <c r="K205">
        <f t="shared" si="22"/>
        <v>1.9327510663336937E-47</v>
      </c>
      <c r="W205">
        <v>2.8493310182162989E-38</v>
      </c>
      <c r="X205">
        <v>9.8685070106838033E-38</v>
      </c>
    </row>
    <row r="206" spans="1:24" x14ac:dyDescent="0.25">
      <c r="A206" s="2">
        <v>42940</v>
      </c>
      <c r="B206" s="3">
        <v>2762.26</v>
      </c>
      <c r="C206" s="10">
        <f t="shared" si="24"/>
        <v>2.8973089155786692E-3</v>
      </c>
      <c r="D206" s="10">
        <f t="shared" si="25"/>
        <v>3.5230842117689085E-3</v>
      </c>
      <c r="E206">
        <f t="shared" si="26"/>
        <v>1.003529297567533</v>
      </c>
      <c r="F206">
        <f t="shared" si="23"/>
        <v>14.750647745687846</v>
      </c>
      <c r="G206">
        <f t="shared" si="19"/>
        <v>14.702997514669491</v>
      </c>
      <c r="H206">
        <v>0</v>
      </c>
      <c r="I206">
        <f t="shared" si="20"/>
        <v>0</v>
      </c>
      <c r="J206">
        <f t="shared" si="21"/>
        <v>4.5543279211156128E-48</v>
      </c>
      <c r="K206">
        <f t="shared" si="22"/>
        <v>4.7820443171713936E-48</v>
      </c>
      <c r="W206">
        <v>8.1524851802320403E-39</v>
      </c>
      <c r="X206">
        <v>2.8493310182162989E-38</v>
      </c>
    </row>
    <row r="207" spans="1:24" x14ac:dyDescent="0.25">
      <c r="A207" s="2">
        <v>42941</v>
      </c>
      <c r="B207" s="3">
        <v>2564</v>
      </c>
      <c r="C207" s="10">
        <f t="shared" si="24"/>
        <v>-7.1774561409860119E-2</v>
      </c>
      <c r="D207" s="10">
        <f t="shared" si="25"/>
        <v>-1.6555694728687493</v>
      </c>
      <c r="E207">
        <f t="shared" si="26"/>
        <v>0.19098326494394044</v>
      </c>
      <c r="F207">
        <f t="shared" si="23"/>
        <v>14.845948207724556</v>
      </c>
      <c r="G207">
        <f t="shared" ref="G207:G270" si="27">F207-0.5*$K$7</f>
        <v>14.7982979767062</v>
      </c>
      <c r="H207">
        <v>0</v>
      </c>
      <c r="I207">
        <f t="shared" ref="I207:I270" si="28">H207/$K$8/$K$7</f>
        <v>0</v>
      </c>
      <c r="J207">
        <f t="shared" ref="J207:J270" si="29">1/SQRT(2*PI())*EXP(-0.5*G207*G207)</f>
        <v>1.1166514462098175E-48</v>
      </c>
      <c r="K207">
        <f t="shared" ref="K207:K270" si="30">J207*1.05</f>
        <v>1.1724840185203084E-48</v>
      </c>
      <c r="W207">
        <v>2.3114941055449741E-39</v>
      </c>
      <c r="X207">
        <v>8.1524851802320403E-39</v>
      </c>
    </row>
    <row r="208" spans="1:24" x14ac:dyDescent="0.25">
      <c r="A208" s="2">
        <v>42942</v>
      </c>
      <c r="B208" s="3">
        <v>2525.9899999999998</v>
      </c>
      <c r="C208" s="10">
        <f t="shared" si="24"/>
        <v>-1.4824492979719274E-2</v>
      </c>
      <c r="D208" s="10">
        <f t="shared" si="25"/>
        <v>-0.39022772843565046</v>
      </c>
      <c r="E208">
        <f t="shared" si="26"/>
        <v>0.67690270695012233</v>
      </c>
      <c r="F208">
        <f t="shared" ref="F208:F271" si="31">F207+$K$7</f>
        <v>14.941248669761265</v>
      </c>
      <c r="G208">
        <f t="shared" si="27"/>
        <v>14.893598438742909</v>
      </c>
      <c r="H208">
        <v>0</v>
      </c>
      <c r="I208">
        <f t="shared" si="28"/>
        <v>0</v>
      </c>
      <c r="J208">
        <f t="shared" si="29"/>
        <v>2.7131051648747556E-49</v>
      </c>
      <c r="K208">
        <f t="shared" si="30"/>
        <v>2.8487604231184934E-49</v>
      </c>
      <c r="W208">
        <v>6.4945822726966393E-40</v>
      </c>
      <c r="X208">
        <v>2.3114941055449741E-39</v>
      </c>
    </row>
    <row r="209" spans="1:24" x14ac:dyDescent="0.25">
      <c r="A209" s="2">
        <v>42943</v>
      </c>
      <c r="B209" s="3">
        <v>2664.99</v>
      </c>
      <c r="C209" s="10">
        <f t="shared" si="24"/>
        <v>5.502792964342694E-2</v>
      </c>
      <c r="D209" s="10">
        <f t="shared" si="25"/>
        <v>1.1617842134511644</v>
      </c>
      <c r="E209">
        <f t="shared" si="26"/>
        <v>3.1956298784417738</v>
      </c>
      <c r="F209">
        <f t="shared" si="31"/>
        <v>15.036549131797974</v>
      </c>
      <c r="G209">
        <f t="shared" si="27"/>
        <v>14.988898900779619</v>
      </c>
      <c r="H209">
        <v>0</v>
      </c>
      <c r="I209">
        <f t="shared" si="28"/>
        <v>0</v>
      </c>
      <c r="J209">
        <f t="shared" si="29"/>
        <v>6.5323776421214299E-50</v>
      </c>
      <c r="K209">
        <f t="shared" si="30"/>
        <v>6.8589965242275014E-50</v>
      </c>
      <c r="W209">
        <v>1.8082784864758126E-40</v>
      </c>
      <c r="X209">
        <v>6.4945822726966393E-40</v>
      </c>
    </row>
    <row r="210" spans="1:24" x14ac:dyDescent="0.25">
      <c r="A210" s="2">
        <v>42944</v>
      </c>
      <c r="B210" s="3">
        <v>2786.07</v>
      </c>
      <c r="C210" s="10">
        <f t="shared" si="24"/>
        <v>4.5433566354845759E-2</v>
      </c>
      <c r="D210" s="10">
        <f t="shared" si="25"/>
        <v>0.94861241726289125</v>
      </c>
      <c r="E210">
        <f t="shared" si="26"/>
        <v>2.5821242613228574</v>
      </c>
      <c r="F210">
        <f t="shared" si="31"/>
        <v>15.131849593834684</v>
      </c>
      <c r="G210">
        <f t="shared" si="27"/>
        <v>15.084199362816328</v>
      </c>
      <c r="H210">
        <v>0</v>
      </c>
      <c r="I210">
        <f t="shared" si="28"/>
        <v>0</v>
      </c>
      <c r="J210">
        <f t="shared" si="29"/>
        <v>1.5585889736859358E-50</v>
      </c>
      <c r="K210">
        <f t="shared" si="30"/>
        <v>1.6365184223702326E-50</v>
      </c>
      <c r="W210">
        <v>4.9892477283930823E-41</v>
      </c>
      <c r="X210">
        <v>1.8082784864758126E-40</v>
      </c>
    </row>
    <row r="211" spans="1:24" x14ac:dyDescent="0.25">
      <c r="A211" s="2">
        <v>42945</v>
      </c>
      <c r="B211" s="3">
        <v>2700.21</v>
      </c>
      <c r="C211" s="10">
        <f t="shared" si="24"/>
        <v>-3.0817603290656775E-2</v>
      </c>
      <c r="D211" s="10">
        <f t="shared" si="25"/>
        <v>-0.74556970883338303</v>
      </c>
      <c r="E211">
        <f t="shared" si="26"/>
        <v>0.47446391664291626</v>
      </c>
      <c r="F211">
        <f t="shared" si="31"/>
        <v>15.227150055871393</v>
      </c>
      <c r="G211">
        <f t="shared" si="27"/>
        <v>15.179499824853037</v>
      </c>
      <c r="H211">
        <v>0</v>
      </c>
      <c r="I211">
        <f t="shared" si="28"/>
        <v>0</v>
      </c>
      <c r="J211">
        <f t="shared" si="29"/>
        <v>3.6850855574573521E-51</v>
      </c>
      <c r="K211">
        <f t="shared" si="30"/>
        <v>3.8693398353302196E-51</v>
      </c>
      <c r="W211">
        <v>1.3641448295870116E-41</v>
      </c>
      <c r="X211">
        <v>4.9892477283930823E-41</v>
      </c>
    </row>
    <row r="212" spans="1:24" x14ac:dyDescent="0.25">
      <c r="A212" s="2">
        <v>42946</v>
      </c>
      <c r="B212" s="3">
        <v>2723.99</v>
      </c>
      <c r="C212" s="10">
        <f t="shared" si="24"/>
        <v>8.8067224401064161E-3</v>
      </c>
      <c r="D212" s="10">
        <f t="shared" si="25"/>
        <v>0.13482104089245051</v>
      </c>
      <c r="E212">
        <f t="shared" si="26"/>
        <v>1.1443319773964109</v>
      </c>
      <c r="F212">
        <f t="shared" si="31"/>
        <v>15.322450517908102</v>
      </c>
      <c r="G212">
        <f t="shared" si="27"/>
        <v>15.274800286889747</v>
      </c>
      <c r="H212">
        <v>0</v>
      </c>
      <c r="I212">
        <f t="shared" si="28"/>
        <v>0</v>
      </c>
      <c r="J212">
        <f t="shared" si="29"/>
        <v>8.6341424895357859E-52</v>
      </c>
      <c r="K212">
        <f t="shared" si="30"/>
        <v>9.0658496140125752E-52</v>
      </c>
      <c r="W212">
        <v>3.6960816316889432E-42</v>
      </c>
      <c r="X212">
        <v>1.3641448295870116E-41</v>
      </c>
    </row>
    <row r="213" spans="1:24" x14ac:dyDescent="0.25">
      <c r="A213" s="2">
        <v>42947</v>
      </c>
      <c r="B213" s="3">
        <v>2856.88</v>
      </c>
      <c r="C213" s="10">
        <f t="shared" si="24"/>
        <v>4.8785054276998203E-2</v>
      </c>
      <c r="D213" s="10">
        <f t="shared" si="25"/>
        <v>1.0230772544573346</v>
      </c>
      <c r="E213">
        <f t="shared" si="26"/>
        <v>2.7817417337686043</v>
      </c>
      <c r="F213">
        <f t="shared" si="31"/>
        <v>15.417750979944811</v>
      </c>
      <c r="G213">
        <f t="shared" si="27"/>
        <v>15.370100748926456</v>
      </c>
      <c r="H213">
        <v>0</v>
      </c>
      <c r="I213">
        <f t="shared" si="28"/>
        <v>0</v>
      </c>
      <c r="J213">
        <f t="shared" si="29"/>
        <v>2.0046866944144506E-52</v>
      </c>
      <c r="K213">
        <f t="shared" si="30"/>
        <v>2.1049210291351733E-52</v>
      </c>
      <c r="W213">
        <v>9.9238065070613859E-43</v>
      </c>
      <c r="X213">
        <v>3.6960816316889432E-42</v>
      </c>
    </row>
    <row r="214" spans="1:24" x14ac:dyDescent="0.25">
      <c r="A214" s="2">
        <v>42948</v>
      </c>
      <c r="B214" s="3">
        <v>2732.59</v>
      </c>
      <c r="C214" s="10">
        <f t="shared" si="24"/>
        <v>-4.3505502506230559E-2</v>
      </c>
      <c r="D214" s="10">
        <f t="shared" si="25"/>
        <v>-1.0274750509897168</v>
      </c>
      <c r="E214">
        <f t="shared" si="26"/>
        <v>0.35790952392461184</v>
      </c>
      <c r="F214">
        <f t="shared" si="31"/>
        <v>15.513051441981521</v>
      </c>
      <c r="G214">
        <f t="shared" si="27"/>
        <v>15.465401210963165</v>
      </c>
      <c r="H214">
        <v>0</v>
      </c>
      <c r="I214">
        <f t="shared" si="28"/>
        <v>0</v>
      </c>
      <c r="J214">
        <f t="shared" si="29"/>
        <v>4.612426560740777E-53</v>
      </c>
      <c r="K214">
        <f t="shared" si="30"/>
        <v>4.8430478887778161E-53</v>
      </c>
      <c r="W214">
        <v>2.6404058205232551E-43</v>
      </c>
      <c r="X214">
        <v>9.9238065070613859E-43</v>
      </c>
    </row>
    <row r="215" spans="1:24" x14ac:dyDescent="0.25">
      <c r="A215" s="2">
        <v>42949</v>
      </c>
      <c r="B215" s="3">
        <v>2699.9</v>
      </c>
      <c r="C215" s="10">
        <f t="shared" si="24"/>
        <v>-1.1963009452570658E-2</v>
      </c>
      <c r="D215" s="10">
        <f t="shared" si="25"/>
        <v>-0.32665002505939739</v>
      </c>
      <c r="E215">
        <f t="shared" si="26"/>
        <v>0.72133614843194938</v>
      </c>
      <c r="F215">
        <f t="shared" si="31"/>
        <v>15.60835190401823</v>
      </c>
      <c r="G215">
        <f t="shared" si="27"/>
        <v>15.560701672999874</v>
      </c>
      <c r="H215">
        <v>0</v>
      </c>
      <c r="I215">
        <f t="shared" si="28"/>
        <v>0</v>
      </c>
      <c r="J215">
        <f t="shared" si="29"/>
        <v>1.0516423840731885E-53</v>
      </c>
      <c r="K215">
        <f t="shared" si="30"/>
        <v>1.1042245032768481E-53</v>
      </c>
      <c r="W215">
        <v>6.9617549965976124E-44</v>
      </c>
      <c r="X215">
        <v>2.6404058205232551E-43</v>
      </c>
    </row>
    <row r="216" spans="1:24" x14ac:dyDescent="0.25">
      <c r="A216" s="2">
        <v>42950</v>
      </c>
      <c r="B216" s="3">
        <v>2787.02</v>
      </c>
      <c r="C216" s="10">
        <f t="shared" si="24"/>
        <v>3.2267861772658203E-2</v>
      </c>
      <c r="D216" s="10">
        <f t="shared" si="25"/>
        <v>0.65609098468285254</v>
      </c>
      <c r="E216">
        <f t="shared" si="26"/>
        <v>1.9272439644899979</v>
      </c>
      <c r="F216">
        <f t="shared" si="31"/>
        <v>15.703652366054939</v>
      </c>
      <c r="G216">
        <f t="shared" si="27"/>
        <v>15.656002135036584</v>
      </c>
      <c r="H216">
        <v>0</v>
      </c>
      <c r="I216">
        <f t="shared" si="28"/>
        <v>0</v>
      </c>
      <c r="J216">
        <f t="shared" si="29"/>
        <v>2.3760871077486735E-54</v>
      </c>
      <c r="K216">
        <f t="shared" si="30"/>
        <v>2.4948914631361071E-54</v>
      </c>
      <c r="W216">
        <v>1.8189570696588445E-44</v>
      </c>
      <c r="X216">
        <v>6.9617549965976124E-44</v>
      </c>
    </row>
    <row r="217" spans="1:24" x14ac:dyDescent="0.25">
      <c r="A217" s="2">
        <v>42951</v>
      </c>
      <c r="B217" s="3">
        <v>2857.34</v>
      </c>
      <c r="C217" s="10">
        <f t="shared" si="24"/>
        <v>2.52312505830601E-2</v>
      </c>
      <c r="D217" s="10">
        <f t="shared" si="25"/>
        <v>0.4997484530059067</v>
      </c>
      <c r="E217">
        <f t="shared" si="26"/>
        <v>1.6483065919781654</v>
      </c>
      <c r="F217">
        <f t="shared" si="31"/>
        <v>15.798952828091648</v>
      </c>
      <c r="G217">
        <f t="shared" si="27"/>
        <v>15.751302597073293</v>
      </c>
      <c r="H217">
        <v>0</v>
      </c>
      <c r="I217">
        <f t="shared" si="28"/>
        <v>0</v>
      </c>
      <c r="J217">
        <f t="shared" si="29"/>
        <v>5.3200081174237201E-55</v>
      </c>
      <c r="K217">
        <f t="shared" si="30"/>
        <v>5.5860085232949061E-55</v>
      </c>
      <c r="W217">
        <v>4.7095761475099258E-45</v>
      </c>
      <c r="X217">
        <v>1.8189570696588445E-44</v>
      </c>
    </row>
    <row r="218" spans="1:24" x14ac:dyDescent="0.25">
      <c r="A218" s="2">
        <v>42952</v>
      </c>
      <c r="B218" s="3">
        <v>3243.49</v>
      </c>
      <c r="C218" s="10">
        <f t="shared" si="24"/>
        <v>0.13514317512091653</v>
      </c>
      <c r="D218" s="10">
        <f t="shared" si="25"/>
        <v>2.9418200810555102</v>
      </c>
      <c r="E218">
        <f t="shared" si="26"/>
        <v>18.950306036009231</v>
      </c>
      <c r="F218">
        <f t="shared" si="31"/>
        <v>15.894253290128358</v>
      </c>
      <c r="G218">
        <f t="shared" si="27"/>
        <v>15.846603059110002</v>
      </c>
      <c r="H218">
        <v>0</v>
      </c>
      <c r="I218">
        <f t="shared" si="28"/>
        <v>0</v>
      </c>
      <c r="J218">
        <f t="shared" si="29"/>
        <v>1.1803692638275918E-55</v>
      </c>
      <c r="K218">
        <f t="shared" si="30"/>
        <v>1.2393877270189714E-55</v>
      </c>
      <c r="W218">
        <v>1.2083614385809262E-45</v>
      </c>
      <c r="X218">
        <v>4.7095761475099258E-45</v>
      </c>
    </row>
    <row r="219" spans="1:24" x14ac:dyDescent="0.25">
      <c r="A219" s="2">
        <v>42953</v>
      </c>
      <c r="B219" s="3">
        <v>3222.22</v>
      </c>
      <c r="C219" s="10">
        <f t="shared" si="24"/>
        <v>-6.557751064439842E-3</v>
      </c>
      <c r="D219" s="10">
        <f t="shared" si="25"/>
        <v>-0.20655360961190902</v>
      </c>
      <c r="E219">
        <f t="shared" si="26"/>
        <v>0.81338265515963648</v>
      </c>
      <c r="F219">
        <f t="shared" si="31"/>
        <v>15.989553752165067</v>
      </c>
      <c r="G219">
        <f t="shared" si="27"/>
        <v>15.941903521146711</v>
      </c>
      <c r="H219">
        <v>0</v>
      </c>
      <c r="I219">
        <f t="shared" si="28"/>
        <v>0</v>
      </c>
      <c r="J219">
        <f t="shared" si="29"/>
        <v>2.5952497004970358E-56</v>
      </c>
      <c r="K219">
        <f t="shared" si="30"/>
        <v>2.7250121855218878E-56</v>
      </c>
      <c r="W219">
        <v>3.072327810163984E-46</v>
      </c>
      <c r="X219">
        <v>1.2083614385809262E-45</v>
      </c>
    </row>
    <row r="220" spans="1:24" x14ac:dyDescent="0.25">
      <c r="A220" s="2">
        <v>42954</v>
      </c>
      <c r="B220" s="3">
        <v>3398.23</v>
      </c>
      <c r="C220" s="10">
        <f t="shared" si="24"/>
        <v>5.4623830775055775E-2</v>
      </c>
      <c r="D220" s="10">
        <f t="shared" si="25"/>
        <v>1.1528057665217208</v>
      </c>
      <c r="E220">
        <f t="shared" si="26"/>
        <v>3.1670665044211055</v>
      </c>
      <c r="F220">
        <f t="shared" si="31"/>
        <v>16.084854214201776</v>
      </c>
      <c r="G220">
        <f t="shared" si="27"/>
        <v>16.037203983183421</v>
      </c>
      <c r="H220">
        <v>0</v>
      </c>
      <c r="I220">
        <f t="shared" si="28"/>
        <v>0</v>
      </c>
      <c r="J220">
        <f t="shared" si="29"/>
        <v>5.6545242013660414E-57</v>
      </c>
      <c r="K220">
        <f t="shared" si="30"/>
        <v>5.9372504114343432E-57</v>
      </c>
      <c r="W220">
        <v>7.7409436619043192E-47</v>
      </c>
      <c r="X220">
        <v>3.072327810163984E-46</v>
      </c>
    </row>
    <row r="221" spans="1:24" x14ac:dyDescent="0.25">
      <c r="A221" s="2">
        <v>42955</v>
      </c>
      <c r="B221" s="3">
        <v>3422.43</v>
      </c>
      <c r="C221" s="10">
        <f t="shared" si="24"/>
        <v>7.1213543521185495E-3</v>
      </c>
      <c r="D221" s="10">
        <f t="shared" si="25"/>
        <v>9.7374789197732944E-2</v>
      </c>
      <c r="E221">
        <f t="shared" si="26"/>
        <v>1.1022734163836017</v>
      </c>
      <c r="F221">
        <f t="shared" si="31"/>
        <v>16.180154676238487</v>
      </c>
      <c r="G221">
        <f t="shared" si="27"/>
        <v>16.132504445220132</v>
      </c>
      <c r="H221">
        <v>0</v>
      </c>
      <c r="I221">
        <f t="shared" si="28"/>
        <v>0</v>
      </c>
      <c r="J221">
        <f t="shared" si="29"/>
        <v>1.2208678153509499E-57</v>
      </c>
      <c r="K221">
        <f t="shared" si="30"/>
        <v>1.2819112061184974E-57</v>
      </c>
      <c r="W221">
        <v>1.9327510663336937E-47</v>
      </c>
      <c r="X221">
        <v>7.7409436619043192E-47</v>
      </c>
    </row>
    <row r="222" spans="1:24" x14ac:dyDescent="0.25">
      <c r="A222" s="2">
        <v>42956</v>
      </c>
      <c r="B222" s="3">
        <v>3342.8</v>
      </c>
      <c r="C222" s="10">
        <f t="shared" si="24"/>
        <v>-2.3267093848522734E-2</v>
      </c>
      <c r="D222" s="10">
        <f t="shared" si="25"/>
        <v>-0.57780915907060115</v>
      </c>
      <c r="E222">
        <f t="shared" si="26"/>
        <v>0.56112635950059375</v>
      </c>
      <c r="F222">
        <f t="shared" si="31"/>
        <v>16.275455138275198</v>
      </c>
      <c r="G222">
        <f t="shared" si="27"/>
        <v>16.227804907256843</v>
      </c>
      <c r="H222">
        <v>0</v>
      </c>
      <c r="I222">
        <f t="shared" si="28"/>
        <v>0</v>
      </c>
      <c r="J222">
        <f t="shared" si="29"/>
        <v>2.6121426061402727E-58</v>
      </c>
      <c r="K222">
        <f t="shared" si="30"/>
        <v>2.7427497364472863E-58</v>
      </c>
      <c r="W222">
        <v>4.7820443171713936E-48</v>
      </c>
      <c r="X222">
        <v>1.9327510663336937E-47</v>
      </c>
    </row>
    <row r="223" spans="1:24" x14ac:dyDescent="0.25">
      <c r="A223" s="2">
        <v>42957</v>
      </c>
      <c r="B223" s="3">
        <v>3444.98</v>
      </c>
      <c r="C223" s="10">
        <f t="shared" si="24"/>
        <v>3.056718918272102E-2</v>
      </c>
      <c r="D223" s="10">
        <f t="shared" si="25"/>
        <v>0.61830469081210171</v>
      </c>
      <c r="E223">
        <f t="shared" si="26"/>
        <v>1.8557792538960836</v>
      </c>
      <c r="F223">
        <f t="shared" si="31"/>
        <v>16.370755600311909</v>
      </c>
      <c r="G223">
        <f t="shared" si="27"/>
        <v>16.323105369293554</v>
      </c>
      <c r="H223">
        <v>0</v>
      </c>
      <c r="I223">
        <f t="shared" si="28"/>
        <v>0</v>
      </c>
      <c r="J223">
        <f t="shared" si="29"/>
        <v>5.5383548873254791E-59</v>
      </c>
      <c r="K223">
        <f t="shared" si="30"/>
        <v>5.8152726316917536E-59</v>
      </c>
      <c r="W223">
        <v>1.1724840185203084E-48</v>
      </c>
      <c r="X223">
        <v>4.7820443171713936E-48</v>
      </c>
    </row>
    <row r="224" spans="1:24" x14ac:dyDescent="0.25">
      <c r="A224" s="2">
        <v>42958</v>
      </c>
      <c r="B224" s="3">
        <v>3656.15</v>
      </c>
      <c r="C224" s="10">
        <f t="shared" si="24"/>
        <v>6.1297888521849205E-2</v>
      </c>
      <c r="D224" s="10">
        <f t="shared" si="25"/>
        <v>1.3010929258626101</v>
      </c>
      <c r="E224">
        <f t="shared" si="26"/>
        <v>3.6733091291069377</v>
      </c>
      <c r="F224">
        <f t="shared" si="31"/>
        <v>16.466056062348621</v>
      </c>
      <c r="G224">
        <f t="shared" si="27"/>
        <v>16.418405831330265</v>
      </c>
      <c r="H224">
        <v>0</v>
      </c>
      <c r="I224">
        <f t="shared" si="28"/>
        <v>0</v>
      </c>
      <c r="J224">
        <f t="shared" si="29"/>
        <v>1.1636445489009455E-59</v>
      </c>
      <c r="K224">
        <f t="shared" si="30"/>
        <v>1.221826776345993E-59</v>
      </c>
      <c r="W224">
        <v>2.8487604231184934E-49</v>
      </c>
      <c r="X224">
        <v>1.1724840185203084E-48</v>
      </c>
    </row>
    <row r="225" spans="1:24" x14ac:dyDescent="0.25">
      <c r="A225" s="2">
        <v>42959</v>
      </c>
      <c r="B225" s="3">
        <v>3874</v>
      </c>
      <c r="C225" s="10">
        <f t="shared" si="24"/>
        <v>5.9584535645419337E-2</v>
      </c>
      <c r="D225" s="10">
        <f t="shared" si="25"/>
        <v>1.2630248957925383</v>
      </c>
      <c r="E225">
        <f t="shared" si="26"/>
        <v>3.5361016650580916</v>
      </c>
      <c r="F225">
        <f t="shared" si="31"/>
        <v>16.561356524385332</v>
      </c>
      <c r="G225">
        <f t="shared" si="27"/>
        <v>16.513706293366976</v>
      </c>
      <c r="H225">
        <v>0</v>
      </c>
      <c r="I225">
        <f t="shared" si="28"/>
        <v>0</v>
      </c>
      <c r="J225">
        <f t="shared" si="29"/>
        <v>2.4227888031026558E-60</v>
      </c>
      <c r="K225">
        <f t="shared" si="30"/>
        <v>2.5439282432577886E-60</v>
      </c>
      <c r="W225">
        <v>6.8589965242275014E-50</v>
      </c>
      <c r="X225">
        <v>2.8487604231184934E-49</v>
      </c>
    </row>
    <row r="226" spans="1:24" x14ac:dyDescent="0.25">
      <c r="A226" s="2">
        <v>42960</v>
      </c>
      <c r="B226" s="3">
        <v>4060.47</v>
      </c>
      <c r="C226" s="10">
        <f t="shared" si="24"/>
        <v>4.8133711925658185E-2</v>
      </c>
      <c r="D226" s="10">
        <f t="shared" si="25"/>
        <v>1.0086054427495272</v>
      </c>
      <c r="E226">
        <f t="shared" si="26"/>
        <v>2.7417747857824808</v>
      </c>
      <c r="F226">
        <f t="shared" si="31"/>
        <v>16.656656986422043</v>
      </c>
      <c r="G226">
        <f t="shared" si="27"/>
        <v>16.609006755403687</v>
      </c>
      <c r="H226">
        <v>0</v>
      </c>
      <c r="I226">
        <f t="shared" si="28"/>
        <v>0</v>
      </c>
      <c r="J226">
        <f t="shared" si="29"/>
        <v>4.9988077745395069E-61</v>
      </c>
      <c r="K226">
        <f t="shared" si="30"/>
        <v>5.2487481632664824E-61</v>
      </c>
      <c r="W226">
        <v>1.6365184223702326E-50</v>
      </c>
      <c r="X226">
        <v>6.8589965242275014E-50</v>
      </c>
    </row>
    <row r="227" spans="1:24" x14ac:dyDescent="0.25">
      <c r="A227" s="2">
        <v>42961</v>
      </c>
      <c r="B227" s="3">
        <v>4320.6000000000004</v>
      </c>
      <c r="C227" s="10">
        <f t="shared" si="24"/>
        <v>6.4064012294143435E-2</v>
      </c>
      <c r="D227" s="10">
        <f t="shared" si="25"/>
        <v>1.3625518841366655</v>
      </c>
      <c r="E227">
        <f t="shared" si="26"/>
        <v>3.9061486326984327</v>
      </c>
      <c r="F227">
        <f t="shared" si="31"/>
        <v>16.751957448458754</v>
      </c>
      <c r="G227">
        <f t="shared" si="27"/>
        <v>16.704307217440398</v>
      </c>
      <c r="H227">
        <v>0</v>
      </c>
      <c r="I227">
        <f t="shared" si="28"/>
        <v>0</v>
      </c>
      <c r="J227">
        <f t="shared" si="29"/>
        <v>1.0220519601431141E-61</v>
      </c>
      <c r="K227">
        <f t="shared" si="30"/>
        <v>1.0731545581502699E-61</v>
      </c>
      <c r="W227">
        <v>3.8693398353302196E-51</v>
      </c>
      <c r="X227">
        <v>1.6365184223702326E-50</v>
      </c>
    </row>
    <row r="228" spans="1:24" x14ac:dyDescent="0.25">
      <c r="A228" s="2">
        <v>42962</v>
      </c>
      <c r="B228" s="3">
        <v>4159.93</v>
      </c>
      <c r="C228" s="10">
        <f t="shared" si="24"/>
        <v>-3.7186964773411116E-2</v>
      </c>
      <c r="D228" s="10">
        <f t="shared" si="25"/>
        <v>-0.88708699216026166</v>
      </c>
      <c r="E228">
        <f t="shared" si="26"/>
        <v>0.41185374020583049</v>
      </c>
      <c r="F228">
        <f t="shared" si="31"/>
        <v>16.847257910495465</v>
      </c>
      <c r="G228">
        <f t="shared" si="27"/>
        <v>16.799607679477109</v>
      </c>
      <c r="H228">
        <v>0</v>
      </c>
      <c r="I228">
        <f t="shared" si="28"/>
        <v>0</v>
      </c>
      <c r="J228">
        <f t="shared" si="29"/>
        <v>2.070785782365537E-62</v>
      </c>
      <c r="K228">
        <f t="shared" si="30"/>
        <v>2.1743250714838139E-62</v>
      </c>
      <c r="W228">
        <v>9.0658496140125752E-52</v>
      </c>
      <c r="X228">
        <v>3.8693398353302196E-51</v>
      </c>
    </row>
    <row r="229" spans="1:24" x14ac:dyDescent="0.25">
      <c r="A229" s="2">
        <v>42963</v>
      </c>
      <c r="B229" s="3">
        <v>4370.01</v>
      </c>
      <c r="C229" s="10">
        <f t="shared" si="24"/>
        <v>5.0500849773914447E-2</v>
      </c>
      <c r="D229" s="10">
        <f t="shared" si="25"/>
        <v>1.0611995557469571</v>
      </c>
      <c r="E229">
        <f t="shared" si="26"/>
        <v>2.889835429655248</v>
      </c>
      <c r="F229">
        <f t="shared" si="31"/>
        <v>16.942558372532176</v>
      </c>
      <c r="G229">
        <f t="shared" si="27"/>
        <v>16.89490814151382</v>
      </c>
      <c r="H229">
        <v>0</v>
      </c>
      <c r="I229">
        <f t="shared" si="28"/>
        <v>0</v>
      </c>
      <c r="J229">
        <f t="shared" si="29"/>
        <v>4.1576988922412494E-63</v>
      </c>
      <c r="K229">
        <f t="shared" si="30"/>
        <v>4.3655838368533121E-63</v>
      </c>
      <c r="W229">
        <v>2.1049210291351733E-52</v>
      </c>
      <c r="X229">
        <v>9.0658496140125752E-52</v>
      </c>
    </row>
    <row r="230" spans="1:24" x14ac:dyDescent="0.25">
      <c r="A230" s="2">
        <v>42964</v>
      </c>
      <c r="B230" s="3">
        <v>4280.01</v>
      </c>
      <c r="C230" s="10">
        <f t="shared" si="24"/>
        <v>-2.0594918547097146E-2</v>
      </c>
      <c r="D230" s="10">
        <f t="shared" si="25"/>
        <v>-0.51843758936854645</v>
      </c>
      <c r="E230">
        <f t="shared" si="26"/>
        <v>0.59545015922310462</v>
      </c>
      <c r="F230">
        <f t="shared" si="31"/>
        <v>17.037858834568887</v>
      </c>
      <c r="G230">
        <f t="shared" si="27"/>
        <v>16.990208603550531</v>
      </c>
      <c r="H230">
        <v>0</v>
      </c>
      <c r="I230">
        <f t="shared" si="28"/>
        <v>0</v>
      </c>
      <c r="J230">
        <f t="shared" si="29"/>
        <v>8.2723052802108232E-64</v>
      </c>
      <c r="K230">
        <f t="shared" si="30"/>
        <v>8.6859205442213644E-64</v>
      </c>
      <c r="W230">
        <v>4.8430478887778161E-53</v>
      </c>
      <c r="X230">
        <v>2.1049210291351733E-52</v>
      </c>
    </row>
    <row r="231" spans="1:24" x14ac:dyDescent="0.25">
      <c r="A231" s="2">
        <v>42965</v>
      </c>
      <c r="B231" s="3">
        <v>4101.72</v>
      </c>
      <c r="C231" s="10">
        <f t="shared" si="24"/>
        <v>-4.1656444727932868E-2</v>
      </c>
      <c r="D231" s="10">
        <f t="shared" si="25"/>
        <v>-0.9863918695424666</v>
      </c>
      <c r="E231">
        <f t="shared" si="26"/>
        <v>0.37291980981501682</v>
      </c>
      <c r="F231">
        <f t="shared" si="31"/>
        <v>17.133159296605598</v>
      </c>
      <c r="G231">
        <f t="shared" si="27"/>
        <v>17.085509065587242</v>
      </c>
      <c r="H231">
        <v>0</v>
      </c>
      <c r="I231">
        <f t="shared" si="28"/>
        <v>0</v>
      </c>
      <c r="J231">
        <f t="shared" si="29"/>
        <v>1.6310066539120406E-64</v>
      </c>
      <c r="K231">
        <f t="shared" si="30"/>
        <v>1.7125569866076427E-64</v>
      </c>
      <c r="W231">
        <v>1.1042245032768481E-53</v>
      </c>
      <c r="X231">
        <v>4.8430478887778161E-53</v>
      </c>
    </row>
    <row r="232" spans="1:24" x14ac:dyDescent="0.25">
      <c r="A232" s="2">
        <v>42966</v>
      </c>
      <c r="B232" s="3">
        <v>4157.41</v>
      </c>
      <c r="C232" s="10">
        <f t="shared" si="24"/>
        <v>1.3577231015281296E-2</v>
      </c>
      <c r="D232" s="10">
        <f t="shared" si="25"/>
        <v>0.24081430496990178</v>
      </c>
      <c r="E232">
        <f t="shared" si="26"/>
        <v>1.272284756414864</v>
      </c>
      <c r="F232">
        <f t="shared" si="31"/>
        <v>17.228459758642309</v>
      </c>
      <c r="G232">
        <f t="shared" si="27"/>
        <v>17.180809527623953</v>
      </c>
      <c r="H232">
        <v>0</v>
      </c>
      <c r="I232">
        <f t="shared" si="28"/>
        <v>0</v>
      </c>
      <c r="J232">
        <f t="shared" si="29"/>
        <v>3.1866955404387231E-65</v>
      </c>
      <c r="K232">
        <f t="shared" si="30"/>
        <v>3.3460303174606594E-65</v>
      </c>
      <c r="W232">
        <v>2.4948914631361071E-54</v>
      </c>
      <c r="X232">
        <v>1.1042245032768481E-53</v>
      </c>
    </row>
    <row r="233" spans="1:24" x14ac:dyDescent="0.25">
      <c r="A233" s="2">
        <v>42967</v>
      </c>
      <c r="B233" s="3">
        <v>4050.99</v>
      </c>
      <c r="C233" s="10">
        <f t="shared" si="24"/>
        <v>-2.559766777873726E-2</v>
      </c>
      <c r="D233" s="10">
        <f t="shared" si="25"/>
        <v>-0.62959087880646736</v>
      </c>
      <c r="E233">
        <f t="shared" si="26"/>
        <v>0.53280974017891802</v>
      </c>
      <c r="F233">
        <f t="shared" si="31"/>
        <v>17.32376022067902</v>
      </c>
      <c r="G233">
        <f t="shared" si="27"/>
        <v>17.276109989660664</v>
      </c>
      <c r="H233">
        <v>0</v>
      </c>
      <c r="I233">
        <f t="shared" si="28"/>
        <v>0</v>
      </c>
      <c r="J233">
        <f t="shared" si="29"/>
        <v>6.169941873064977E-66</v>
      </c>
      <c r="K233">
        <f t="shared" si="30"/>
        <v>6.4784389667182265E-66</v>
      </c>
      <c r="W233">
        <v>5.5860085232949061E-55</v>
      </c>
      <c r="X233">
        <v>2.4948914631361071E-54</v>
      </c>
    </row>
    <row r="234" spans="1:24" x14ac:dyDescent="0.25">
      <c r="A234" s="2">
        <v>42968</v>
      </c>
      <c r="B234" s="3">
        <v>4002</v>
      </c>
      <c r="C234" s="10">
        <f t="shared" si="24"/>
        <v>-1.2093340146482659E-2</v>
      </c>
      <c r="D234" s="10">
        <f t="shared" si="25"/>
        <v>-0.32954576991333168</v>
      </c>
      <c r="E234">
        <f t="shared" si="26"/>
        <v>0.71925036439886103</v>
      </c>
      <c r="F234">
        <f t="shared" si="31"/>
        <v>17.419060682715731</v>
      </c>
      <c r="G234">
        <f t="shared" si="27"/>
        <v>17.371410451697376</v>
      </c>
      <c r="H234">
        <v>0</v>
      </c>
      <c r="I234">
        <f t="shared" si="28"/>
        <v>0</v>
      </c>
      <c r="J234">
        <f t="shared" si="29"/>
        <v>1.1837969936933437E-66</v>
      </c>
      <c r="K234">
        <f t="shared" si="30"/>
        <v>1.2429868433780109E-66</v>
      </c>
      <c r="W234">
        <v>1.2393877270189714E-55</v>
      </c>
      <c r="X234">
        <v>5.5860085232949061E-55</v>
      </c>
    </row>
    <row r="235" spans="1:24" x14ac:dyDescent="0.25">
      <c r="A235" s="2">
        <v>42969</v>
      </c>
      <c r="B235" s="3">
        <v>4092</v>
      </c>
      <c r="C235" s="10">
        <f t="shared" si="24"/>
        <v>2.2488755622188907E-2</v>
      </c>
      <c r="D235" s="10">
        <f t="shared" si="25"/>
        <v>0.4388144900881179</v>
      </c>
      <c r="E235">
        <f t="shared" si="26"/>
        <v>1.5508675593960577</v>
      </c>
      <c r="F235">
        <f t="shared" si="31"/>
        <v>17.514361144752442</v>
      </c>
      <c r="G235">
        <f t="shared" si="27"/>
        <v>17.466710913734087</v>
      </c>
      <c r="H235">
        <v>0</v>
      </c>
      <c r="I235">
        <f t="shared" si="28"/>
        <v>0</v>
      </c>
      <c r="J235">
        <f t="shared" si="29"/>
        <v>2.2507592987929714E-67</v>
      </c>
      <c r="K235">
        <f t="shared" si="30"/>
        <v>2.36329726373262E-67</v>
      </c>
      <c r="W235">
        <v>2.7250121855218878E-56</v>
      </c>
      <c r="X235">
        <v>1.2393877270189714E-55</v>
      </c>
    </row>
    <row r="236" spans="1:24" x14ac:dyDescent="0.25">
      <c r="A236" s="2">
        <v>42970</v>
      </c>
      <c r="B236" s="3">
        <v>4143.49</v>
      </c>
      <c r="C236" s="10">
        <f t="shared" si="24"/>
        <v>1.2583088954056642E-2</v>
      </c>
      <c r="D236" s="10">
        <f t="shared" si="25"/>
        <v>0.21872601807859823</v>
      </c>
      <c r="E236">
        <f t="shared" si="26"/>
        <v>1.2444902621405669</v>
      </c>
      <c r="F236">
        <f t="shared" si="31"/>
        <v>17.609661606789153</v>
      </c>
      <c r="G236">
        <f t="shared" si="27"/>
        <v>17.562011375770798</v>
      </c>
      <c r="H236">
        <v>0</v>
      </c>
      <c r="I236">
        <f t="shared" si="28"/>
        <v>0</v>
      </c>
      <c r="J236">
        <f t="shared" si="29"/>
        <v>4.2406900728809682E-68</v>
      </c>
      <c r="K236">
        <f t="shared" si="30"/>
        <v>4.4527245765250167E-68</v>
      </c>
      <c r="W236">
        <v>5.9372504114343432E-57</v>
      </c>
      <c r="X236">
        <v>2.7250121855218878E-56</v>
      </c>
    </row>
    <row r="237" spans="1:24" x14ac:dyDescent="0.25">
      <c r="A237" s="2">
        <v>42971</v>
      </c>
      <c r="B237" s="3">
        <v>4312.03</v>
      </c>
      <c r="C237" s="10">
        <f t="shared" si="24"/>
        <v>4.0675855377954324E-2</v>
      </c>
      <c r="D237" s="10">
        <f t="shared" si="25"/>
        <v>0.84290349586988123</v>
      </c>
      <c r="E237">
        <f t="shared" si="26"/>
        <v>2.3231023120085785</v>
      </c>
      <c r="F237">
        <f t="shared" si="31"/>
        <v>17.704962068825864</v>
      </c>
      <c r="G237">
        <f t="shared" si="27"/>
        <v>17.657311837807509</v>
      </c>
      <c r="H237">
        <v>0</v>
      </c>
      <c r="I237">
        <f t="shared" si="28"/>
        <v>0</v>
      </c>
      <c r="J237">
        <f t="shared" si="29"/>
        <v>7.917711520146195E-69</v>
      </c>
      <c r="K237">
        <f t="shared" si="30"/>
        <v>8.3135970961535052E-69</v>
      </c>
      <c r="W237">
        <v>1.2819112061184974E-57</v>
      </c>
      <c r="X237">
        <v>5.9372504114343432E-57</v>
      </c>
    </row>
    <row r="238" spans="1:24" x14ac:dyDescent="0.25">
      <c r="A238" s="2">
        <v>42972</v>
      </c>
      <c r="B238" s="3">
        <v>4360</v>
      </c>
      <c r="C238" s="10">
        <f t="shared" si="24"/>
        <v>1.1124690690927535E-2</v>
      </c>
      <c r="D238" s="10">
        <f t="shared" si="25"/>
        <v>0.18632268208244127</v>
      </c>
      <c r="E238">
        <f t="shared" si="26"/>
        <v>1.204810968571959</v>
      </c>
      <c r="F238">
        <f t="shared" si="31"/>
        <v>17.800262530862575</v>
      </c>
      <c r="G238">
        <f t="shared" si="27"/>
        <v>17.75261229984422</v>
      </c>
      <c r="H238">
        <v>0</v>
      </c>
      <c r="I238">
        <f t="shared" si="28"/>
        <v>0</v>
      </c>
      <c r="J238">
        <f t="shared" si="29"/>
        <v>1.4649354046301908E-69</v>
      </c>
      <c r="K238">
        <f t="shared" si="30"/>
        <v>1.5381821748617006E-69</v>
      </c>
      <c r="W238">
        <v>2.7427497364472863E-58</v>
      </c>
      <c r="X238">
        <v>1.2819112061184974E-57</v>
      </c>
    </row>
    <row r="239" spans="1:24" x14ac:dyDescent="0.25">
      <c r="A239" s="2">
        <v>42973</v>
      </c>
      <c r="B239" s="3">
        <v>4344.32</v>
      </c>
      <c r="C239" s="10">
        <f t="shared" si="24"/>
        <v>-3.5963302752294243E-3</v>
      </c>
      <c r="D239" s="10">
        <f t="shared" si="25"/>
        <v>-0.14075545605891446</v>
      </c>
      <c r="E239">
        <f t="shared" si="26"/>
        <v>0.86870172146744373</v>
      </c>
      <c r="F239">
        <f t="shared" si="31"/>
        <v>17.895562992899286</v>
      </c>
      <c r="G239">
        <f t="shared" si="27"/>
        <v>17.847912761880931</v>
      </c>
      <c r="H239">
        <v>0</v>
      </c>
      <c r="I239">
        <f t="shared" si="28"/>
        <v>0</v>
      </c>
      <c r="J239">
        <f t="shared" si="29"/>
        <v>2.6859191537485737E-70</v>
      </c>
      <c r="K239">
        <f t="shared" si="30"/>
        <v>2.8202151114360025E-70</v>
      </c>
      <c r="W239">
        <v>5.8152726316917536E-59</v>
      </c>
      <c r="X239">
        <v>2.7427497364472863E-58</v>
      </c>
    </row>
    <row r="240" spans="1:24" x14ac:dyDescent="0.25">
      <c r="A240" s="2">
        <v>42974</v>
      </c>
      <c r="B240" s="3">
        <v>4340.1099999999997</v>
      </c>
      <c r="C240" s="10">
        <f t="shared" si="24"/>
        <v>-9.6908146729523528E-4</v>
      </c>
      <c r="D240" s="10">
        <f t="shared" si="25"/>
        <v>-8.2382083008991941E-2</v>
      </c>
      <c r="E240">
        <f t="shared" si="26"/>
        <v>0.92092002357276703</v>
      </c>
      <c r="F240">
        <f t="shared" si="31"/>
        <v>17.990863454935997</v>
      </c>
      <c r="G240">
        <f t="shared" si="27"/>
        <v>17.943213223917642</v>
      </c>
      <c r="H240">
        <v>0</v>
      </c>
      <c r="I240">
        <f t="shared" si="28"/>
        <v>0</v>
      </c>
      <c r="J240">
        <f t="shared" si="29"/>
        <v>4.8800363562381426E-71</v>
      </c>
      <c r="K240">
        <f t="shared" si="30"/>
        <v>5.1240381740500498E-71</v>
      </c>
      <c r="W240">
        <v>1.221826776345993E-59</v>
      </c>
      <c r="X240">
        <v>5.8152726316917536E-59</v>
      </c>
    </row>
    <row r="241" spans="1:24" x14ac:dyDescent="0.25">
      <c r="A241" s="2">
        <v>42975</v>
      </c>
      <c r="B241" s="3">
        <v>4384.99</v>
      </c>
      <c r="C241" s="10">
        <f t="shared" si="24"/>
        <v>1.0340751732098983E-2</v>
      </c>
      <c r="D241" s="10">
        <f t="shared" si="25"/>
        <v>0.16890478045322746</v>
      </c>
      <c r="E241">
        <f t="shared" si="26"/>
        <v>1.1840073929089143</v>
      </c>
      <c r="F241">
        <f t="shared" si="31"/>
        <v>18.086163916972708</v>
      </c>
      <c r="G241">
        <f t="shared" si="27"/>
        <v>18.038513685954353</v>
      </c>
      <c r="H241">
        <v>0</v>
      </c>
      <c r="I241">
        <f t="shared" si="28"/>
        <v>0</v>
      </c>
      <c r="J241">
        <f t="shared" si="29"/>
        <v>8.7863568737604768E-72</v>
      </c>
      <c r="K241">
        <f t="shared" si="30"/>
        <v>9.2256747174485001E-72</v>
      </c>
      <c r="W241">
        <v>2.5439282432577886E-60</v>
      </c>
      <c r="X241">
        <v>1.221826776345993E-59</v>
      </c>
    </row>
    <row r="242" spans="1:24" x14ac:dyDescent="0.25">
      <c r="A242" s="2">
        <v>42976</v>
      </c>
      <c r="B242" s="3">
        <v>4599</v>
      </c>
      <c r="C242" s="10">
        <f t="shared" si="24"/>
        <v>4.8805128403941682E-2</v>
      </c>
      <c r="D242" s="10">
        <f t="shared" si="25"/>
        <v>1.0235232702656525</v>
      </c>
      <c r="E242">
        <f t="shared" si="26"/>
        <v>2.7829827112837453</v>
      </c>
      <c r="F242">
        <f t="shared" si="31"/>
        <v>18.181464379009419</v>
      </c>
      <c r="G242">
        <f t="shared" si="27"/>
        <v>18.133814147991064</v>
      </c>
      <c r="H242">
        <v>0</v>
      </c>
      <c r="I242">
        <f t="shared" si="28"/>
        <v>0</v>
      </c>
      <c r="J242">
        <f t="shared" si="29"/>
        <v>1.5676542368929143E-72</v>
      </c>
      <c r="K242">
        <f t="shared" si="30"/>
        <v>1.6460369487375602E-72</v>
      </c>
      <c r="W242">
        <v>5.2487481632664824E-61</v>
      </c>
      <c r="X242">
        <v>2.5439282432577886E-60</v>
      </c>
    </row>
    <row r="243" spans="1:24" x14ac:dyDescent="0.25">
      <c r="A243" s="2">
        <v>42977</v>
      </c>
      <c r="B243" s="3">
        <v>4581.9799999999996</v>
      </c>
      <c r="C243" s="10">
        <f t="shared" si="24"/>
        <v>-3.7008045227224259E-3</v>
      </c>
      <c r="D243" s="10">
        <f t="shared" si="25"/>
        <v>-0.1430767109794997</v>
      </c>
      <c r="E243">
        <f t="shared" si="26"/>
        <v>0.86668758189205286</v>
      </c>
      <c r="F243">
        <f t="shared" si="31"/>
        <v>18.276764841046131</v>
      </c>
      <c r="G243">
        <f t="shared" si="27"/>
        <v>18.229114610027775</v>
      </c>
      <c r="H243">
        <v>0</v>
      </c>
      <c r="I243">
        <f t="shared" si="28"/>
        <v>0</v>
      </c>
      <c r="J243">
        <f t="shared" si="29"/>
        <v>2.7717074066407265E-73</v>
      </c>
      <c r="K243">
        <f t="shared" si="30"/>
        <v>2.9102927769727632E-73</v>
      </c>
      <c r="W243">
        <v>1.0731545581502699E-61</v>
      </c>
      <c r="X243">
        <v>5.2487481632664824E-61</v>
      </c>
    </row>
    <row r="244" spans="1:24" x14ac:dyDescent="0.25">
      <c r="A244" s="2">
        <v>42978</v>
      </c>
      <c r="B244" s="3">
        <v>4743.9399999999996</v>
      </c>
      <c r="C244" s="10">
        <f t="shared" si="24"/>
        <v>3.5347164326339282E-2</v>
      </c>
      <c r="D244" s="10">
        <f t="shared" si="25"/>
        <v>0.72450828728349281</v>
      </c>
      <c r="E244">
        <f t="shared" si="26"/>
        <v>2.0637160949943421</v>
      </c>
      <c r="F244">
        <f t="shared" si="31"/>
        <v>18.372065303082842</v>
      </c>
      <c r="G244">
        <f t="shared" si="27"/>
        <v>18.324415072064486</v>
      </c>
      <c r="H244">
        <v>0</v>
      </c>
      <c r="I244">
        <f t="shared" si="28"/>
        <v>0</v>
      </c>
      <c r="J244">
        <f t="shared" si="29"/>
        <v>4.8562400280351004E-74</v>
      </c>
      <c r="K244">
        <f t="shared" si="30"/>
        <v>5.0990520294368557E-74</v>
      </c>
      <c r="W244">
        <v>2.1743250714838139E-62</v>
      </c>
      <c r="X244">
        <v>1.0731545581502699E-61</v>
      </c>
    </row>
    <row r="245" spans="1:24" x14ac:dyDescent="0.25">
      <c r="A245" s="2">
        <v>42979</v>
      </c>
      <c r="B245" s="3">
        <v>4947.99</v>
      </c>
      <c r="C245" s="10">
        <f t="shared" si="24"/>
        <v>4.3012769976011542E-2</v>
      </c>
      <c r="D245" s="10">
        <f t="shared" si="25"/>
        <v>0.89482609536112068</v>
      </c>
      <c r="E245">
        <f t="shared" si="26"/>
        <v>2.4469102234206552</v>
      </c>
      <c r="F245">
        <f t="shared" si="31"/>
        <v>18.467365765119553</v>
      </c>
      <c r="G245">
        <f t="shared" si="27"/>
        <v>18.419715534101197</v>
      </c>
      <c r="H245">
        <v>0</v>
      </c>
      <c r="I245">
        <f t="shared" si="28"/>
        <v>0</v>
      </c>
      <c r="J245">
        <f t="shared" si="29"/>
        <v>8.431572263459896E-75</v>
      </c>
      <c r="K245">
        <f t="shared" si="30"/>
        <v>8.8531508766328908E-75</v>
      </c>
      <c r="W245">
        <v>4.3655838368533121E-63</v>
      </c>
      <c r="X245">
        <v>2.1743250714838139E-62</v>
      </c>
    </row>
    <row r="246" spans="1:24" x14ac:dyDescent="0.25">
      <c r="A246" s="2">
        <v>42980</v>
      </c>
      <c r="B246" s="3">
        <v>4649.99</v>
      </c>
      <c r="C246" s="10">
        <f t="shared" si="24"/>
        <v>-6.022647580128497E-2</v>
      </c>
      <c r="D246" s="10">
        <f t="shared" si="25"/>
        <v>-1.3989890122720823</v>
      </c>
      <c r="E246">
        <f t="shared" si="26"/>
        <v>0.24684639651128132</v>
      </c>
      <c r="F246">
        <f t="shared" si="31"/>
        <v>18.562666227156264</v>
      </c>
      <c r="G246">
        <f t="shared" si="27"/>
        <v>18.515015996137908</v>
      </c>
      <c r="H246">
        <v>0</v>
      </c>
      <c r="I246">
        <f t="shared" si="28"/>
        <v>0</v>
      </c>
      <c r="J246">
        <f t="shared" si="29"/>
        <v>1.4506834246354626E-75</v>
      </c>
      <c r="K246">
        <f t="shared" si="30"/>
        <v>1.5232175958672359E-75</v>
      </c>
      <c r="W246">
        <v>8.6859205442213644E-64</v>
      </c>
      <c r="X246">
        <v>4.3655838368533121E-63</v>
      </c>
    </row>
    <row r="247" spans="1:24" x14ac:dyDescent="0.25">
      <c r="A247" s="2">
        <v>42981</v>
      </c>
      <c r="B247" s="3">
        <v>4626.05</v>
      </c>
      <c r="C247" s="10">
        <f t="shared" si="24"/>
        <v>-5.1483981685981261E-3</v>
      </c>
      <c r="D247" s="10">
        <f t="shared" si="25"/>
        <v>-0.17523998522296311</v>
      </c>
      <c r="E247">
        <f t="shared" si="26"/>
        <v>0.83925558766036168</v>
      </c>
      <c r="F247">
        <f t="shared" si="31"/>
        <v>18.657966689192975</v>
      </c>
      <c r="G247">
        <f t="shared" si="27"/>
        <v>18.610316458174619</v>
      </c>
      <c r="H247">
        <v>0</v>
      </c>
      <c r="I247">
        <f t="shared" si="28"/>
        <v>0</v>
      </c>
      <c r="J247">
        <f t="shared" si="29"/>
        <v>2.4733888086679929E-76</v>
      </c>
      <c r="K247">
        <f t="shared" si="30"/>
        <v>2.5970582491013926E-76</v>
      </c>
      <c r="W247">
        <v>1.7125569866076427E-64</v>
      </c>
      <c r="X247">
        <v>8.6859205442213644E-64</v>
      </c>
    </row>
    <row r="248" spans="1:24" x14ac:dyDescent="0.25">
      <c r="A248" s="2">
        <v>42982</v>
      </c>
      <c r="B248" s="3">
        <v>4498.25</v>
      </c>
      <c r="C248" s="10">
        <f t="shared" si="24"/>
        <v>-2.7626160547335236E-2</v>
      </c>
      <c r="D248" s="10">
        <f t="shared" si="25"/>
        <v>-0.67466082602762367</v>
      </c>
      <c r="E248">
        <f t="shared" si="26"/>
        <v>0.50932914250301742</v>
      </c>
      <c r="F248">
        <f t="shared" si="31"/>
        <v>18.753267151229686</v>
      </c>
      <c r="G248">
        <f t="shared" si="27"/>
        <v>18.70561692021133</v>
      </c>
      <c r="H248">
        <v>0</v>
      </c>
      <c r="I248">
        <f t="shared" si="28"/>
        <v>0</v>
      </c>
      <c r="J248">
        <f t="shared" si="29"/>
        <v>4.1789559578466541E-77</v>
      </c>
      <c r="K248">
        <f t="shared" si="30"/>
        <v>4.3879037557389866E-77</v>
      </c>
      <c r="W248">
        <v>3.3460303174606594E-65</v>
      </c>
      <c r="X248">
        <v>1.7125569866076427E-64</v>
      </c>
    </row>
    <row r="249" spans="1:24" x14ac:dyDescent="0.25">
      <c r="A249" s="2">
        <v>42983</v>
      </c>
      <c r="B249" s="3">
        <v>4432.51</v>
      </c>
      <c r="C249" s="10">
        <f t="shared" si="24"/>
        <v>-1.4614572333685273E-2</v>
      </c>
      <c r="D249" s="10">
        <f t="shared" si="25"/>
        <v>-0.38556361891362206</v>
      </c>
      <c r="E249">
        <f t="shared" si="26"/>
        <v>0.68006722941404552</v>
      </c>
      <c r="F249">
        <f t="shared" si="31"/>
        <v>18.848567613266397</v>
      </c>
      <c r="G249">
        <f t="shared" si="27"/>
        <v>18.800917382248041</v>
      </c>
      <c r="H249">
        <v>0</v>
      </c>
      <c r="I249">
        <f t="shared" si="28"/>
        <v>0</v>
      </c>
      <c r="J249">
        <f t="shared" si="29"/>
        <v>6.996790285622415E-78</v>
      </c>
      <c r="K249">
        <f t="shared" si="30"/>
        <v>7.3466297999035358E-78</v>
      </c>
      <c r="W249">
        <v>6.4784389667182265E-66</v>
      </c>
      <c r="X249">
        <v>3.3460303174606594E-65</v>
      </c>
    </row>
    <row r="250" spans="1:24" x14ac:dyDescent="0.25">
      <c r="A250" s="2">
        <v>42984</v>
      </c>
      <c r="B250" s="3">
        <v>4616.18</v>
      </c>
      <c r="C250" s="10">
        <f t="shared" si="24"/>
        <v>4.1437018754610831E-2</v>
      </c>
      <c r="D250" s="10">
        <f t="shared" si="25"/>
        <v>0.85981535956673671</v>
      </c>
      <c r="E250">
        <f t="shared" si="26"/>
        <v>2.3627243989715021</v>
      </c>
      <c r="F250">
        <f t="shared" si="31"/>
        <v>18.943868075303108</v>
      </c>
      <c r="G250">
        <f t="shared" si="27"/>
        <v>18.896217844284752</v>
      </c>
      <c r="H250">
        <v>0</v>
      </c>
      <c r="I250">
        <f t="shared" si="28"/>
        <v>0</v>
      </c>
      <c r="J250">
        <f t="shared" si="29"/>
        <v>1.1608753249104991E-78</v>
      </c>
      <c r="K250">
        <f t="shared" si="30"/>
        <v>1.218919091156024E-78</v>
      </c>
      <c r="W250">
        <v>1.2429868433780109E-66</v>
      </c>
      <c r="X250">
        <v>6.4784389667182265E-66</v>
      </c>
    </row>
    <row r="251" spans="1:24" x14ac:dyDescent="0.25">
      <c r="A251" s="2">
        <v>42985</v>
      </c>
      <c r="B251" s="3">
        <v>4624.18</v>
      </c>
      <c r="C251" s="10">
        <f t="shared" si="24"/>
        <v>1.7330346736912337E-3</v>
      </c>
      <c r="D251" s="10">
        <f t="shared" si="25"/>
        <v>-2.2345274524893769E-2</v>
      </c>
      <c r="E251">
        <f t="shared" si="26"/>
        <v>0.97790253192231935</v>
      </c>
      <c r="F251">
        <f t="shared" si="31"/>
        <v>19.039168537339819</v>
      </c>
      <c r="G251">
        <f t="shared" si="27"/>
        <v>18.991518306321463</v>
      </c>
      <c r="H251">
        <v>0</v>
      </c>
      <c r="I251">
        <f t="shared" si="28"/>
        <v>0</v>
      </c>
      <c r="J251">
        <f t="shared" si="29"/>
        <v>1.9086573249982306E-79</v>
      </c>
      <c r="K251">
        <f t="shared" si="30"/>
        <v>2.0040901912481423E-79</v>
      </c>
      <c r="W251">
        <v>2.36329726373262E-67</v>
      </c>
      <c r="X251">
        <v>1.2429868433780109E-66</v>
      </c>
    </row>
    <row r="252" spans="1:24" x14ac:dyDescent="0.25">
      <c r="A252" s="2">
        <v>42986</v>
      </c>
      <c r="B252" s="3">
        <v>4350</v>
      </c>
      <c r="C252" s="10">
        <f t="shared" si="24"/>
        <v>-5.9292674593117108E-2</v>
      </c>
      <c r="D252" s="10">
        <f t="shared" si="25"/>
        <v>-1.3782414050739227</v>
      </c>
      <c r="E252">
        <f t="shared" si="26"/>
        <v>0.25202136707779732</v>
      </c>
      <c r="F252">
        <f t="shared" si="31"/>
        <v>19.13446899937653</v>
      </c>
      <c r="G252">
        <f t="shared" si="27"/>
        <v>19.086818768358174</v>
      </c>
      <c r="H252">
        <v>0</v>
      </c>
      <c r="I252">
        <f t="shared" si="28"/>
        <v>0</v>
      </c>
      <c r="J252">
        <f t="shared" si="29"/>
        <v>3.109753797430354E-80</v>
      </c>
      <c r="K252">
        <f t="shared" si="30"/>
        <v>3.2652414873018717E-80</v>
      </c>
      <c r="W252">
        <v>4.4527245765250167E-68</v>
      </c>
      <c r="X252">
        <v>2.36329726373262E-67</v>
      </c>
    </row>
    <row r="253" spans="1:24" x14ac:dyDescent="0.25">
      <c r="A253" s="2">
        <v>42987</v>
      </c>
      <c r="B253" s="3">
        <v>4334.3599999999997</v>
      </c>
      <c r="C253" s="10">
        <f t="shared" si="24"/>
        <v>-3.5954022988506501E-3</v>
      </c>
      <c r="D253" s="10">
        <f t="shared" si="25"/>
        <v>-0.14073483787034544</v>
      </c>
      <c r="E253">
        <f t="shared" si="26"/>
        <v>0.86871963270799513</v>
      </c>
      <c r="F253">
        <f t="shared" si="31"/>
        <v>19.229769461413241</v>
      </c>
      <c r="G253">
        <f t="shared" si="27"/>
        <v>19.182119230394886</v>
      </c>
      <c r="H253">
        <v>0</v>
      </c>
      <c r="I253">
        <f t="shared" si="28"/>
        <v>0</v>
      </c>
      <c r="J253">
        <f t="shared" si="29"/>
        <v>5.0208784818117065E-81</v>
      </c>
      <c r="K253">
        <f t="shared" si="30"/>
        <v>5.2719224059022921E-81</v>
      </c>
      <c r="W253">
        <v>8.3135970961535052E-69</v>
      </c>
      <c r="X253">
        <v>4.4527245765250167E-68</v>
      </c>
    </row>
    <row r="254" spans="1:24" x14ac:dyDescent="0.25">
      <c r="A254" s="2">
        <v>42988</v>
      </c>
      <c r="B254" s="3">
        <v>4251.3599999999997</v>
      </c>
      <c r="C254" s="10">
        <f t="shared" si="24"/>
        <v>-1.9149309240579927E-2</v>
      </c>
      <c r="D254" s="10">
        <f t="shared" si="25"/>
        <v>-0.48631840405235949</v>
      </c>
      <c r="E254">
        <f t="shared" si="26"/>
        <v>0.61488599394908616</v>
      </c>
      <c r="F254">
        <f t="shared" si="31"/>
        <v>19.325069923449952</v>
      </c>
      <c r="G254">
        <f t="shared" si="27"/>
        <v>19.277419692431597</v>
      </c>
      <c r="H254">
        <v>0</v>
      </c>
      <c r="I254">
        <f t="shared" si="28"/>
        <v>0</v>
      </c>
      <c r="J254">
        <f t="shared" si="29"/>
        <v>8.0332091502372739E-82</v>
      </c>
      <c r="K254">
        <f t="shared" si="30"/>
        <v>8.4348696077491376E-82</v>
      </c>
      <c r="W254">
        <v>1.5381821748617006E-69</v>
      </c>
      <c r="X254">
        <v>8.3135970961535052E-69</v>
      </c>
    </row>
    <row r="255" spans="1:24" x14ac:dyDescent="0.25">
      <c r="A255" s="2">
        <v>42989</v>
      </c>
      <c r="B255" s="3">
        <v>4210.72</v>
      </c>
      <c r="C255" s="10">
        <f t="shared" si="24"/>
        <v>-9.5592939671068598E-3</v>
      </c>
      <c r="D255" s="10">
        <f t="shared" si="25"/>
        <v>-0.27324321398192569</v>
      </c>
      <c r="E255">
        <f t="shared" si="26"/>
        <v>0.7609077017300917</v>
      </c>
      <c r="F255">
        <f t="shared" si="31"/>
        <v>19.420370385486663</v>
      </c>
      <c r="G255">
        <f t="shared" si="27"/>
        <v>19.372720154468308</v>
      </c>
      <c r="H255">
        <v>0</v>
      </c>
      <c r="I255">
        <f t="shared" si="28"/>
        <v>0</v>
      </c>
      <c r="J255">
        <f t="shared" si="29"/>
        <v>1.2736617259183592E-82</v>
      </c>
      <c r="K255">
        <f t="shared" si="30"/>
        <v>1.3373448122142772E-82</v>
      </c>
      <c r="W255">
        <v>2.8202151114360025E-70</v>
      </c>
      <c r="X255">
        <v>1.5381821748617006E-69</v>
      </c>
    </row>
    <row r="256" spans="1:24" x14ac:dyDescent="0.25">
      <c r="A256" s="2">
        <v>42990</v>
      </c>
      <c r="B256" s="3">
        <v>4164.5200000000004</v>
      </c>
      <c r="C256" s="10">
        <f t="shared" si="24"/>
        <v>-1.0971995288216699E-2</v>
      </c>
      <c r="D256" s="10">
        <f t="shared" si="25"/>
        <v>-0.3046312351606677</v>
      </c>
      <c r="E256">
        <f t="shared" si="26"/>
        <v>0.73739524970029968</v>
      </c>
      <c r="F256">
        <f t="shared" si="31"/>
        <v>19.515670847523374</v>
      </c>
      <c r="G256">
        <f t="shared" si="27"/>
        <v>19.468020616505019</v>
      </c>
      <c r="H256">
        <v>0</v>
      </c>
      <c r="I256">
        <f t="shared" si="28"/>
        <v>0</v>
      </c>
      <c r="J256">
        <f t="shared" si="29"/>
        <v>2.0011276025703459E-83</v>
      </c>
      <c r="K256">
        <f t="shared" si="30"/>
        <v>2.1011839826988631E-83</v>
      </c>
      <c r="W256">
        <v>5.1240381740500498E-71</v>
      </c>
      <c r="X256">
        <v>2.8202151114360025E-70</v>
      </c>
    </row>
    <row r="257" spans="1:24" x14ac:dyDescent="0.25">
      <c r="A257" s="2">
        <v>42991</v>
      </c>
      <c r="B257" s="3">
        <v>3855.32</v>
      </c>
      <c r="C257" s="10">
        <f t="shared" si="24"/>
        <v>-7.4246251668859856E-2</v>
      </c>
      <c r="D257" s="10">
        <f t="shared" si="25"/>
        <v>-1.7104865774523459</v>
      </c>
      <c r="E257">
        <f t="shared" si="26"/>
        <v>0.18077780880773875</v>
      </c>
      <c r="F257">
        <f t="shared" si="31"/>
        <v>19.610971309560085</v>
      </c>
      <c r="G257">
        <f t="shared" si="27"/>
        <v>19.56332107854173</v>
      </c>
      <c r="H257">
        <v>0</v>
      </c>
      <c r="I257">
        <f t="shared" si="28"/>
        <v>0</v>
      </c>
      <c r="J257">
        <f t="shared" si="29"/>
        <v>3.1156676627618097E-84</v>
      </c>
      <c r="K257">
        <f t="shared" si="30"/>
        <v>3.2714510458999001E-84</v>
      </c>
      <c r="W257">
        <v>9.2256747174485001E-72</v>
      </c>
      <c r="X257">
        <v>5.1240381740500498E-71</v>
      </c>
    </row>
    <row r="258" spans="1:24" x14ac:dyDescent="0.25">
      <c r="A258" s="2">
        <v>42992</v>
      </c>
      <c r="B258" s="3">
        <v>3250.4</v>
      </c>
      <c r="C258" s="10">
        <f t="shared" si="24"/>
        <v>-0.15690526337632157</v>
      </c>
      <c r="D258" s="10">
        <f t="shared" si="25"/>
        <v>-3.547040965360337</v>
      </c>
      <c r="E258">
        <f t="shared" si="26"/>
        <v>2.8809762736952696E-2</v>
      </c>
      <c r="F258">
        <f t="shared" si="31"/>
        <v>19.706271771596796</v>
      </c>
      <c r="G258">
        <f t="shared" si="27"/>
        <v>19.658621540578441</v>
      </c>
      <c r="H258">
        <v>0</v>
      </c>
      <c r="I258">
        <f t="shared" si="28"/>
        <v>0</v>
      </c>
      <c r="J258">
        <f t="shared" si="29"/>
        <v>4.8070997199902909E-85</v>
      </c>
      <c r="K258">
        <f t="shared" si="30"/>
        <v>5.0474547059898054E-85</v>
      </c>
      <c r="W258">
        <v>1.6460369487375602E-72</v>
      </c>
      <c r="X258">
        <v>9.2256747174485001E-72</v>
      </c>
    </row>
    <row r="259" spans="1:24" x14ac:dyDescent="0.25">
      <c r="A259" s="2">
        <v>42993</v>
      </c>
      <c r="B259" s="3">
        <v>3740.02</v>
      </c>
      <c r="C259" s="10">
        <f t="shared" si="24"/>
        <v>0.15063376815161209</v>
      </c>
      <c r="D259" s="10">
        <f t="shared" si="25"/>
        <v>3.2859969108306566</v>
      </c>
      <c r="E259">
        <f t="shared" si="26"/>
        <v>26.73562406714862</v>
      </c>
      <c r="F259">
        <f t="shared" si="31"/>
        <v>19.801572233633507</v>
      </c>
      <c r="G259">
        <f t="shared" si="27"/>
        <v>19.753922002615152</v>
      </c>
      <c r="H259">
        <v>0</v>
      </c>
      <c r="I259">
        <f t="shared" si="28"/>
        <v>0</v>
      </c>
      <c r="J259">
        <f t="shared" si="29"/>
        <v>7.3497200317561695E-86</v>
      </c>
      <c r="K259">
        <f t="shared" si="30"/>
        <v>7.7172060333439787E-86</v>
      </c>
      <c r="W259">
        <v>2.9102927769727632E-73</v>
      </c>
      <c r="X259">
        <v>1.6460369487375602E-72</v>
      </c>
    </row>
    <row r="260" spans="1:24" x14ac:dyDescent="0.25">
      <c r="A260" s="2">
        <v>42994</v>
      </c>
      <c r="B260" s="3">
        <v>3726.51</v>
      </c>
      <c r="C260" s="10">
        <f t="shared" ref="C260:C323" si="32">(B260-B259)/B259</f>
        <v>-3.612280148234438E-3</v>
      </c>
      <c r="D260" s="10">
        <f t="shared" ref="D260:D323" si="33">(C260-$K$3)/$K$4</f>
        <v>-0.14110983737377464</v>
      </c>
      <c r="E260">
        <f t="shared" ref="E260:E323" si="34">EXP(D260)</f>
        <v>0.86839392435116336</v>
      </c>
      <c r="F260">
        <f t="shared" si="31"/>
        <v>19.896872695670218</v>
      </c>
      <c r="G260">
        <f t="shared" si="27"/>
        <v>19.849222464651863</v>
      </c>
      <c r="H260">
        <v>0</v>
      </c>
      <c r="I260">
        <f t="shared" si="28"/>
        <v>0</v>
      </c>
      <c r="J260">
        <f t="shared" si="29"/>
        <v>1.1135612786465775E-86</v>
      </c>
      <c r="K260">
        <f t="shared" si="30"/>
        <v>1.1692393425789064E-86</v>
      </c>
      <c r="W260">
        <v>5.0990520294368557E-74</v>
      </c>
      <c r="X260">
        <v>2.9102927769727632E-73</v>
      </c>
    </row>
    <row r="261" spans="1:24" x14ac:dyDescent="0.25">
      <c r="A261" s="2">
        <v>42995</v>
      </c>
      <c r="B261" s="3">
        <v>3719.97</v>
      </c>
      <c r="C261" s="10">
        <f t="shared" si="32"/>
        <v>-1.7549932778928321E-3</v>
      </c>
      <c r="D261" s="10">
        <f t="shared" si="33"/>
        <v>-9.9843818329152276E-2</v>
      </c>
      <c r="E261">
        <f t="shared" si="34"/>
        <v>0.90497874809204881</v>
      </c>
      <c r="F261">
        <f t="shared" si="31"/>
        <v>19.992173157706929</v>
      </c>
      <c r="G261">
        <f t="shared" si="27"/>
        <v>19.944522926688574</v>
      </c>
      <c r="H261">
        <v>0</v>
      </c>
      <c r="I261">
        <f t="shared" si="28"/>
        <v>0</v>
      </c>
      <c r="J261">
        <f t="shared" si="29"/>
        <v>1.6719108112304693E-87</v>
      </c>
      <c r="K261">
        <f t="shared" si="30"/>
        <v>1.7555063517919928E-87</v>
      </c>
      <c r="W261">
        <v>8.8531508766328908E-75</v>
      </c>
      <c r="X261">
        <v>5.0990520294368557E-74</v>
      </c>
    </row>
    <row r="262" spans="1:24" x14ac:dyDescent="0.25">
      <c r="A262" s="2">
        <v>42996</v>
      </c>
      <c r="B262" s="3">
        <v>4100</v>
      </c>
      <c r="C262" s="10">
        <f t="shared" si="32"/>
        <v>0.10215942601687654</v>
      </c>
      <c r="D262" s="10">
        <f t="shared" si="33"/>
        <v>2.2089725923743377</v>
      </c>
      <c r="E262">
        <f t="shared" si="34"/>
        <v>9.1063556459795851</v>
      </c>
      <c r="F262">
        <f t="shared" si="31"/>
        <v>20.087473619743641</v>
      </c>
      <c r="G262">
        <f t="shared" si="27"/>
        <v>20.039823388725285</v>
      </c>
      <c r="H262">
        <v>0</v>
      </c>
      <c r="I262">
        <f t="shared" si="28"/>
        <v>0</v>
      </c>
      <c r="J262">
        <f t="shared" si="29"/>
        <v>2.4875267023868109E-88</v>
      </c>
      <c r="K262">
        <f t="shared" si="30"/>
        <v>2.6119030375061514E-88</v>
      </c>
      <c r="W262">
        <v>1.5232175958672359E-75</v>
      </c>
      <c r="X262">
        <v>8.8531508766328908E-75</v>
      </c>
    </row>
    <row r="263" spans="1:24" x14ac:dyDescent="0.25">
      <c r="A263" s="2">
        <v>42997</v>
      </c>
      <c r="B263" s="3">
        <v>3910.11</v>
      </c>
      <c r="C263" s="10">
        <f t="shared" si="32"/>
        <v>-4.6314634146341432E-2</v>
      </c>
      <c r="D263" s="10">
        <f t="shared" si="33"/>
        <v>-1.0898895770442436</v>
      </c>
      <c r="E263">
        <f t="shared" si="34"/>
        <v>0.33625362177560031</v>
      </c>
      <c r="F263">
        <f t="shared" si="31"/>
        <v>20.182774081780352</v>
      </c>
      <c r="G263">
        <f t="shared" si="27"/>
        <v>20.135123850761996</v>
      </c>
      <c r="H263">
        <v>0</v>
      </c>
      <c r="I263">
        <f t="shared" si="28"/>
        <v>0</v>
      </c>
      <c r="J263">
        <f t="shared" si="29"/>
        <v>3.667567003886343E-89</v>
      </c>
      <c r="K263">
        <f t="shared" si="30"/>
        <v>3.8509453540806604E-89</v>
      </c>
      <c r="W263">
        <v>2.5970582491013926E-76</v>
      </c>
      <c r="X263">
        <v>1.5232175958672359E-75</v>
      </c>
    </row>
    <row r="264" spans="1:24" x14ac:dyDescent="0.25">
      <c r="A264" s="2">
        <v>42998</v>
      </c>
      <c r="B264" s="3">
        <v>3872.06</v>
      </c>
      <c r="C264" s="10">
        <f t="shared" si="32"/>
        <v>-9.7311840331858138E-3</v>
      </c>
      <c r="D264" s="10">
        <f t="shared" si="33"/>
        <v>-0.27706234330096885</v>
      </c>
      <c r="E264">
        <f t="shared" si="34"/>
        <v>0.75800723896397393</v>
      </c>
      <c r="F264">
        <f t="shared" si="31"/>
        <v>20.278074543817063</v>
      </c>
      <c r="G264">
        <f t="shared" si="27"/>
        <v>20.230424312798707</v>
      </c>
      <c r="H264">
        <v>0</v>
      </c>
      <c r="I264">
        <f t="shared" si="28"/>
        <v>0</v>
      </c>
      <c r="J264">
        <f t="shared" si="29"/>
        <v>5.358509715773126E-90</v>
      </c>
      <c r="K264">
        <f t="shared" si="30"/>
        <v>5.6264352015617828E-90</v>
      </c>
      <c r="W264">
        <v>4.3879037557389866E-77</v>
      </c>
      <c r="X264">
        <v>2.5970582491013926E-76</v>
      </c>
    </row>
    <row r="265" spans="1:24" x14ac:dyDescent="0.25">
      <c r="A265" s="2">
        <v>42999</v>
      </c>
      <c r="B265" s="3">
        <v>3617.47</v>
      </c>
      <c r="C265" s="10">
        <f t="shared" si="32"/>
        <v>-6.5750530725247058E-2</v>
      </c>
      <c r="D265" s="10">
        <f t="shared" si="33"/>
        <v>-1.5217249015608663</v>
      </c>
      <c r="E265">
        <f t="shared" si="34"/>
        <v>0.21833495565517869</v>
      </c>
      <c r="F265">
        <f t="shared" si="31"/>
        <v>20.373375005853774</v>
      </c>
      <c r="G265">
        <f t="shared" si="27"/>
        <v>20.325724774835418</v>
      </c>
      <c r="H265">
        <v>0</v>
      </c>
      <c r="I265">
        <f t="shared" si="28"/>
        <v>0</v>
      </c>
      <c r="J265">
        <f t="shared" si="29"/>
        <v>7.7582835527625518E-91</v>
      </c>
      <c r="K265">
        <f t="shared" si="30"/>
        <v>8.1461977304006794E-91</v>
      </c>
      <c r="W265">
        <v>7.3466297999035358E-78</v>
      </c>
      <c r="X265">
        <v>4.3879037557389866E-77</v>
      </c>
    </row>
    <row r="266" spans="1:24" x14ac:dyDescent="0.25">
      <c r="A266" s="2">
        <v>43000</v>
      </c>
      <c r="B266" s="3">
        <v>3619.01</v>
      </c>
      <c r="C266" s="10">
        <f t="shared" si="32"/>
        <v>4.2571189256591441E-4</v>
      </c>
      <c r="D266" s="10">
        <f t="shared" si="33"/>
        <v>-5.1391948813536946E-2</v>
      </c>
      <c r="E266">
        <f t="shared" si="34"/>
        <v>0.94990628291819135</v>
      </c>
      <c r="F266">
        <f t="shared" si="31"/>
        <v>20.468675467890485</v>
      </c>
      <c r="G266">
        <f t="shared" si="27"/>
        <v>20.421025236872129</v>
      </c>
      <c r="H266">
        <v>0</v>
      </c>
      <c r="I266">
        <f t="shared" si="28"/>
        <v>0</v>
      </c>
      <c r="J266">
        <f t="shared" si="29"/>
        <v>1.1131224305848554E-91</v>
      </c>
      <c r="K266">
        <f t="shared" si="30"/>
        <v>1.1687785521140983E-91</v>
      </c>
      <c r="W266">
        <v>1.218919091156024E-78</v>
      </c>
      <c r="X266">
        <v>7.3466297999035358E-78</v>
      </c>
    </row>
    <row r="267" spans="1:24" x14ac:dyDescent="0.25">
      <c r="A267" s="2">
        <v>43001</v>
      </c>
      <c r="B267" s="3">
        <v>3787.33</v>
      </c>
      <c r="C267" s="10">
        <f t="shared" si="32"/>
        <v>4.6509957142975483E-2</v>
      </c>
      <c r="D267" s="10">
        <f t="shared" si="33"/>
        <v>0.97252814265336229</v>
      </c>
      <c r="E267">
        <f t="shared" si="34"/>
        <v>2.644621996585768</v>
      </c>
      <c r="F267">
        <f t="shared" si="31"/>
        <v>20.563975929927196</v>
      </c>
      <c r="G267">
        <f t="shared" si="27"/>
        <v>20.51632569890884</v>
      </c>
      <c r="H267">
        <v>0</v>
      </c>
      <c r="I267">
        <f t="shared" si="28"/>
        <v>0</v>
      </c>
      <c r="J267">
        <f t="shared" si="29"/>
        <v>1.5826171969430082E-92</v>
      </c>
      <c r="K267">
        <f t="shared" si="30"/>
        <v>1.6617480567901586E-92</v>
      </c>
      <c r="W267">
        <v>2.0040901912481423E-79</v>
      </c>
      <c r="X267">
        <v>1.218919091156024E-78</v>
      </c>
    </row>
    <row r="268" spans="1:24" x14ac:dyDescent="0.25">
      <c r="A268" s="2">
        <v>43002</v>
      </c>
      <c r="B268" s="3">
        <v>3669.01</v>
      </c>
      <c r="C268" s="10">
        <f t="shared" si="32"/>
        <v>-3.1241006196977741E-2</v>
      </c>
      <c r="D268" s="10">
        <f t="shared" si="33"/>
        <v>-0.75497706139415133</v>
      </c>
      <c r="E268">
        <f t="shared" si="34"/>
        <v>0.47002139624242995</v>
      </c>
      <c r="F268">
        <f t="shared" si="31"/>
        <v>20.659276391963907</v>
      </c>
      <c r="G268">
        <f t="shared" si="27"/>
        <v>20.611626160945551</v>
      </c>
      <c r="H268">
        <v>0</v>
      </c>
      <c r="I268">
        <f t="shared" si="28"/>
        <v>0</v>
      </c>
      <c r="J268">
        <f t="shared" si="29"/>
        <v>2.2297926876119248E-93</v>
      </c>
      <c r="K268">
        <f t="shared" si="30"/>
        <v>2.3412823219925211E-93</v>
      </c>
      <c r="W268">
        <v>3.2652414873018717E-80</v>
      </c>
      <c r="X268">
        <v>2.0040901912481423E-79</v>
      </c>
    </row>
    <row r="269" spans="1:24" x14ac:dyDescent="0.25">
      <c r="A269" s="2">
        <v>43003</v>
      </c>
      <c r="B269" s="3">
        <v>3919.78</v>
      </c>
      <c r="C269" s="10">
        <f t="shared" si="32"/>
        <v>6.8348137508483203E-2</v>
      </c>
      <c r="D269" s="10">
        <f t="shared" si="33"/>
        <v>1.4577384681305401</v>
      </c>
      <c r="E269">
        <f t="shared" si="34"/>
        <v>4.2962324668188439</v>
      </c>
      <c r="F269">
        <f t="shared" si="31"/>
        <v>20.754576854000618</v>
      </c>
      <c r="G269">
        <f t="shared" si="27"/>
        <v>20.706926622982262</v>
      </c>
      <c r="H269">
        <v>0</v>
      </c>
      <c r="I269">
        <f t="shared" si="28"/>
        <v>0</v>
      </c>
      <c r="J269">
        <f t="shared" si="29"/>
        <v>3.1132124134325682E-94</v>
      </c>
      <c r="K269">
        <f t="shared" si="30"/>
        <v>3.268873034104197E-94</v>
      </c>
      <c r="W269">
        <v>5.2719224059022921E-81</v>
      </c>
      <c r="X269">
        <v>3.2652414873018717E-80</v>
      </c>
    </row>
    <row r="270" spans="1:24" x14ac:dyDescent="0.25">
      <c r="A270" s="2">
        <v>43004</v>
      </c>
      <c r="B270" s="3">
        <v>3885.09</v>
      </c>
      <c r="C270" s="10">
        <f t="shared" si="32"/>
        <v>-8.8499864788330086E-3</v>
      </c>
      <c r="D270" s="10">
        <f t="shared" si="33"/>
        <v>-0.25748350728986341</v>
      </c>
      <c r="E270">
        <f t="shared" si="34"/>
        <v>0.77299437498051671</v>
      </c>
      <c r="F270">
        <f t="shared" si="31"/>
        <v>20.849877316037329</v>
      </c>
      <c r="G270">
        <f t="shared" si="27"/>
        <v>20.802227085018973</v>
      </c>
      <c r="H270">
        <v>0</v>
      </c>
      <c r="I270">
        <f t="shared" si="28"/>
        <v>0</v>
      </c>
      <c r="J270">
        <f t="shared" si="29"/>
        <v>4.3073352992580981E-95</v>
      </c>
      <c r="K270">
        <f t="shared" si="30"/>
        <v>4.5227020642210034E-95</v>
      </c>
      <c r="W270">
        <v>8.4348696077491376E-82</v>
      </c>
      <c r="X270">
        <v>5.2719224059022921E-81</v>
      </c>
    </row>
    <row r="271" spans="1:24" x14ac:dyDescent="0.25">
      <c r="A271" s="2">
        <v>43005</v>
      </c>
      <c r="B271" s="3">
        <v>4200</v>
      </c>
      <c r="C271" s="10">
        <f t="shared" si="32"/>
        <v>8.1056037311876911E-2</v>
      </c>
      <c r="D271" s="10">
        <f t="shared" si="33"/>
        <v>1.7400881921705023</v>
      </c>
      <c r="E271">
        <f t="shared" si="34"/>
        <v>5.697845905911751</v>
      </c>
      <c r="F271">
        <f t="shared" si="31"/>
        <v>20.94517777807404</v>
      </c>
      <c r="G271">
        <f t="shared" ref="G271:G334" si="35">F271-0.5*$K$7</f>
        <v>20.897527547055684</v>
      </c>
      <c r="H271">
        <v>0</v>
      </c>
      <c r="I271">
        <f t="shared" ref="I271:I334" si="36">H271/$K$8/$K$7</f>
        <v>0</v>
      </c>
      <c r="J271">
        <f t="shared" ref="J271:J334" si="37">1/SQRT(2*PI())*EXP(-0.5*G271*G271)</f>
        <v>5.905603253717933E-96</v>
      </c>
      <c r="K271">
        <f t="shared" ref="K271:K334" si="38">J271*1.05</f>
        <v>6.2008834164038303E-96</v>
      </c>
      <c r="W271">
        <v>1.3373448122142772E-82</v>
      </c>
      <c r="X271">
        <v>8.4348696077491376E-82</v>
      </c>
    </row>
    <row r="272" spans="1:24" x14ac:dyDescent="0.25">
      <c r="A272" s="2">
        <v>43006</v>
      </c>
      <c r="B272" s="3">
        <v>4189.42</v>
      </c>
      <c r="C272" s="10">
        <f t="shared" si="32"/>
        <v>-2.5190476190476018E-3</v>
      </c>
      <c r="D272" s="10">
        <f t="shared" si="33"/>
        <v>-0.11681991475060599</v>
      </c>
      <c r="E272">
        <f t="shared" si="34"/>
        <v>0.88974540876057928</v>
      </c>
      <c r="F272">
        <f t="shared" ref="F272:F335" si="39">F271+$K$7</f>
        <v>21.040478240110751</v>
      </c>
      <c r="G272">
        <f t="shared" si="35"/>
        <v>20.992828009092396</v>
      </c>
      <c r="H272">
        <v>0</v>
      </c>
      <c r="I272">
        <f t="shared" si="36"/>
        <v>0</v>
      </c>
      <c r="J272">
        <f t="shared" si="37"/>
        <v>8.0237153688219335E-97</v>
      </c>
      <c r="K272">
        <f t="shared" si="38"/>
        <v>8.42490113726303E-97</v>
      </c>
      <c r="W272">
        <v>2.1011839826988631E-83</v>
      </c>
      <c r="X272">
        <v>1.3373448122142772E-82</v>
      </c>
    </row>
    <row r="273" spans="1:24" x14ac:dyDescent="0.25">
      <c r="A273" s="2">
        <v>43007</v>
      </c>
      <c r="B273" s="3">
        <v>4156.99</v>
      </c>
      <c r="C273" s="10">
        <f t="shared" si="32"/>
        <v>-7.7409283385290305E-3</v>
      </c>
      <c r="D273" s="10">
        <f t="shared" si="33"/>
        <v>-0.23284196425727866</v>
      </c>
      <c r="E273">
        <f t="shared" si="34"/>
        <v>0.79227877199531138</v>
      </c>
      <c r="F273">
        <f t="shared" si="39"/>
        <v>21.135778702147462</v>
      </c>
      <c r="G273">
        <f t="shared" si="35"/>
        <v>21.088128471129107</v>
      </c>
      <c r="H273">
        <v>0</v>
      </c>
      <c r="I273">
        <f t="shared" si="36"/>
        <v>0</v>
      </c>
      <c r="J273">
        <f t="shared" si="37"/>
        <v>1.0802951380710237E-97</v>
      </c>
      <c r="K273">
        <f t="shared" si="38"/>
        <v>1.134309894974575E-97</v>
      </c>
      <c r="W273">
        <v>3.2714510458999001E-84</v>
      </c>
      <c r="X273">
        <v>2.1011839826988631E-83</v>
      </c>
    </row>
    <row r="274" spans="1:24" x14ac:dyDescent="0.25">
      <c r="A274" s="2">
        <v>43008</v>
      </c>
      <c r="B274" s="3">
        <v>4339</v>
      </c>
      <c r="C274" s="10">
        <f t="shared" si="32"/>
        <v>4.3784084157046377E-2</v>
      </c>
      <c r="D274" s="10">
        <f t="shared" si="33"/>
        <v>0.91196349410777555</v>
      </c>
      <c r="E274">
        <f t="shared" si="34"/>
        <v>2.4892052780924558</v>
      </c>
      <c r="F274">
        <f t="shared" si="39"/>
        <v>21.231079164184173</v>
      </c>
      <c r="G274">
        <f t="shared" si="35"/>
        <v>21.183428933165818</v>
      </c>
      <c r="H274">
        <v>0</v>
      </c>
      <c r="I274">
        <f t="shared" si="36"/>
        <v>0</v>
      </c>
      <c r="J274">
        <f t="shared" si="37"/>
        <v>1.441335186686838E-98</v>
      </c>
      <c r="K274">
        <f t="shared" si="38"/>
        <v>1.51340194602118E-98</v>
      </c>
      <c r="W274">
        <v>5.0474547059898054E-85</v>
      </c>
      <c r="X274">
        <v>3.2714510458999001E-84</v>
      </c>
    </row>
    <row r="275" spans="1:24" x14ac:dyDescent="0.25">
      <c r="A275" s="2">
        <v>43009</v>
      </c>
      <c r="B275" s="3">
        <v>4394.8100000000004</v>
      </c>
      <c r="C275" s="10">
        <f t="shared" si="32"/>
        <v>1.2862410693708319E-2</v>
      </c>
      <c r="D275" s="10">
        <f t="shared" si="33"/>
        <v>0.22493211171556188</v>
      </c>
      <c r="E275">
        <f t="shared" si="34"/>
        <v>1.2522377010368984</v>
      </c>
      <c r="F275">
        <f t="shared" si="39"/>
        <v>21.326379626220884</v>
      </c>
      <c r="G275">
        <f t="shared" si="35"/>
        <v>21.278729395202529</v>
      </c>
      <c r="H275">
        <v>0</v>
      </c>
      <c r="I275">
        <f t="shared" si="36"/>
        <v>0</v>
      </c>
      <c r="J275">
        <f t="shared" si="37"/>
        <v>1.9056503398688875E-99</v>
      </c>
      <c r="K275">
        <f t="shared" si="38"/>
        <v>2.000932856862332E-99</v>
      </c>
      <c r="W275">
        <v>7.7172060333439787E-86</v>
      </c>
      <c r="X275">
        <v>5.0474547059898054E-85</v>
      </c>
    </row>
    <row r="276" spans="1:24" x14ac:dyDescent="0.25">
      <c r="A276" s="2">
        <v>43010</v>
      </c>
      <c r="B276" s="3">
        <v>4392.71</v>
      </c>
      <c r="C276" s="10">
        <f t="shared" si="32"/>
        <v>-4.7783635697569714E-4</v>
      </c>
      <c r="D276" s="10">
        <f t="shared" si="33"/>
        <v>-7.1467382430564261E-2</v>
      </c>
      <c r="E276">
        <f t="shared" si="34"/>
        <v>0.9310266449258422</v>
      </c>
      <c r="F276">
        <f t="shared" si="39"/>
        <v>21.421680088257595</v>
      </c>
      <c r="G276">
        <f t="shared" si="35"/>
        <v>21.37402985723924</v>
      </c>
      <c r="H276">
        <v>0</v>
      </c>
      <c r="I276">
        <f t="shared" si="36"/>
        <v>0</v>
      </c>
      <c r="J276">
        <f t="shared" si="37"/>
        <v>2.4967617621709203E-100</v>
      </c>
      <c r="K276">
        <f t="shared" si="38"/>
        <v>2.6215998502794666E-100</v>
      </c>
      <c r="W276">
        <v>1.1692393425789064E-86</v>
      </c>
      <c r="X276">
        <v>7.7172060333439787E-86</v>
      </c>
    </row>
    <row r="277" spans="1:24" x14ac:dyDescent="0.25">
      <c r="A277" s="2">
        <v>43011</v>
      </c>
      <c r="B277" s="3">
        <v>4307.99</v>
      </c>
      <c r="C277" s="10">
        <f t="shared" si="32"/>
        <v>-1.9286499677875445E-2</v>
      </c>
      <c r="D277" s="10">
        <f t="shared" si="33"/>
        <v>-0.48936656171102838</v>
      </c>
      <c r="E277">
        <f t="shared" si="34"/>
        <v>0.61301457813163507</v>
      </c>
      <c r="F277">
        <f t="shared" si="39"/>
        <v>21.516980550294306</v>
      </c>
      <c r="G277">
        <f t="shared" si="35"/>
        <v>21.469330319275951</v>
      </c>
      <c r="H277">
        <v>0</v>
      </c>
      <c r="I277">
        <f t="shared" si="36"/>
        <v>0</v>
      </c>
      <c r="J277">
        <f t="shared" si="37"/>
        <v>3.2416539569813098E-101</v>
      </c>
      <c r="K277">
        <f t="shared" si="38"/>
        <v>3.4037366548303756E-101</v>
      </c>
      <c r="W277">
        <v>1.7555063517919928E-87</v>
      </c>
      <c r="X277">
        <v>1.1692393425789064E-86</v>
      </c>
    </row>
    <row r="278" spans="1:24" x14ac:dyDescent="0.25">
      <c r="A278" s="2">
        <v>43012</v>
      </c>
      <c r="B278" s="3">
        <v>4214.84</v>
      </c>
      <c r="C278" s="10">
        <f t="shared" si="32"/>
        <v>-2.1622612865860792E-2</v>
      </c>
      <c r="D278" s="10">
        <f t="shared" si="33"/>
        <v>-0.54127135511974167</v>
      </c>
      <c r="E278">
        <f t="shared" si="34"/>
        <v>0.58200784316106491</v>
      </c>
      <c r="F278">
        <f t="shared" si="39"/>
        <v>21.612281012331017</v>
      </c>
      <c r="G278">
        <f t="shared" si="35"/>
        <v>21.564630781312662</v>
      </c>
      <c r="H278">
        <v>0</v>
      </c>
      <c r="I278">
        <f t="shared" si="36"/>
        <v>0</v>
      </c>
      <c r="J278">
        <f t="shared" si="37"/>
        <v>4.1707279337277158E-102</v>
      </c>
      <c r="K278">
        <f t="shared" si="38"/>
        <v>4.3792643304141016E-102</v>
      </c>
      <c r="W278">
        <v>2.6119030375061514E-88</v>
      </c>
      <c r="X278">
        <v>1.7555063517919928E-87</v>
      </c>
    </row>
    <row r="279" spans="1:24" x14ac:dyDescent="0.25">
      <c r="A279" s="2">
        <v>43013</v>
      </c>
      <c r="B279" s="3">
        <v>4320.04</v>
      </c>
      <c r="C279" s="10">
        <f t="shared" si="32"/>
        <v>2.4959429064922944E-2</v>
      </c>
      <c r="D279" s="10">
        <f t="shared" si="33"/>
        <v>0.49370900259934514</v>
      </c>
      <c r="E279">
        <f t="shared" si="34"/>
        <v>1.6383817265946476</v>
      </c>
      <c r="F279">
        <f t="shared" si="39"/>
        <v>21.707581474367728</v>
      </c>
      <c r="G279">
        <f t="shared" si="35"/>
        <v>21.659931243349373</v>
      </c>
      <c r="H279">
        <v>0</v>
      </c>
      <c r="I279">
        <f t="shared" si="36"/>
        <v>0</v>
      </c>
      <c r="J279">
        <f t="shared" si="37"/>
        <v>5.3175640431785311E-103</v>
      </c>
      <c r="K279">
        <f t="shared" si="38"/>
        <v>5.5834422453374581E-103</v>
      </c>
      <c r="W279">
        <v>3.8509453540806604E-89</v>
      </c>
      <c r="X279">
        <v>2.6119030375061514E-88</v>
      </c>
    </row>
    <row r="280" spans="1:24" x14ac:dyDescent="0.25">
      <c r="A280" s="2">
        <v>43014</v>
      </c>
      <c r="B280" s="3">
        <v>4362.99</v>
      </c>
      <c r="C280" s="10">
        <f t="shared" si="32"/>
        <v>9.9420375737261264E-3</v>
      </c>
      <c r="D280" s="10">
        <f t="shared" si="33"/>
        <v>0.16004597338604098</v>
      </c>
      <c r="E280">
        <f t="shared" si="34"/>
        <v>1.1735648225002628</v>
      </c>
      <c r="F280">
        <f t="shared" si="39"/>
        <v>21.80288193640444</v>
      </c>
      <c r="G280">
        <f t="shared" si="35"/>
        <v>21.755231705386084</v>
      </c>
      <c r="H280">
        <v>0</v>
      </c>
      <c r="I280">
        <f t="shared" si="36"/>
        <v>0</v>
      </c>
      <c r="J280">
        <f t="shared" si="37"/>
        <v>6.7184526033318918E-104</v>
      </c>
      <c r="K280">
        <f t="shared" si="38"/>
        <v>7.0543752334984866E-104</v>
      </c>
      <c r="W280">
        <v>5.6264352015617828E-90</v>
      </c>
      <c r="X280">
        <v>3.8509453540806604E-89</v>
      </c>
    </row>
    <row r="281" spans="1:24" x14ac:dyDescent="0.25">
      <c r="A281" s="2">
        <v>43015</v>
      </c>
      <c r="B281" s="3">
        <v>4425</v>
      </c>
      <c r="C281" s="10">
        <f t="shared" si="32"/>
        <v>1.4212730260669913E-2</v>
      </c>
      <c r="D281" s="10">
        <f t="shared" si="33"/>
        <v>0.25493410756034729</v>
      </c>
      <c r="E281">
        <f t="shared" si="34"/>
        <v>1.2903765920098229</v>
      </c>
      <c r="F281">
        <f t="shared" si="39"/>
        <v>21.898182398441151</v>
      </c>
      <c r="G281">
        <f t="shared" si="35"/>
        <v>21.850532167422795</v>
      </c>
      <c r="H281">
        <v>0</v>
      </c>
      <c r="I281">
        <f t="shared" si="36"/>
        <v>0</v>
      </c>
      <c r="J281">
        <f t="shared" si="37"/>
        <v>8.4116548925021961E-105</v>
      </c>
      <c r="K281">
        <f t="shared" si="38"/>
        <v>8.8322376371273062E-105</v>
      </c>
      <c r="W281">
        <v>8.1461977304006794E-91</v>
      </c>
      <c r="X281">
        <v>5.6264352015617828E-90</v>
      </c>
    </row>
    <row r="282" spans="1:24" x14ac:dyDescent="0.25">
      <c r="A282" s="2">
        <v>43016</v>
      </c>
      <c r="B282" s="3">
        <v>4603.49</v>
      </c>
      <c r="C282" s="10">
        <f t="shared" si="32"/>
        <v>4.0336723163841758E-2</v>
      </c>
      <c r="D282" s="10">
        <f t="shared" si="33"/>
        <v>0.83536850672539864</v>
      </c>
      <c r="E282">
        <f t="shared" si="34"/>
        <v>2.3056635442774791</v>
      </c>
      <c r="F282">
        <f t="shared" si="39"/>
        <v>21.993482860477862</v>
      </c>
      <c r="G282">
        <f t="shared" si="35"/>
        <v>21.945832629459506</v>
      </c>
      <c r="H282">
        <v>0</v>
      </c>
      <c r="I282">
        <f t="shared" si="36"/>
        <v>0</v>
      </c>
      <c r="J282">
        <f t="shared" si="37"/>
        <v>1.043636585881143E-105</v>
      </c>
      <c r="K282">
        <f t="shared" si="38"/>
        <v>1.0958184151752002E-105</v>
      </c>
      <c r="W282">
        <v>1.1687785521140983E-91</v>
      </c>
      <c r="X282">
        <v>8.1461977304006794E-91</v>
      </c>
    </row>
    <row r="283" spans="1:24" x14ac:dyDescent="0.25">
      <c r="A283" s="2">
        <v>43017</v>
      </c>
      <c r="B283" s="3">
        <v>4769.55</v>
      </c>
      <c r="C283" s="10">
        <f t="shared" si="32"/>
        <v>3.6072631851052223E-2</v>
      </c>
      <c r="D283" s="10">
        <f t="shared" si="33"/>
        <v>0.74062704479430896</v>
      </c>
      <c r="E283">
        <f t="shared" si="34"/>
        <v>2.0972501720794576</v>
      </c>
      <c r="F283">
        <f t="shared" si="39"/>
        <v>22.088783322514573</v>
      </c>
      <c r="G283">
        <f t="shared" si="35"/>
        <v>22.041133091496217</v>
      </c>
      <c r="H283">
        <v>0</v>
      </c>
      <c r="I283">
        <f t="shared" si="36"/>
        <v>0</v>
      </c>
      <c r="J283">
        <f t="shared" si="37"/>
        <v>1.2831363388310965E-106</v>
      </c>
      <c r="K283">
        <f t="shared" si="38"/>
        <v>1.3472931557726515E-106</v>
      </c>
      <c r="W283">
        <v>1.6617480567901586E-92</v>
      </c>
      <c r="X283">
        <v>1.1687785521140983E-91</v>
      </c>
    </row>
    <row r="284" spans="1:24" x14ac:dyDescent="0.25">
      <c r="A284" s="2">
        <v>43018</v>
      </c>
      <c r="B284" s="3">
        <v>4750</v>
      </c>
      <c r="C284" s="10">
        <f t="shared" si="32"/>
        <v>-4.0989191852481219E-3</v>
      </c>
      <c r="D284" s="10">
        <f t="shared" si="33"/>
        <v>-0.15192219818348077</v>
      </c>
      <c r="E284">
        <f t="shared" si="34"/>
        <v>0.85905511418958203</v>
      </c>
      <c r="F284">
        <f t="shared" si="39"/>
        <v>22.184083784551284</v>
      </c>
      <c r="G284">
        <f t="shared" si="35"/>
        <v>22.136433553532928</v>
      </c>
      <c r="H284">
        <v>0</v>
      </c>
      <c r="I284">
        <f t="shared" si="36"/>
        <v>0</v>
      </c>
      <c r="J284">
        <f t="shared" si="37"/>
        <v>1.5633347221663037E-107</v>
      </c>
      <c r="K284">
        <f t="shared" si="38"/>
        <v>1.6415014582746188E-107</v>
      </c>
      <c r="W284">
        <v>2.3412823219925211E-93</v>
      </c>
      <c r="X284">
        <v>1.6617480567901586E-92</v>
      </c>
    </row>
    <row r="285" spans="1:24" x14ac:dyDescent="0.25">
      <c r="A285" s="2">
        <v>43019</v>
      </c>
      <c r="B285" s="3">
        <v>4814.99</v>
      </c>
      <c r="C285" s="10">
        <f t="shared" si="32"/>
        <v>1.368210526315785E-2</v>
      </c>
      <c r="D285" s="10">
        <f t="shared" si="33"/>
        <v>0.24314444727547266</v>
      </c>
      <c r="E285">
        <f t="shared" si="34"/>
        <v>1.2752528176100579</v>
      </c>
      <c r="F285">
        <f t="shared" si="39"/>
        <v>22.279384246587995</v>
      </c>
      <c r="G285">
        <f t="shared" si="35"/>
        <v>22.231734015569639</v>
      </c>
      <c r="H285">
        <v>0</v>
      </c>
      <c r="I285">
        <f t="shared" si="36"/>
        <v>0</v>
      </c>
      <c r="J285">
        <f t="shared" si="37"/>
        <v>1.8874993176559259E-108</v>
      </c>
      <c r="K285">
        <f t="shared" si="38"/>
        <v>1.9818742835387221E-108</v>
      </c>
      <c r="W285">
        <v>3.268873034104197E-94</v>
      </c>
      <c r="X285">
        <v>2.3412823219925211E-93</v>
      </c>
    </row>
    <row r="286" spans="1:24" x14ac:dyDescent="0.25">
      <c r="A286" s="2">
        <v>43020</v>
      </c>
      <c r="B286" s="3">
        <v>5440</v>
      </c>
      <c r="C286" s="10">
        <f t="shared" si="32"/>
        <v>0.12980504632408379</v>
      </c>
      <c r="D286" s="10">
        <f t="shared" si="33"/>
        <v>2.8232151804823262</v>
      </c>
      <c r="E286">
        <f t="shared" si="34"/>
        <v>16.830878082371445</v>
      </c>
      <c r="F286">
        <f t="shared" si="39"/>
        <v>22.374684708624706</v>
      </c>
      <c r="G286">
        <f t="shared" si="35"/>
        <v>22.32703447760635</v>
      </c>
      <c r="H286">
        <v>0</v>
      </c>
      <c r="I286">
        <f t="shared" si="36"/>
        <v>0</v>
      </c>
      <c r="J286">
        <f t="shared" si="37"/>
        <v>2.2582774243255348E-109</v>
      </c>
      <c r="K286">
        <f t="shared" si="38"/>
        <v>2.3711912955418115E-109</v>
      </c>
      <c r="W286">
        <v>4.5227020642210034E-95</v>
      </c>
      <c r="X286">
        <v>3.268873034104197E-94</v>
      </c>
    </row>
    <row r="287" spans="1:24" x14ac:dyDescent="0.25">
      <c r="A287" s="2">
        <v>43021</v>
      </c>
      <c r="B287" s="3">
        <v>5624.8</v>
      </c>
      <c r="C287" s="10">
        <f t="shared" si="32"/>
        <v>3.3970588235294148E-2</v>
      </c>
      <c r="D287" s="10">
        <f t="shared" si="33"/>
        <v>0.6939229124033095</v>
      </c>
      <c r="E287">
        <f t="shared" si="34"/>
        <v>2.0015520656022527</v>
      </c>
      <c r="F287">
        <f t="shared" si="39"/>
        <v>22.469985170661417</v>
      </c>
      <c r="G287">
        <f t="shared" si="35"/>
        <v>22.422334939643061</v>
      </c>
      <c r="H287">
        <v>0</v>
      </c>
      <c r="I287">
        <f t="shared" si="36"/>
        <v>0</v>
      </c>
      <c r="J287">
        <f t="shared" si="37"/>
        <v>2.6774627830932106E-110</v>
      </c>
      <c r="K287">
        <f t="shared" si="38"/>
        <v>2.811335922247871E-110</v>
      </c>
      <c r="W287">
        <v>6.2008834164038303E-96</v>
      </c>
      <c r="X287">
        <v>4.5227020642210034E-95</v>
      </c>
    </row>
    <row r="288" spans="1:24" x14ac:dyDescent="0.25">
      <c r="A288" s="2">
        <v>43022</v>
      </c>
      <c r="B288" s="3">
        <v>5819.13</v>
      </c>
      <c r="C288" s="10">
        <f t="shared" si="32"/>
        <v>3.4548783956762891E-2</v>
      </c>
      <c r="D288" s="10">
        <f t="shared" si="33"/>
        <v>0.7067695200193207</v>
      </c>
      <c r="E288">
        <f t="shared" si="34"/>
        <v>2.0274310925525914</v>
      </c>
      <c r="F288">
        <f t="shared" si="39"/>
        <v>22.565285632698128</v>
      </c>
      <c r="G288">
        <f t="shared" si="35"/>
        <v>22.517635401679772</v>
      </c>
      <c r="H288">
        <v>0</v>
      </c>
      <c r="I288">
        <f t="shared" si="36"/>
        <v>0</v>
      </c>
      <c r="J288">
        <f t="shared" si="37"/>
        <v>3.1457575880406081E-111</v>
      </c>
      <c r="K288">
        <f t="shared" si="38"/>
        <v>3.3030454674426385E-111</v>
      </c>
      <c r="W288">
        <v>8.42490113726303E-97</v>
      </c>
      <c r="X288">
        <v>6.2008834164038303E-96</v>
      </c>
    </row>
    <row r="289" spans="1:24" x14ac:dyDescent="0.25">
      <c r="A289" s="2">
        <v>43023</v>
      </c>
      <c r="B289" s="3">
        <v>5693.7</v>
      </c>
      <c r="C289" s="10">
        <f t="shared" si="32"/>
        <v>-2.1554768496321666E-2</v>
      </c>
      <c r="D289" s="10">
        <f t="shared" si="33"/>
        <v>-0.53976395898714691</v>
      </c>
      <c r="E289">
        <f t="shared" si="34"/>
        <v>0.58288582109701004</v>
      </c>
      <c r="F289">
        <f t="shared" si="39"/>
        <v>22.660586094734839</v>
      </c>
      <c r="G289">
        <f t="shared" si="35"/>
        <v>22.612935863716483</v>
      </c>
      <c r="H289">
        <v>0</v>
      </c>
      <c r="I289">
        <f t="shared" si="36"/>
        <v>0</v>
      </c>
      <c r="J289">
        <f t="shared" si="37"/>
        <v>3.6625429229483981E-112</v>
      </c>
      <c r="K289">
        <f t="shared" si="38"/>
        <v>3.8456700690958184E-112</v>
      </c>
      <c r="W289">
        <v>1.134309894974575E-97</v>
      </c>
      <c r="X289">
        <v>8.42490113726303E-97</v>
      </c>
    </row>
    <row r="290" spans="1:24" x14ac:dyDescent="0.25">
      <c r="A290" s="2">
        <v>43024</v>
      </c>
      <c r="B290" s="3">
        <v>5754.9</v>
      </c>
      <c r="C290" s="10">
        <f t="shared" si="32"/>
        <v>1.0748722271984795E-2</v>
      </c>
      <c r="D290" s="10">
        <f t="shared" si="33"/>
        <v>0.17796924988840757</v>
      </c>
      <c r="E290">
        <f t="shared" si="34"/>
        <v>1.1947885807877288</v>
      </c>
      <c r="F290">
        <f t="shared" si="39"/>
        <v>22.75588655677155</v>
      </c>
      <c r="G290">
        <f t="shared" si="35"/>
        <v>22.708236325753195</v>
      </c>
      <c r="H290">
        <v>0</v>
      </c>
      <c r="I290">
        <f t="shared" si="36"/>
        <v>0</v>
      </c>
      <c r="J290">
        <f t="shared" si="37"/>
        <v>4.2256726785502063E-113</v>
      </c>
      <c r="K290">
        <f t="shared" si="38"/>
        <v>4.4369563124777168E-113</v>
      </c>
      <c r="W290">
        <v>1.51340194602118E-98</v>
      </c>
      <c r="X290">
        <v>1.134309894974575E-97</v>
      </c>
    </row>
    <row r="291" spans="1:24" x14ac:dyDescent="0.25">
      <c r="A291" s="2">
        <v>43025</v>
      </c>
      <c r="B291" s="3">
        <v>5594</v>
      </c>
      <c r="C291" s="10">
        <f t="shared" si="32"/>
        <v>-2.7958782950181522E-2</v>
      </c>
      <c r="D291" s="10">
        <f t="shared" si="33"/>
        <v>-0.68205117731352827</v>
      </c>
      <c r="E291">
        <f t="shared" si="34"/>
        <v>0.50557889610791551</v>
      </c>
      <c r="F291">
        <f t="shared" si="39"/>
        <v>22.851187018808261</v>
      </c>
      <c r="G291">
        <f t="shared" si="35"/>
        <v>22.803536787789906</v>
      </c>
      <c r="H291">
        <v>0</v>
      </c>
      <c r="I291">
        <f t="shared" si="36"/>
        <v>0</v>
      </c>
      <c r="J291">
        <f t="shared" si="37"/>
        <v>4.8313070995243115E-114</v>
      </c>
      <c r="K291">
        <f t="shared" si="38"/>
        <v>5.0728724545005272E-114</v>
      </c>
      <c r="W291">
        <v>2.000932856862332E-99</v>
      </c>
      <c r="X291">
        <v>1.51340194602118E-98</v>
      </c>
    </row>
    <row r="292" spans="1:24" x14ac:dyDescent="0.25">
      <c r="A292" s="2">
        <v>43026</v>
      </c>
      <c r="B292" s="3">
        <v>5574.44</v>
      </c>
      <c r="C292" s="10">
        <f t="shared" si="32"/>
        <v>-3.4966035037540936E-3</v>
      </c>
      <c r="D292" s="10">
        <f t="shared" si="33"/>
        <v>-0.13853968265488301</v>
      </c>
      <c r="E292">
        <f t="shared" si="34"/>
        <v>0.87062870172531026</v>
      </c>
      <c r="F292">
        <f t="shared" si="39"/>
        <v>22.946487480844972</v>
      </c>
      <c r="G292">
        <f t="shared" si="35"/>
        <v>22.898837249826617</v>
      </c>
      <c r="H292">
        <v>0</v>
      </c>
      <c r="I292">
        <f t="shared" si="36"/>
        <v>0</v>
      </c>
      <c r="J292">
        <f t="shared" si="37"/>
        <v>5.4738021374630338E-115</v>
      </c>
      <c r="K292">
        <f t="shared" si="38"/>
        <v>5.7474922443361856E-115</v>
      </c>
      <c r="W292">
        <v>2.6215998502794666E-100</v>
      </c>
      <c r="X292">
        <v>2.000932856862332E-99</v>
      </c>
    </row>
    <row r="293" spans="1:24" x14ac:dyDescent="0.25">
      <c r="A293" s="2">
        <v>43027</v>
      </c>
      <c r="B293" s="3">
        <v>5704.01</v>
      </c>
      <c r="C293" s="10">
        <f t="shared" si="32"/>
        <v>2.3243590387554736E-2</v>
      </c>
      <c r="D293" s="10">
        <f t="shared" si="33"/>
        <v>0.45558574190739132</v>
      </c>
      <c r="E293">
        <f t="shared" si="34"/>
        <v>1.5770968842780351</v>
      </c>
      <c r="F293">
        <f t="shared" si="39"/>
        <v>23.041787942881683</v>
      </c>
      <c r="G293">
        <f t="shared" si="35"/>
        <v>22.994137711863328</v>
      </c>
      <c r="H293">
        <v>0</v>
      </c>
      <c r="I293">
        <f t="shared" si="36"/>
        <v>0</v>
      </c>
      <c r="J293">
        <f t="shared" si="37"/>
        <v>6.1456695650673951E-116</v>
      </c>
      <c r="K293">
        <f t="shared" si="38"/>
        <v>6.4529530433207646E-116</v>
      </c>
      <c r="W293">
        <v>3.4037366548303756E-101</v>
      </c>
      <c r="X293">
        <v>2.6215998502794666E-100</v>
      </c>
    </row>
    <row r="294" spans="1:24" x14ac:dyDescent="0.25">
      <c r="A294" s="2">
        <v>43028</v>
      </c>
      <c r="B294" s="3">
        <v>5989.1</v>
      </c>
      <c r="C294" s="10">
        <f t="shared" si="32"/>
        <v>4.9980627663696264E-2</v>
      </c>
      <c r="D294" s="10">
        <f t="shared" si="33"/>
        <v>1.0496410314013085</v>
      </c>
      <c r="E294">
        <f t="shared" si="34"/>
        <v>2.8566254951399883</v>
      </c>
      <c r="F294">
        <f t="shared" si="39"/>
        <v>23.137088404918394</v>
      </c>
      <c r="G294">
        <f t="shared" si="35"/>
        <v>23.089438173900039</v>
      </c>
      <c r="H294">
        <v>0</v>
      </c>
      <c r="I294">
        <f t="shared" si="36"/>
        <v>0</v>
      </c>
      <c r="J294">
        <f t="shared" si="37"/>
        <v>6.8376202465249448E-117</v>
      </c>
      <c r="K294">
        <f t="shared" si="38"/>
        <v>7.1795012588511926E-117</v>
      </c>
      <c r="W294">
        <v>4.3792643304141016E-102</v>
      </c>
      <c r="X294">
        <v>3.4037366548303756E-101</v>
      </c>
    </row>
    <row r="295" spans="1:24" x14ac:dyDescent="0.25">
      <c r="A295" s="2">
        <v>43029</v>
      </c>
      <c r="B295" s="3">
        <v>6024.86</v>
      </c>
      <c r="C295" s="10">
        <f t="shared" si="32"/>
        <v>5.970847038787014E-3</v>
      </c>
      <c r="D295" s="10">
        <f t="shared" si="33"/>
        <v>7.1812310153133788E-2</v>
      </c>
      <c r="E295">
        <f t="shared" si="34"/>
        <v>1.0744536610943671</v>
      </c>
      <c r="F295">
        <f t="shared" si="39"/>
        <v>23.232388866955105</v>
      </c>
      <c r="G295">
        <f t="shared" si="35"/>
        <v>23.18473863593675</v>
      </c>
      <c r="H295">
        <v>0</v>
      </c>
      <c r="I295">
        <f t="shared" si="36"/>
        <v>0</v>
      </c>
      <c r="J295">
        <f t="shared" si="37"/>
        <v>7.5386990831569893E-118</v>
      </c>
      <c r="K295">
        <f t="shared" si="38"/>
        <v>7.915634037314839E-118</v>
      </c>
      <c r="W295">
        <v>5.5834422453374581E-103</v>
      </c>
      <c r="X295">
        <v>4.3792643304141016E-102</v>
      </c>
    </row>
    <row r="296" spans="1:24" x14ac:dyDescent="0.25">
      <c r="A296" s="2">
        <v>43030</v>
      </c>
      <c r="B296" s="3">
        <v>6005.05</v>
      </c>
      <c r="C296" s="10">
        <f t="shared" si="32"/>
        <v>-3.2880432076429146E-3</v>
      </c>
      <c r="D296" s="10">
        <f t="shared" si="33"/>
        <v>-0.13390579798757093</v>
      </c>
      <c r="E296">
        <f t="shared" si="34"/>
        <v>0.87467245662815651</v>
      </c>
      <c r="F296">
        <f t="shared" si="39"/>
        <v>23.327689328991816</v>
      </c>
      <c r="G296">
        <f t="shared" si="35"/>
        <v>23.280039097973461</v>
      </c>
      <c r="H296">
        <v>0</v>
      </c>
      <c r="I296">
        <f t="shared" si="36"/>
        <v>0</v>
      </c>
      <c r="J296">
        <f t="shared" si="37"/>
        <v>8.2365151147767286E-119</v>
      </c>
      <c r="K296">
        <f t="shared" si="38"/>
        <v>8.6483408705155655E-119</v>
      </c>
      <c r="W296">
        <v>7.0543752334984866E-104</v>
      </c>
      <c r="X296">
        <v>5.5834422453374581E-103</v>
      </c>
    </row>
    <row r="297" spans="1:24" x14ac:dyDescent="0.25">
      <c r="A297" s="2">
        <v>43031</v>
      </c>
      <c r="B297" s="3">
        <v>5905.99</v>
      </c>
      <c r="C297" s="10">
        <f t="shared" si="32"/>
        <v>-1.6496115769227632E-2</v>
      </c>
      <c r="D297" s="10">
        <f t="shared" si="33"/>
        <v>-0.42736858102488401</v>
      </c>
      <c r="E297">
        <f t="shared" si="34"/>
        <v>0.65222311085690632</v>
      </c>
      <c r="F297">
        <f t="shared" si="39"/>
        <v>23.422989791028527</v>
      </c>
      <c r="G297">
        <f t="shared" si="35"/>
        <v>23.375339560010172</v>
      </c>
      <c r="H297">
        <v>0</v>
      </c>
      <c r="I297">
        <f t="shared" si="36"/>
        <v>0</v>
      </c>
      <c r="J297">
        <f t="shared" si="37"/>
        <v>8.9175643394739581E-120</v>
      </c>
      <c r="K297">
        <f t="shared" si="38"/>
        <v>9.3634425564476568E-120</v>
      </c>
      <c r="W297">
        <v>8.8322376371273062E-105</v>
      </c>
      <c r="X297">
        <v>7.0543752334984866E-104</v>
      </c>
    </row>
    <row r="298" spans="1:24" x14ac:dyDescent="0.25">
      <c r="A298" s="2">
        <v>43032</v>
      </c>
      <c r="B298" s="3">
        <v>5525.43</v>
      </c>
      <c r="C298" s="10">
        <f t="shared" si="32"/>
        <v>-6.4436275713301155E-2</v>
      </c>
      <c r="D298" s="10">
        <f t="shared" si="33"/>
        <v>-1.4925242039096334</v>
      </c>
      <c r="E298">
        <f t="shared" si="34"/>
        <v>0.22480448639027456</v>
      </c>
      <c r="F298">
        <f t="shared" si="39"/>
        <v>23.518290253065238</v>
      </c>
      <c r="G298">
        <f t="shared" si="35"/>
        <v>23.470640022046883</v>
      </c>
      <c r="H298">
        <v>0</v>
      </c>
      <c r="I298">
        <f t="shared" si="36"/>
        <v>0</v>
      </c>
      <c r="J298">
        <f t="shared" si="37"/>
        <v>9.5676364191971794E-121</v>
      </c>
      <c r="K298">
        <f t="shared" si="38"/>
        <v>1.0046018240157039E-120</v>
      </c>
      <c r="W298">
        <v>1.0958184151752002E-105</v>
      </c>
      <c r="X298">
        <v>8.8322376371273062E-105</v>
      </c>
    </row>
    <row r="299" spans="1:24" x14ac:dyDescent="0.25">
      <c r="A299" s="2">
        <v>43033</v>
      </c>
      <c r="B299" s="3">
        <v>5739.97</v>
      </c>
      <c r="C299" s="10">
        <f t="shared" si="32"/>
        <v>3.8827747342740734E-2</v>
      </c>
      <c r="D299" s="10">
        <f t="shared" si="33"/>
        <v>0.8018414162334615</v>
      </c>
      <c r="E299">
        <f t="shared" si="34"/>
        <v>2.2296428512008872</v>
      </c>
      <c r="F299">
        <f t="shared" si="39"/>
        <v>23.61359071510195</v>
      </c>
      <c r="G299">
        <f t="shared" si="35"/>
        <v>23.565940484083594</v>
      </c>
      <c r="H299">
        <v>0</v>
      </c>
      <c r="I299">
        <f t="shared" si="36"/>
        <v>0</v>
      </c>
      <c r="J299">
        <f t="shared" si="37"/>
        <v>1.0172290056924767E-121</v>
      </c>
      <c r="K299">
        <f t="shared" si="38"/>
        <v>1.0680904559771006E-121</v>
      </c>
      <c r="W299">
        <v>1.3472931557726515E-106</v>
      </c>
      <c r="X299">
        <v>1.0958184151752002E-105</v>
      </c>
    </row>
    <row r="300" spans="1:24" x14ac:dyDescent="0.25">
      <c r="A300" s="2">
        <v>43034</v>
      </c>
      <c r="B300" s="3">
        <v>5891.61</v>
      </c>
      <c r="C300" s="10">
        <f t="shared" si="32"/>
        <v>2.6418256541410393E-2</v>
      </c>
      <c r="D300" s="10">
        <f t="shared" si="33"/>
        <v>0.52612187504724928</v>
      </c>
      <c r="E300">
        <f t="shared" si="34"/>
        <v>1.6923563961862358</v>
      </c>
      <c r="F300">
        <f t="shared" si="39"/>
        <v>23.708891177138661</v>
      </c>
      <c r="G300">
        <f t="shared" si="35"/>
        <v>23.661240946120305</v>
      </c>
      <c r="H300">
        <v>0</v>
      </c>
      <c r="I300">
        <f t="shared" si="36"/>
        <v>0</v>
      </c>
      <c r="J300">
        <f t="shared" si="37"/>
        <v>1.0717376003452918E-122</v>
      </c>
      <c r="K300">
        <f t="shared" si="38"/>
        <v>1.1253244803625564E-122</v>
      </c>
      <c r="W300">
        <v>1.6415014582746188E-107</v>
      </c>
      <c r="X300">
        <v>1.3472931557726515E-106</v>
      </c>
    </row>
    <row r="301" spans="1:24" x14ac:dyDescent="0.25">
      <c r="A301" s="2">
        <v>43035</v>
      </c>
      <c r="B301" s="3">
        <v>5780</v>
      </c>
      <c r="C301" s="10">
        <f t="shared" si="32"/>
        <v>-1.8943888003448917E-2</v>
      </c>
      <c r="D301" s="10">
        <f t="shared" si="33"/>
        <v>-0.48175426438229391</v>
      </c>
      <c r="E301">
        <f t="shared" si="34"/>
        <v>0.61769883372048928</v>
      </c>
      <c r="F301">
        <f t="shared" si="39"/>
        <v>23.804191639175372</v>
      </c>
      <c r="G301">
        <f t="shared" si="35"/>
        <v>23.756541408157016</v>
      </c>
      <c r="H301">
        <v>0</v>
      </c>
      <c r="I301">
        <f t="shared" si="36"/>
        <v>0</v>
      </c>
      <c r="J301">
        <f t="shared" si="37"/>
        <v>1.1189581915769934E-123</v>
      </c>
      <c r="K301">
        <f t="shared" si="38"/>
        <v>1.1749061011558431E-123</v>
      </c>
      <c r="W301">
        <v>1.9818742835387221E-108</v>
      </c>
      <c r="X301">
        <v>1.6415014582746188E-107</v>
      </c>
    </row>
    <row r="302" spans="1:24" x14ac:dyDescent="0.25">
      <c r="A302" s="2">
        <v>43036</v>
      </c>
      <c r="B302" s="3">
        <v>5752.01</v>
      </c>
      <c r="C302" s="10">
        <f t="shared" si="32"/>
        <v>-4.8425605536331802E-3</v>
      </c>
      <c r="D302" s="10">
        <f t="shared" si="33"/>
        <v>-0.16844475017056432</v>
      </c>
      <c r="E302">
        <f t="shared" si="34"/>
        <v>0.84497794701674367</v>
      </c>
      <c r="F302">
        <f t="shared" si="39"/>
        <v>23.899492101212083</v>
      </c>
      <c r="G302">
        <f t="shared" si="35"/>
        <v>23.851841870193727</v>
      </c>
      <c r="H302">
        <v>0</v>
      </c>
      <c r="I302">
        <f t="shared" si="36"/>
        <v>0</v>
      </c>
      <c r="J302">
        <f t="shared" si="37"/>
        <v>1.1576970125175186E-124</v>
      </c>
      <c r="K302">
        <f t="shared" si="38"/>
        <v>1.2155818631433946E-124</v>
      </c>
      <c r="W302">
        <v>2.3711912955418115E-109</v>
      </c>
      <c r="X302">
        <v>1.9818742835387221E-108</v>
      </c>
    </row>
    <row r="303" spans="1:24" x14ac:dyDescent="0.25">
      <c r="A303" s="2">
        <v>43037</v>
      </c>
      <c r="B303" s="3">
        <v>6140.01</v>
      </c>
      <c r="C303" s="10">
        <f t="shared" si="32"/>
        <v>6.7454681059316651E-2</v>
      </c>
      <c r="D303" s="10">
        <f t="shared" si="33"/>
        <v>1.4378872585863374</v>
      </c>
      <c r="E303">
        <f t="shared" si="34"/>
        <v>4.2117879914289729</v>
      </c>
      <c r="F303">
        <f t="shared" si="39"/>
        <v>23.994792563248794</v>
      </c>
      <c r="G303">
        <f t="shared" si="35"/>
        <v>23.947142332230438</v>
      </c>
      <c r="H303">
        <v>0</v>
      </c>
      <c r="I303">
        <f t="shared" si="36"/>
        <v>0</v>
      </c>
      <c r="J303">
        <f t="shared" si="37"/>
        <v>1.1869478151336881E-125</v>
      </c>
      <c r="K303">
        <f t="shared" si="38"/>
        <v>1.2462952058903726E-125</v>
      </c>
      <c r="W303">
        <v>2.811335922247871E-110</v>
      </c>
      <c r="X303">
        <v>2.3711912955418115E-109</v>
      </c>
    </row>
    <row r="304" spans="1:24" x14ac:dyDescent="0.25">
      <c r="A304" s="2">
        <v>43038</v>
      </c>
      <c r="B304" s="3">
        <v>6124.16</v>
      </c>
      <c r="C304" s="10">
        <f t="shared" si="32"/>
        <v>-2.5814290204739672E-3</v>
      </c>
      <c r="D304" s="10">
        <f t="shared" si="33"/>
        <v>-0.11820593224763228</v>
      </c>
      <c r="E304">
        <f t="shared" si="34"/>
        <v>0.88851306028169841</v>
      </c>
      <c r="F304">
        <f t="shared" si="39"/>
        <v>24.090093025285505</v>
      </c>
      <c r="G304">
        <f t="shared" si="35"/>
        <v>24.042442794267149</v>
      </c>
      <c r="H304">
        <v>0</v>
      </c>
      <c r="I304">
        <f t="shared" si="36"/>
        <v>0</v>
      </c>
      <c r="J304">
        <f t="shared" si="37"/>
        <v>1.2059352732277621E-126</v>
      </c>
      <c r="K304">
        <f t="shared" si="38"/>
        <v>1.2662320368891502E-126</v>
      </c>
      <c r="W304">
        <v>3.3030454674426385E-111</v>
      </c>
      <c r="X304">
        <v>2.811335922247871E-110</v>
      </c>
    </row>
    <row r="305" spans="1:24" x14ac:dyDescent="0.25">
      <c r="A305" s="2">
        <v>43039</v>
      </c>
      <c r="B305" s="3">
        <v>6445.01</v>
      </c>
      <c r="C305" s="10">
        <f t="shared" si="32"/>
        <v>5.239085850141087E-2</v>
      </c>
      <c r="D305" s="10">
        <f t="shared" si="33"/>
        <v>1.1031926034493966</v>
      </c>
      <c r="E305">
        <f t="shared" si="34"/>
        <v>3.0137724613700323</v>
      </c>
      <c r="F305">
        <f t="shared" si="39"/>
        <v>24.185393487322216</v>
      </c>
      <c r="G305">
        <f t="shared" si="35"/>
        <v>24.13774325630386</v>
      </c>
      <c r="H305">
        <v>0</v>
      </c>
      <c r="I305">
        <f t="shared" si="36"/>
        <v>0</v>
      </c>
      <c r="J305">
        <f t="shared" si="37"/>
        <v>1.2141491257260194E-127</v>
      </c>
      <c r="K305">
        <f t="shared" si="38"/>
        <v>1.2748565820123204E-127</v>
      </c>
      <c r="W305">
        <v>3.8456700690958184E-112</v>
      </c>
      <c r="X305">
        <v>3.3030454674426385E-111</v>
      </c>
    </row>
    <row r="306" spans="1:24" x14ac:dyDescent="0.25">
      <c r="A306" s="2">
        <v>43040</v>
      </c>
      <c r="B306" s="3">
        <v>6783.69</v>
      </c>
      <c r="C306" s="10">
        <f t="shared" si="32"/>
        <v>5.25491814597649E-2</v>
      </c>
      <c r="D306" s="10">
        <f t="shared" si="33"/>
        <v>1.106710292783752</v>
      </c>
      <c r="E306">
        <f t="shared" si="34"/>
        <v>3.0243926449154612</v>
      </c>
      <c r="F306">
        <f t="shared" si="39"/>
        <v>24.280693949358927</v>
      </c>
      <c r="G306">
        <f t="shared" si="35"/>
        <v>24.233043718340571</v>
      </c>
      <c r="H306">
        <v>0</v>
      </c>
      <c r="I306">
        <f t="shared" si="36"/>
        <v>0</v>
      </c>
      <c r="J306">
        <f t="shared" si="37"/>
        <v>1.2113669618968541E-128</v>
      </c>
      <c r="K306">
        <f t="shared" si="38"/>
        <v>1.2719353099916968E-128</v>
      </c>
      <c r="W306">
        <v>4.4369563124777168E-113</v>
      </c>
      <c r="X306">
        <v>3.8456700690958184E-112</v>
      </c>
    </row>
    <row r="307" spans="1:24" x14ac:dyDescent="0.25">
      <c r="A307" s="2">
        <v>43041</v>
      </c>
      <c r="B307" s="3">
        <v>7039.98</v>
      </c>
      <c r="C307" s="10">
        <f t="shared" si="32"/>
        <v>3.7780323098490644E-2</v>
      </c>
      <c r="D307" s="10">
        <f t="shared" si="33"/>
        <v>0.77856928229376843</v>
      </c>
      <c r="E307">
        <f t="shared" si="34"/>
        <v>2.1783534261236674</v>
      </c>
      <c r="F307">
        <f t="shared" si="39"/>
        <v>24.375994411395638</v>
      </c>
      <c r="G307">
        <f t="shared" si="35"/>
        <v>24.328344180377282</v>
      </c>
      <c r="H307">
        <v>0</v>
      </c>
      <c r="I307">
        <f t="shared" si="36"/>
        <v>0</v>
      </c>
      <c r="J307">
        <f t="shared" si="37"/>
        <v>1.1976642283579396E-129</v>
      </c>
      <c r="K307">
        <f t="shared" si="38"/>
        <v>1.2575474397758366E-129</v>
      </c>
      <c r="W307">
        <v>5.0728724545005272E-114</v>
      </c>
      <c r="X307">
        <v>4.4369563124777168E-113</v>
      </c>
    </row>
    <row r="308" spans="1:24" x14ac:dyDescent="0.25">
      <c r="A308" s="2">
        <v>43042</v>
      </c>
      <c r="B308" s="3">
        <v>7170.01</v>
      </c>
      <c r="C308" s="10">
        <f t="shared" si="32"/>
        <v>1.8470222926769773E-2</v>
      </c>
      <c r="D308" s="10">
        <f t="shared" si="33"/>
        <v>0.34952895784823129</v>
      </c>
      <c r="E308">
        <f t="shared" si="34"/>
        <v>1.4183992653688033</v>
      </c>
      <c r="F308">
        <f t="shared" si="39"/>
        <v>24.471294873432349</v>
      </c>
      <c r="G308">
        <f t="shared" si="35"/>
        <v>24.423644642413993</v>
      </c>
      <c r="H308">
        <v>0</v>
      </c>
      <c r="I308">
        <f t="shared" si="36"/>
        <v>0</v>
      </c>
      <c r="J308">
        <f t="shared" si="37"/>
        <v>1.1734108294205098E-130</v>
      </c>
      <c r="K308">
        <f t="shared" si="38"/>
        <v>1.2320813708915353E-130</v>
      </c>
      <c r="W308">
        <v>5.7474922443361856E-115</v>
      </c>
      <c r="X308">
        <v>5.0728724545005272E-114</v>
      </c>
    </row>
    <row r="309" spans="1:24" x14ac:dyDescent="0.25">
      <c r="A309" s="2">
        <v>43043</v>
      </c>
      <c r="B309" s="3">
        <v>7412.55</v>
      </c>
      <c r="C309" s="10">
        <f t="shared" si="32"/>
        <v>3.3827010004170141E-2</v>
      </c>
      <c r="D309" s="10">
        <f t="shared" si="33"/>
        <v>0.69073282792332458</v>
      </c>
      <c r="E309">
        <f t="shared" si="34"/>
        <v>1.9951771191370762</v>
      </c>
      <c r="F309">
        <f t="shared" si="39"/>
        <v>24.56659533546906</v>
      </c>
      <c r="G309">
        <f t="shared" si="35"/>
        <v>24.518945104450705</v>
      </c>
      <c r="H309">
        <v>0</v>
      </c>
      <c r="I309">
        <f t="shared" si="36"/>
        <v>0</v>
      </c>
      <c r="J309">
        <f t="shared" si="37"/>
        <v>1.1392545345884369E-131</v>
      </c>
      <c r="K309">
        <f t="shared" si="38"/>
        <v>1.1962172613178588E-131</v>
      </c>
      <c r="W309">
        <v>6.4529530433207646E-116</v>
      </c>
      <c r="X309">
        <v>5.7474922443361856E-115</v>
      </c>
    </row>
    <row r="310" spans="1:24" x14ac:dyDescent="0.25">
      <c r="A310" s="2">
        <v>43044</v>
      </c>
      <c r="B310" s="3">
        <v>7392</v>
      </c>
      <c r="C310" s="10">
        <f t="shared" si="32"/>
        <v>-2.7723253131513689E-3</v>
      </c>
      <c r="D310" s="10">
        <f t="shared" si="33"/>
        <v>-0.12244735029401331</v>
      </c>
      <c r="E310">
        <f t="shared" si="34"/>
        <v>0.8847524856754837</v>
      </c>
      <c r="F310">
        <f t="shared" si="39"/>
        <v>24.661895797505771</v>
      </c>
      <c r="G310">
        <f t="shared" si="35"/>
        <v>24.614245566487416</v>
      </c>
      <c r="H310">
        <v>0</v>
      </c>
      <c r="I310">
        <f t="shared" si="36"/>
        <v>0</v>
      </c>
      <c r="J310">
        <f t="shared" si="37"/>
        <v>1.0960922320732872E-132</v>
      </c>
      <c r="K310">
        <f t="shared" si="38"/>
        <v>1.1508968436769516E-132</v>
      </c>
      <c r="W310">
        <v>7.1795012588511926E-117</v>
      </c>
      <c r="X310">
        <v>6.4529530433207646E-116</v>
      </c>
    </row>
    <row r="311" spans="1:24" x14ac:dyDescent="0.25">
      <c r="A311" s="2">
        <v>43045</v>
      </c>
      <c r="B311" s="3">
        <v>6969.76</v>
      </c>
      <c r="C311" s="10">
        <f t="shared" si="32"/>
        <v>-5.7121212121212094E-2</v>
      </c>
      <c r="D311" s="10">
        <f t="shared" si="33"/>
        <v>-1.3299948939122768</v>
      </c>
      <c r="E311">
        <f t="shared" si="34"/>
        <v>0.2644786117473687</v>
      </c>
      <c r="F311">
        <f t="shared" si="39"/>
        <v>24.757196259542482</v>
      </c>
      <c r="G311">
        <f t="shared" si="35"/>
        <v>24.709546028524127</v>
      </c>
      <c r="H311">
        <v>0</v>
      </c>
      <c r="I311">
        <f t="shared" si="36"/>
        <v>0</v>
      </c>
      <c r="J311">
        <f t="shared" si="37"/>
        <v>1.0450308088415203E-133</v>
      </c>
      <c r="K311">
        <f t="shared" si="38"/>
        <v>1.0972823492835965E-133</v>
      </c>
      <c r="W311">
        <v>7.915634037314839E-118</v>
      </c>
      <c r="X311">
        <v>7.1795012588511926E-117</v>
      </c>
    </row>
    <row r="312" spans="1:24" x14ac:dyDescent="0.25">
      <c r="A312" s="2">
        <v>43046</v>
      </c>
      <c r="B312" s="3">
        <v>7126.63</v>
      </c>
      <c r="C312" s="10">
        <f t="shared" si="32"/>
        <v>2.2507231238952256E-2</v>
      </c>
      <c r="D312" s="10">
        <f t="shared" si="33"/>
        <v>0.43922498949205613</v>
      </c>
      <c r="E312">
        <f t="shared" si="34"/>
        <v>1.5515043202908192</v>
      </c>
      <c r="F312">
        <f t="shared" si="39"/>
        <v>24.852496721579193</v>
      </c>
      <c r="G312">
        <f t="shared" si="35"/>
        <v>24.804846490560838</v>
      </c>
      <c r="H312">
        <v>0</v>
      </c>
      <c r="I312">
        <f t="shared" si="36"/>
        <v>0</v>
      </c>
      <c r="J312">
        <f t="shared" si="37"/>
        <v>9.8734003801668991E-135</v>
      </c>
      <c r="K312">
        <f t="shared" si="38"/>
        <v>1.0367070399175245E-134</v>
      </c>
      <c r="W312">
        <v>8.6483408705155655E-119</v>
      </c>
      <c r="X312">
        <v>7.915634037314839E-118</v>
      </c>
    </row>
    <row r="313" spans="1:24" x14ac:dyDescent="0.25">
      <c r="A313" s="2">
        <v>43047</v>
      </c>
      <c r="B313" s="3">
        <v>7467.96</v>
      </c>
      <c r="C313" s="10">
        <f t="shared" si="32"/>
        <v>4.7895007878899269E-2</v>
      </c>
      <c r="D313" s="10">
        <f t="shared" si="33"/>
        <v>1.0033018109321281</v>
      </c>
      <c r="E313">
        <f t="shared" si="34"/>
        <v>2.7272719147319662</v>
      </c>
      <c r="F313">
        <f t="shared" si="39"/>
        <v>24.947797183615904</v>
      </c>
      <c r="G313">
        <f t="shared" si="35"/>
        <v>24.900146952597549</v>
      </c>
      <c r="H313">
        <v>0</v>
      </c>
      <c r="I313">
        <f t="shared" si="36"/>
        <v>0</v>
      </c>
      <c r="J313">
        <f t="shared" si="37"/>
        <v>9.2440026909004331E-136</v>
      </c>
      <c r="K313">
        <f t="shared" si="38"/>
        <v>9.7062028254454557E-136</v>
      </c>
      <c r="W313">
        <v>9.3634425564476568E-120</v>
      </c>
      <c r="X313">
        <v>8.6483408705155655E-119</v>
      </c>
    </row>
    <row r="314" spans="1:24" x14ac:dyDescent="0.25">
      <c r="A314" s="2">
        <v>43048</v>
      </c>
      <c r="B314" s="3">
        <v>7156</v>
      </c>
      <c r="C314" s="10">
        <f t="shared" si="32"/>
        <v>-4.1773121441464611E-2</v>
      </c>
      <c r="D314" s="10">
        <f t="shared" si="33"/>
        <v>-0.98898424423673204</v>
      </c>
      <c r="E314">
        <f t="shared" si="34"/>
        <v>0.37195431394130768</v>
      </c>
      <c r="F314">
        <f t="shared" si="39"/>
        <v>25.043097645652615</v>
      </c>
      <c r="G314">
        <f t="shared" si="35"/>
        <v>24.99544741463426</v>
      </c>
      <c r="H314">
        <v>0</v>
      </c>
      <c r="I314">
        <f t="shared" si="36"/>
        <v>0</v>
      </c>
      <c r="J314">
        <f t="shared" si="37"/>
        <v>8.5764791869060766E-137</v>
      </c>
      <c r="K314">
        <f t="shared" si="38"/>
        <v>9.00530314625138E-137</v>
      </c>
      <c r="W314">
        <v>1.0046018240157039E-120</v>
      </c>
      <c r="X314">
        <v>9.3634425564476568E-120</v>
      </c>
    </row>
    <row r="315" spans="1:24" x14ac:dyDescent="0.25">
      <c r="A315" s="2">
        <v>43049</v>
      </c>
      <c r="B315" s="3">
        <v>6577.62</v>
      </c>
      <c r="C315" s="10">
        <f t="shared" si="32"/>
        <v>-8.08244829513695E-2</v>
      </c>
      <c r="D315" s="10">
        <f t="shared" si="33"/>
        <v>-1.8566446221350421</v>
      </c>
      <c r="E315">
        <f t="shared" si="34"/>
        <v>0.15619584817194296</v>
      </c>
      <c r="F315">
        <f t="shared" si="39"/>
        <v>25.138398107689326</v>
      </c>
      <c r="G315">
        <f t="shared" si="35"/>
        <v>25.090747876670971</v>
      </c>
      <c r="H315">
        <v>0</v>
      </c>
      <c r="I315">
        <f t="shared" si="36"/>
        <v>0</v>
      </c>
      <c r="J315">
        <f t="shared" si="37"/>
        <v>7.8852174257557517E-138</v>
      </c>
      <c r="K315">
        <f t="shared" si="38"/>
        <v>8.2794782970435396E-138</v>
      </c>
      <c r="W315">
        <v>1.0680904559771006E-121</v>
      </c>
      <c r="X315">
        <v>1.0046018240157039E-120</v>
      </c>
    </row>
    <row r="316" spans="1:24" x14ac:dyDescent="0.25">
      <c r="A316" s="2">
        <v>43050</v>
      </c>
      <c r="B316" s="3">
        <v>6346.7</v>
      </c>
      <c r="C316" s="10">
        <f t="shared" si="32"/>
        <v>-3.5106923172819361E-2</v>
      </c>
      <c r="D316" s="10">
        <f t="shared" si="33"/>
        <v>-0.84087171024862084</v>
      </c>
      <c r="E316">
        <f t="shared" si="34"/>
        <v>0.43133436091754712</v>
      </c>
      <c r="F316">
        <f t="shared" si="39"/>
        <v>25.233698569726037</v>
      </c>
      <c r="G316">
        <f t="shared" si="35"/>
        <v>25.186048338707682</v>
      </c>
      <c r="H316">
        <v>0</v>
      </c>
      <c r="I316">
        <f t="shared" si="36"/>
        <v>0</v>
      </c>
      <c r="J316">
        <f t="shared" si="37"/>
        <v>7.1841264546553934E-139</v>
      </c>
      <c r="K316">
        <f t="shared" si="38"/>
        <v>7.5433327773881639E-139</v>
      </c>
      <c r="W316">
        <v>1.1253244803625564E-122</v>
      </c>
      <c r="X316">
        <v>1.0680904559771006E-121</v>
      </c>
    </row>
    <row r="317" spans="1:24" x14ac:dyDescent="0.25">
      <c r="A317" s="2">
        <v>43051</v>
      </c>
      <c r="B317" s="3">
        <v>5886.35</v>
      </c>
      <c r="C317" s="10">
        <f t="shared" si="32"/>
        <v>-7.2533757700852325E-2</v>
      </c>
      <c r="D317" s="10">
        <f t="shared" si="33"/>
        <v>-1.6724376309885172</v>
      </c>
      <c r="E317">
        <f t="shared" si="34"/>
        <v>0.18778874759013281</v>
      </c>
      <c r="F317">
        <f t="shared" si="39"/>
        <v>25.328999031762748</v>
      </c>
      <c r="G317">
        <f t="shared" si="35"/>
        <v>25.281348800744393</v>
      </c>
      <c r="H317">
        <v>0</v>
      </c>
      <c r="I317">
        <f t="shared" si="36"/>
        <v>0</v>
      </c>
      <c r="J317">
        <f t="shared" si="37"/>
        <v>6.4861938410707073E-140</v>
      </c>
      <c r="K317">
        <f t="shared" si="38"/>
        <v>6.810503533124243E-140</v>
      </c>
      <c r="W317">
        <v>1.1749061011558431E-123</v>
      </c>
      <c r="X317">
        <v>1.1253244803625564E-122</v>
      </c>
    </row>
    <row r="318" spans="1:24" x14ac:dyDescent="0.25">
      <c r="A318" s="2">
        <v>43052</v>
      </c>
      <c r="B318" s="3">
        <v>6535.87</v>
      </c>
      <c r="C318" s="10">
        <f t="shared" si="32"/>
        <v>0.11034342164499214</v>
      </c>
      <c r="D318" s="10">
        <f t="shared" si="33"/>
        <v>2.3908082176855792</v>
      </c>
      <c r="E318">
        <f t="shared" si="34"/>
        <v>10.922317987252162</v>
      </c>
      <c r="F318">
        <f t="shared" si="39"/>
        <v>25.42429949379946</v>
      </c>
      <c r="G318">
        <f t="shared" si="35"/>
        <v>25.376649262781104</v>
      </c>
      <c r="H318">
        <v>0</v>
      </c>
      <c r="I318">
        <f t="shared" si="36"/>
        <v>0</v>
      </c>
      <c r="J318">
        <f t="shared" si="37"/>
        <v>5.8031198369182348E-141</v>
      </c>
      <c r="K318">
        <f t="shared" si="38"/>
        <v>6.0932758287641473E-141</v>
      </c>
      <c r="W318">
        <v>1.2155818631433946E-124</v>
      </c>
      <c r="X318">
        <v>1.1749061011558431E-123</v>
      </c>
    </row>
    <row r="319" spans="1:24" x14ac:dyDescent="0.25">
      <c r="A319" s="2">
        <v>43053</v>
      </c>
      <c r="B319" s="3">
        <v>6605</v>
      </c>
      <c r="C319" s="10">
        <f t="shared" si="32"/>
        <v>1.0577015760717411E-2</v>
      </c>
      <c r="D319" s="10">
        <f t="shared" si="33"/>
        <v>0.17415419887114481</v>
      </c>
      <c r="E319">
        <f t="shared" si="34"/>
        <v>1.1902390851940883</v>
      </c>
      <c r="F319">
        <f t="shared" si="39"/>
        <v>25.519599955836171</v>
      </c>
      <c r="G319">
        <f t="shared" si="35"/>
        <v>25.471949724817815</v>
      </c>
      <c r="H319">
        <v>0</v>
      </c>
      <c r="I319">
        <f t="shared" si="36"/>
        <v>0</v>
      </c>
      <c r="J319">
        <f t="shared" si="37"/>
        <v>5.1450407014359215E-142</v>
      </c>
      <c r="K319">
        <f t="shared" si="38"/>
        <v>5.4022927365077179E-142</v>
      </c>
      <c r="W319">
        <v>1.2462952058903726E-125</v>
      </c>
      <c r="X319">
        <v>1.2155818631433946E-124</v>
      </c>
    </row>
    <row r="320" spans="1:24" x14ac:dyDescent="0.25">
      <c r="A320" s="2">
        <v>43054</v>
      </c>
      <c r="B320" s="3">
        <v>7294</v>
      </c>
      <c r="C320" s="10">
        <f t="shared" si="32"/>
        <v>0.10431491294473884</v>
      </c>
      <c r="D320" s="10">
        <f t="shared" si="33"/>
        <v>2.2568641518506833</v>
      </c>
      <c r="E320">
        <f t="shared" si="34"/>
        <v>9.5530851229857898</v>
      </c>
      <c r="F320">
        <f t="shared" si="39"/>
        <v>25.614900417872882</v>
      </c>
      <c r="G320">
        <f t="shared" si="35"/>
        <v>25.567250186854526</v>
      </c>
      <c r="H320">
        <v>0</v>
      </c>
      <c r="I320">
        <f t="shared" si="36"/>
        <v>0</v>
      </c>
      <c r="J320">
        <f t="shared" si="37"/>
        <v>4.520346753769869E-143</v>
      </c>
      <c r="K320">
        <f t="shared" si="38"/>
        <v>4.7463640914583623E-143</v>
      </c>
      <c r="W320">
        <v>1.2662320368891502E-126</v>
      </c>
      <c r="X320">
        <v>1.2462952058903726E-125</v>
      </c>
    </row>
    <row r="321" spans="1:24" x14ac:dyDescent="0.25">
      <c r="A321" s="2">
        <v>43055</v>
      </c>
      <c r="B321" s="3">
        <v>7838.53</v>
      </c>
      <c r="C321" s="10">
        <f t="shared" si="32"/>
        <v>7.4654510556621839E-2</v>
      </c>
      <c r="D321" s="10">
        <f t="shared" si="33"/>
        <v>1.5978562466291935</v>
      </c>
      <c r="E321">
        <f t="shared" si="34"/>
        <v>4.9424257175834283</v>
      </c>
      <c r="F321">
        <f t="shared" si="39"/>
        <v>25.710200879909593</v>
      </c>
      <c r="G321">
        <f t="shared" si="35"/>
        <v>25.662550648891237</v>
      </c>
      <c r="H321">
        <v>0</v>
      </c>
      <c r="I321">
        <f t="shared" si="36"/>
        <v>0</v>
      </c>
      <c r="J321">
        <f t="shared" si="37"/>
        <v>3.9355945156445465E-144</v>
      </c>
      <c r="K321">
        <f t="shared" si="38"/>
        <v>4.1323742414267737E-144</v>
      </c>
      <c r="W321">
        <v>1.2748565820123204E-127</v>
      </c>
      <c r="X321">
        <v>1.2662320368891502E-126</v>
      </c>
    </row>
    <row r="322" spans="1:24" x14ac:dyDescent="0.25">
      <c r="A322" s="2">
        <v>43056</v>
      </c>
      <c r="B322" s="3">
        <v>7714.71</v>
      </c>
      <c r="C322" s="10">
        <f t="shared" si="32"/>
        <v>-1.5796329158655985E-2</v>
      </c>
      <c r="D322" s="10">
        <f t="shared" si="33"/>
        <v>-0.41182041339383307</v>
      </c>
      <c r="E322">
        <f t="shared" si="34"/>
        <v>0.66244323130210558</v>
      </c>
      <c r="F322">
        <f t="shared" si="39"/>
        <v>25.805501341946304</v>
      </c>
      <c r="G322">
        <f t="shared" si="35"/>
        <v>25.757851110927948</v>
      </c>
      <c r="H322">
        <v>0</v>
      </c>
      <c r="I322">
        <f t="shared" si="36"/>
        <v>0</v>
      </c>
      <c r="J322">
        <f t="shared" si="37"/>
        <v>3.3955067875914943E-145</v>
      </c>
      <c r="K322">
        <f t="shared" si="38"/>
        <v>3.5652821269710692E-145</v>
      </c>
      <c r="W322">
        <v>1.2719353099916968E-128</v>
      </c>
      <c r="X322">
        <v>1.2748565820123204E-127</v>
      </c>
    </row>
    <row r="323" spans="1:24" x14ac:dyDescent="0.25">
      <c r="A323" s="2">
        <v>43057</v>
      </c>
      <c r="B323" s="3">
        <v>7777.01</v>
      </c>
      <c r="C323" s="10">
        <f t="shared" si="32"/>
        <v>8.0754817744283554E-3</v>
      </c>
      <c r="D323" s="10">
        <f t="shared" si="33"/>
        <v>0.11857401318879637</v>
      </c>
      <c r="E323">
        <f t="shared" si="34"/>
        <v>1.1258902017423407</v>
      </c>
      <c r="F323">
        <f t="shared" si="39"/>
        <v>25.900801803983015</v>
      </c>
      <c r="G323">
        <f t="shared" si="35"/>
        <v>25.853151572964659</v>
      </c>
      <c r="H323">
        <v>0</v>
      </c>
      <c r="I323">
        <f t="shared" si="36"/>
        <v>0</v>
      </c>
      <c r="J323">
        <f t="shared" si="37"/>
        <v>2.9030500235945156E-146</v>
      </c>
      <c r="K323">
        <f t="shared" si="38"/>
        <v>3.0482025247742414E-146</v>
      </c>
      <c r="W323">
        <v>1.2575474397758366E-129</v>
      </c>
      <c r="X323">
        <v>1.2719353099916968E-128</v>
      </c>
    </row>
    <row r="324" spans="1:24" x14ac:dyDescent="0.25">
      <c r="A324" s="2">
        <v>43058</v>
      </c>
      <c r="B324" s="3">
        <v>8031.82</v>
      </c>
      <c r="C324" s="10">
        <f t="shared" ref="C324:C387" si="40">(B324-B323)/B323</f>
        <v>3.2764520040478216E-2</v>
      </c>
      <c r="D324" s="10">
        <f t="shared" ref="D324:D387" si="41">(C324-$K$3)/$K$4</f>
        <v>0.66712595718269052</v>
      </c>
      <c r="E324">
        <f t="shared" ref="E324:E387" si="42">EXP(D324)</f>
        <v>1.9486288222940082</v>
      </c>
      <c r="F324">
        <f t="shared" si="39"/>
        <v>25.996102266019726</v>
      </c>
      <c r="G324">
        <f t="shared" si="35"/>
        <v>25.94845203500137</v>
      </c>
      <c r="H324">
        <v>0</v>
      </c>
      <c r="I324">
        <f t="shared" si="36"/>
        <v>0</v>
      </c>
      <c r="J324">
        <f t="shared" si="37"/>
        <v>2.4595751469485515E-147</v>
      </c>
      <c r="K324">
        <f t="shared" si="38"/>
        <v>2.5825539042959791E-147</v>
      </c>
      <c r="W324">
        <v>1.2320813708915353E-130</v>
      </c>
      <c r="X324">
        <v>1.2575474397758366E-129</v>
      </c>
    </row>
    <row r="325" spans="1:24" x14ac:dyDescent="0.25">
      <c r="A325" s="2">
        <v>43059</v>
      </c>
      <c r="B325" s="3">
        <v>8256.01</v>
      </c>
      <c r="C325" s="10">
        <f t="shared" si="40"/>
        <v>2.7912727127849046E-2</v>
      </c>
      <c r="D325" s="10">
        <f t="shared" si="41"/>
        <v>0.55932668183633849</v>
      </c>
      <c r="E325">
        <f t="shared" si="42"/>
        <v>1.7494941374540998</v>
      </c>
      <c r="F325">
        <f t="shared" si="39"/>
        <v>26.091402728056437</v>
      </c>
      <c r="G325">
        <f t="shared" si="35"/>
        <v>26.043752497038081</v>
      </c>
      <c r="H325">
        <v>0</v>
      </c>
      <c r="I325">
        <f t="shared" si="36"/>
        <v>0</v>
      </c>
      <c r="J325">
        <f t="shared" si="37"/>
        <v>2.0650060711345873E-148</v>
      </c>
      <c r="K325">
        <f t="shared" si="38"/>
        <v>2.1682563746913166E-148</v>
      </c>
      <c r="W325">
        <v>1.1962172613178588E-131</v>
      </c>
      <c r="X325">
        <v>1.2320813708915353E-130</v>
      </c>
    </row>
    <row r="326" spans="1:24" x14ac:dyDescent="0.25">
      <c r="A326" s="2">
        <v>43060</v>
      </c>
      <c r="B326" s="3">
        <v>8109</v>
      </c>
      <c r="C326" s="10">
        <f t="shared" si="40"/>
        <v>-1.7806422230593255E-2</v>
      </c>
      <c r="D326" s="10">
        <f t="shared" si="41"/>
        <v>-0.45648154803738455</v>
      </c>
      <c r="E326">
        <f t="shared" si="42"/>
        <v>0.63350869876450655</v>
      </c>
      <c r="F326">
        <f t="shared" si="39"/>
        <v>26.186703190093148</v>
      </c>
      <c r="G326">
        <f t="shared" si="35"/>
        <v>26.139052959074792</v>
      </c>
      <c r="H326">
        <v>0</v>
      </c>
      <c r="I326">
        <f t="shared" si="36"/>
        <v>0</v>
      </c>
      <c r="J326">
        <f t="shared" si="37"/>
        <v>1.718059616815893E-149</v>
      </c>
      <c r="K326">
        <f t="shared" si="38"/>
        <v>1.8039625976566877E-149</v>
      </c>
      <c r="W326">
        <v>1.1508968436769516E-132</v>
      </c>
      <c r="X326">
        <v>1.1962172613178588E-131</v>
      </c>
    </row>
    <row r="327" spans="1:24" x14ac:dyDescent="0.25">
      <c r="A327" s="2">
        <v>43061</v>
      </c>
      <c r="B327" s="3">
        <v>8250</v>
      </c>
      <c r="C327" s="10">
        <f t="shared" si="40"/>
        <v>1.7388087310395855E-2</v>
      </c>
      <c r="D327" s="10">
        <f t="shared" si="41"/>
        <v>0.32548559132944632</v>
      </c>
      <c r="E327">
        <f t="shared" si="42"/>
        <v>1.3847028824650223</v>
      </c>
      <c r="F327">
        <f t="shared" si="39"/>
        <v>26.282003652129859</v>
      </c>
      <c r="G327">
        <f t="shared" si="35"/>
        <v>26.234353421111503</v>
      </c>
      <c r="H327">
        <v>0</v>
      </c>
      <c r="I327">
        <f t="shared" si="36"/>
        <v>0</v>
      </c>
      <c r="J327">
        <f t="shared" si="37"/>
        <v>1.4164811092871953E-150</v>
      </c>
      <c r="K327">
        <f t="shared" si="38"/>
        <v>1.487305164751555E-150</v>
      </c>
      <c r="W327">
        <v>1.0972823492835965E-133</v>
      </c>
      <c r="X327">
        <v>1.1508968436769516E-132</v>
      </c>
    </row>
    <row r="328" spans="1:24" x14ac:dyDescent="0.25">
      <c r="A328" s="2">
        <v>43062</v>
      </c>
      <c r="B328" s="3">
        <v>8031.16</v>
      </c>
      <c r="C328" s="10">
        <f t="shared" si="40"/>
        <v>-2.6526060606060622E-2</v>
      </c>
      <c r="D328" s="10">
        <f t="shared" si="41"/>
        <v>-0.65021832021306603</v>
      </c>
      <c r="E328">
        <f t="shared" si="42"/>
        <v>0.52193181605621874</v>
      </c>
      <c r="F328">
        <f t="shared" si="39"/>
        <v>26.37730411416657</v>
      </c>
      <c r="G328">
        <f t="shared" si="35"/>
        <v>26.329653883148215</v>
      </c>
      <c r="H328">
        <v>0</v>
      </c>
      <c r="I328">
        <f t="shared" si="36"/>
        <v>0</v>
      </c>
      <c r="J328">
        <f t="shared" si="37"/>
        <v>1.1572814831553439E-151</v>
      </c>
      <c r="K328">
        <f t="shared" si="38"/>
        <v>1.2151455573131111E-151</v>
      </c>
      <c r="W328">
        <v>1.0367070399175245E-134</v>
      </c>
      <c r="X328">
        <v>1.0972823492835965E-133</v>
      </c>
    </row>
    <row r="329" spans="1:24" x14ac:dyDescent="0.25">
      <c r="A329" s="2">
        <v>43063</v>
      </c>
      <c r="B329" s="3">
        <v>8215.01</v>
      </c>
      <c r="C329" s="10">
        <f t="shared" si="40"/>
        <v>2.2892085327648852E-2</v>
      </c>
      <c r="D329" s="10">
        <f t="shared" si="41"/>
        <v>0.44777584741667681</v>
      </c>
      <c r="E329">
        <f t="shared" si="42"/>
        <v>1.5648278961233077</v>
      </c>
      <c r="F329">
        <f t="shared" si="39"/>
        <v>26.472604576203281</v>
      </c>
      <c r="G329">
        <f t="shared" si="35"/>
        <v>26.424954345184926</v>
      </c>
      <c r="H329">
        <v>0</v>
      </c>
      <c r="I329">
        <f t="shared" si="36"/>
        <v>0</v>
      </c>
      <c r="J329">
        <f t="shared" si="37"/>
        <v>9.3696395063059138E-153</v>
      </c>
      <c r="K329">
        <f t="shared" si="38"/>
        <v>9.8381214816212109E-153</v>
      </c>
      <c r="W329">
        <v>9.7062028254454557E-136</v>
      </c>
      <c r="X329">
        <v>1.0367070399175245E-134</v>
      </c>
    </row>
    <row r="330" spans="1:24" x14ac:dyDescent="0.25">
      <c r="A330" s="2">
        <v>43064</v>
      </c>
      <c r="B330" s="3">
        <v>8795.5</v>
      </c>
      <c r="C330" s="10">
        <f t="shared" si="40"/>
        <v>7.0662117270703234E-2</v>
      </c>
      <c r="D330" s="10">
        <f t="shared" si="41"/>
        <v>1.5091514913212332</v>
      </c>
      <c r="E330">
        <f t="shared" si="42"/>
        <v>4.5228914530363831</v>
      </c>
      <c r="F330">
        <f t="shared" si="39"/>
        <v>26.567905038239992</v>
      </c>
      <c r="G330">
        <f t="shared" si="35"/>
        <v>26.520254807221637</v>
      </c>
      <c r="H330">
        <v>0</v>
      </c>
      <c r="I330">
        <f t="shared" si="36"/>
        <v>0</v>
      </c>
      <c r="J330">
        <f t="shared" si="37"/>
        <v>7.5173092986039835E-154</v>
      </c>
      <c r="K330">
        <f t="shared" si="38"/>
        <v>7.8931747635341826E-154</v>
      </c>
      <c r="W330">
        <v>9.00530314625138E-137</v>
      </c>
      <c r="X330">
        <v>9.7062028254454557E-136</v>
      </c>
    </row>
    <row r="331" spans="1:24" x14ac:dyDescent="0.25">
      <c r="A331" s="2">
        <v>43065</v>
      </c>
      <c r="B331" s="3">
        <v>9401.11</v>
      </c>
      <c r="C331" s="10">
        <f t="shared" si="40"/>
        <v>6.8854527883576891E-2</v>
      </c>
      <c r="D331" s="10">
        <f t="shared" si="41"/>
        <v>1.4689896728831942</v>
      </c>
      <c r="E331">
        <f t="shared" si="42"/>
        <v>4.3448432098795378</v>
      </c>
      <c r="F331">
        <f t="shared" si="39"/>
        <v>26.663205500276703</v>
      </c>
      <c r="G331">
        <f t="shared" si="35"/>
        <v>26.615555269258348</v>
      </c>
      <c r="H331">
        <v>0</v>
      </c>
      <c r="I331">
        <f t="shared" si="36"/>
        <v>0</v>
      </c>
      <c r="J331">
        <f t="shared" si="37"/>
        <v>5.9766471615515025E-155</v>
      </c>
      <c r="K331">
        <f t="shared" si="38"/>
        <v>6.2754795196290775E-155</v>
      </c>
      <c r="W331">
        <v>8.2794782970435396E-138</v>
      </c>
      <c r="X331">
        <v>9.00530314625138E-137</v>
      </c>
    </row>
    <row r="332" spans="1:24" x14ac:dyDescent="0.25">
      <c r="A332" s="2">
        <v>43066</v>
      </c>
      <c r="B332" s="3">
        <v>9768.7099999999991</v>
      </c>
      <c r="C332" s="10">
        <f t="shared" si="40"/>
        <v>3.9101765642567579E-2</v>
      </c>
      <c r="D332" s="10">
        <f t="shared" si="41"/>
        <v>0.80792967570473517</v>
      </c>
      <c r="E332">
        <f t="shared" si="42"/>
        <v>2.2432589023748175</v>
      </c>
      <c r="F332">
        <f t="shared" si="39"/>
        <v>26.758505962313414</v>
      </c>
      <c r="G332">
        <f t="shared" si="35"/>
        <v>26.710855731295059</v>
      </c>
      <c r="H332">
        <v>0</v>
      </c>
      <c r="I332">
        <f t="shared" si="36"/>
        <v>0</v>
      </c>
      <c r="J332">
        <f t="shared" si="37"/>
        <v>4.7087808179904818E-156</v>
      </c>
      <c r="K332">
        <f t="shared" si="38"/>
        <v>4.9442198588900064E-156</v>
      </c>
      <c r="W332">
        <v>7.5433327773881639E-139</v>
      </c>
      <c r="X332">
        <v>8.2794782970435396E-138</v>
      </c>
    </row>
    <row r="333" spans="1:24" x14ac:dyDescent="0.25">
      <c r="A333" s="2">
        <v>43067</v>
      </c>
      <c r="B333" s="3">
        <v>9949</v>
      </c>
      <c r="C333" s="10">
        <f t="shared" si="40"/>
        <v>1.8455865718196251E-2</v>
      </c>
      <c r="D333" s="10">
        <f t="shared" si="41"/>
        <v>0.34920996305432866</v>
      </c>
      <c r="E333">
        <f t="shared" si="42"/>
        <v>1.4179468755463107</v>
      </c>
      <c r="F333">
        <f t="shared" si="39"/>
        <v>26.853806424350125</v>
      </c>
      <c r="G333">
        <f t="shared" si="35"/>
        <v>26.80615619333177</v>
      </c>
      <c r="H333">
        <v>0</v>
      </c>
      <c r="I333">
        <f t="shared" si="36"/>
        <v>0</v>
      </c>
      <c r="J333">
        <f t="shared" si="37"/>
        <v>3.6763342801914101E-157</v>
      </c>
      <c r="K333">
        <f t="shared" si="38"/>
        <v>3.8601509942009807E-157</v>
      </c>
      <c r="W333">
        <v>6.810503533124243E-140</v>
      </c>
      <c r="X333">
        <v>7.5433327773881639E-139</v>
      </c>
    </row>
    <row r="334" spans="1:24" x14ac:dyDescent="0.25">
      <c r="A334" s="2">
        <v>43068</v>
      </c>
      <c r="B334" s="3">
        <v>9935.98</v>
      </c>
      <c r="C334" s="10">
        <f t="shared" si="40"/>
        <v>-1.3086742386169902E-3</v>
      </c>
      <c r="D334" s="10">
        <f t="shared" si="41"/>
        <v>-8.992730501672741E-2</v>
      </c>
      <c r="E334">
        <f t="shared" si="42"/>
        <v>0.91399762589837463</v>
      </c>
      <c r="F334">
        <f t="shared" si="39"/>
        <v>26.949106886386836</v>
      </c>
      <c r="G334">
        <f t="shared" si="35"/>
        <v>26.901456655368481</v>
      </c>
      <c r="H334">
        <v>0</v>
      </c>
      <c r="I334">
        <f t="shared" si="36"/>
        <v>0</v>
      </c>
      <c r="J334">
        <f t="shared" si="37"/>
        <v>2.8443115988232979E-158</v>
      </c>
      <c r="K334">
        <f t="shared" si="38"/>
        <v>2.9865271787644627E-158</v>
      </c>
      <c r="W334">
        <v>6.0932758287641473E-141</v>
      </c>
      <c r="X334">
        <v>6.810503533124243E-140</v>
      </c>
    </row>
    <row r="335" spans="1:24" x14ac:dyDescent="0.25">
      <c r="A335" s="2">
        <v>43069</v>
      </c>
      <c r="B335" s="3">
        <v>9903</v>
      </c>
      <c r="C335" s="10">
        <f t="shared" si="40"/>
        <v>-3.3192498374593712E-3</v>
      </c>
      <c r="D335" s="10">
        <f t="shared" si="41"/>
        <v>-0.13459916065592789</v>
      </c>
      <c r="E335">
        <f t="shared" si="42"/>
        <v>0.87406620160128023</v>
      </c>
      <c r="F335">
        <f t="shared" si="39"/>
        <v>27.044407348423547</v>
      </c>
      <c r="G335">
        <f t="shared" ref="G335:G398" si="43">F335-0.5*$K$7</f>
        <v>26.996757117405192</v>
      </c>
      <c r="H335">
        <v>0</v>
      </c>
      <c r="I335">
        <f t="shared" ref="I335:I398" si="44">H335/$K$8/$K$7</f>
        <v>0</v>
      </c>
      <c r="J335">
        <f t="shared" ref="J335:J398" si="45">1/SQRT(2*PI())*EXP(-0.5*G335*G335)</f>
        <v>2.1806954174558053E-159</v>
      </c>
      <c r="K335">
        <f t="shared" ref="K335:K398" si="46">J335*1.05</f>
        <v>2.2897301883285959E-159</v>
      </c>
      <c r="W335">
        <v>5.4022927365077179E-142</v>
      </c>
      <c r="X335">
        <v>6.0932758287641473E-141</v>
      </c>
    </row>
    <row r="336" spans="1:24" x14ac:dyDescent="0.25">
      <c r="A336" s="2">
        <v>43070</v>
      </c>
      <c r="B336" s="3">
        <v>10869.84</v>
      </c>
      <c r="C336" s="10">
        <f t="shared" si="40"/>
        <v>9.7631020902756757E-2</v>
      </c>
      <c r="D336" s="10">
        <f t="shared" si="41"/>
        <v>2.1083584898008016</v>
      </c>
      <c r="E336">
        <f t="shared" si="42"/>
        <v>8.2347128190273953</v>
      </c>
      <c r="F336">
        <f t="shared" ref="F336:F399" si="47">F335+$K$7</f>
        <v>27.139707810460258</v>
      </c>
      <c r="G336">
        <f t="shared" si="43"/>
        <v>27.092057579441903</v>
      </c>
      <c r="H336">
        <v>0</v>
      </c>
      <c r="I336">
        <f t="shared" si="44"/>
        <v>0</v>
      </c>
      <c r="J336">
        <f t="shared" si="45"/>
        <v>1.6567939872280184E-160</v>
      </c>
      <c r="K336">
        <f t="shared" si="46"/>
        <v>1.7396336865894192E-160</v>
      </c>
      <c r="W336">
        <v>4.7463640914583623E-143</v>
      </c>
      <c r="X336">
        <v>5.4022927365077179E-142</v>
      </c>
    </row>
    <row r="337" spans="1:24" x14ac:dyDescent="0.25">
      <c r="A337" s="2">
        <v>43071</v>
      </c>
      <c r="B337" s="3">
        <v>10930.24</v>
      </c>
      <c r="C337" s="10">
        <f t="shared" si="40"/>
        <v>5.5566595276471077E-3</v>
      </c>
      <c r="D337" s="10">
        <f t="shared" si="41"/>
        <v>6.2609709307955549E-2</v>
      </c>
      <c r="E337">
        <f t="shared" si="42"/>
        <v>1.064611250274702</v>
      </c>
      <c r="F337">
        <f t="shared" si="47"/>
        <v>27.23500827249697</v>
      </c>
      <c r="G337">
        <f t="shared" si="43"/>
        <v>27.187358041478614</v>
      </c>
      <c r="H337">
        <v>0</v>
      </c>
      <c r="I337">
        <f t="shared" si="44"/>
        <v>0</v>
      </c>
      <c r="J337">
        <f t="shared" si="45"/>
        <v>1.2473768184725239E-161</v>
      </c>
      <c r="K337">
        <f t="shared" si="46"/>
        <v>1.3097456593961502E-161</v>
      </c>
      <c r="W337">
        <v>4.1323742414267737E-144</v>
      </c>
      <c r="X337">
        <v>4.7463640914583623E-143</v>
      </c>
    </row>
    <row r="338" spans="1:24" x14ac:dyDescent="0.25">
      <c r="A338" s="2">
        <v>43072</v>
      </c>
      <c r="B338" s="3">
        <v>11290</v>
      </c>
      <c r="C338" s="10">
        <f t="shared" si="40"/>
        <v>3.2914190356295947E-2</v>
      </c>
      <c r="D338" s="10">
        <f t="shared" si="41"/>
        <v>0.67045139828798039</v>
      </c>
      <c r="E338">
        <f t="shared" si="42"/>
        <v>1.9551196591448461</v>
      </c>
      <c r="F338">
        <f t="shared" si="47"/>
        <v>27.330308734533681</v>
      </c>
      <c r="G338">
        <f t="shared" si="43"/>
        <v>27.282658503515325</v>
      </c>
      <c r="H338">
        <v>0</v>
      </c>
      <c r="I338">
        <f t="shared" si="44"/>
        <v>0</v>
      </c>
      <c r="J338">
        <f t="shared" si="45"/>
        <v>9.3064165615520588E-163</v>
      </c>
      <c r="K338">
        <f t="shared" si="46"/>
        <v>9.7717373896296623E-163</v>
      </c>
      <c r="W338">
        <v>3.5652821269710692E-145</v>
      </c>
      <c r="X338">
        <v>4.1323742414267737E-144</v>
      </c>
    </row>
    <row r="339" spans="1:24" x14ac:dyDescent="0.25">
      <c r="A339" s="2">
        <v>43073</v>
      </c>
      <c r="B339" s="3">
        <v>11643.98</v>
      </c>
      <c r="C339" s="10">
        <f t="shared" si="40"/>
        <v>3.1353410097431318E-2</v>
      </c>
      <c r="D339" s="10">
        <f t="shared" si="41"/>
        <v>0.63577329394380222</v>
      </c>
      <c r="E339">
        <f t="shared" si="42"/>
        <v>1.8884819286020831</v>
      </c>
      <c r="F339">
        <f t="shared" si="47"/>
        <v>27.425609196570392</v>
      </c>
      <c r="G339">
        <f t="shared" si="43"/>
        <v>27.377958965552036</v>
      </c>
      <c r="H339">
        <v>0</v>
      </c>
      <c r="I339">
        <f t="shared" si="44"/>
        <v>0</v>
      </c>
      <c r="J339">
        <f t="shared" si="45"/>
        <v>6.8805470240439375E-164</v>
      </c>
      <c r="K339">
        <f t="shared" si="46"/>
        <v>7.2245743752461347E-164</v>
      </c>
      <c r="W339">
        <v>3.0482025247742414E-146</v>
      </c>
      <c r="X339">
        <v>3.5652821269710692E-145</v>
      </c>
    </row>
    <row r="340" spans="1:24" x14ac:dyDescent="0.25">
      <c r="A340" s="2">
        <v>43074</v>
      </c>
      <c r="B340" s="3">
        <v>11718.35</v>
      </c>
      <c r="C340" s="10">
        <f t="shared" si="40"/>
        <v>6.3869913895421328E-3</v>
      </c>
      <c r="D340" s="10">
        <f t="shared" si="41"/>
        <v>8.1058388924160812E-2</v>
      </c>
      <c r="E340">
        <f t="shared" si="42"/>
        <v>1.0844342136652929</v>
      </c>
      <c r="F340">
        <f t="shared" si="47"/>
        <v>27.520909658607103</v>
      </c>
      <c r="G340">
        <f t="shared" si="43"/>
        <v>27.473259427588747</v>
      </c>
      <c r="H340">
        <v>0</v>
      </c>
      <c r="I340">
        <f t="shared" si="44"/>
        <v>0</v>
      </c>
      <c r="J340">
        <f t="shared" si="45"/>
        <v>5.0410279671190326E-165</v>
      </c>
      <c r="K340">
        <f t="shared" si="46"/>
        <v>5.2930793654749846E-165</v>
      </c>
      <c r="W340">
        <v>2.5825539042959791E-147</v>
      </c>
      <c r="X340">
        <v>3.0482025247742414E-146</v>
      </c>
    </row>
    <row r="341" spans="1:24" x14ac:dyDescent="0.25">
      <c r="A341" s="2">
        <v>43075</v>
      </c>
      <c r="B341" s="3">
        <v>14090</v>
      </c>
      <c r="C341" s="10">
        <f t="shared" si="40"/>
        <v>0.20238770816710541</v>
      </c>
      <c r="D341" s="10">
        <f t="shared" si="41"/>
        <v>4.4358887818267512</v>
      </c>
      <c r="E341">
        <f t="shared" si="42"/>
        <v>84.427128850080948</v>
      </c>
      <c r="F341">
        <f t="shared" si="47"/>
        <v>27.616210120643814</v>
      </c>
      <c r="G341">
        <f t="shared" si="43"/>
        <v>27.568559889625458</v>
      </c>
      <c r="H341">
        <v>0</v>
      </c>
      <c r="I341">
        <f t="shared" si="44"/>
        <v>0</v>
      </c>
      <c r="J341">
        <f t="shared" si="45"/>
        <v>3.6599142196117106E-166</v>
      </c>
      <c r="K341">
        <f t="shared" si="46"/>
        <v>3.8429099305922964E-166</v>
      </c>
      <c r="W341">
        <v>2.1682563746913166E-148</v>
      </c>
      <c r="X341">
        <v>2.5825539042959791E-147</v>
      </c>
    </row>
    <row r="342" spans="1:24" x14ac:dyDescent="0.25">
      <c r="A342" s="2">
        <v>43076</v>
      </c>
      <c r="B342" s="3">
        <v>17390.009999999998</v>
      </c>
      <c r="C342" s="10">
        <f t="shared" si="40"/>
        <v>0.23420936834634482</v>
      </c>
      <c r="D342" s="10">
        <f t="shared" si="41"/>
        <v>5.1429164661103695</v>
      </c>
      <c r="E342">
        <f t="shared" si="42"/>
        <v>171.21438181539204</v>
      </c>
      <c r="F342">
        <f t="shared" si="47"/>
        <v>27.711510582680525</v>
      </c>
      <c r="G342">
        <f t="shared" si="43"/>
        <v>27.663860351662169</v>
      </c>
      <c r="H342">
        <v>0</v>
      </c>
      <c r="I342">
        <f t="shared" si="44"/>
        <v>0</v>
      </c>
      <c r="J342">
        <f t="shared" si="45"/>
        <v>2.6331667746402092E-167</v>
      </c>
      <c r="K342">
        <f t="shared" si="46"/>
        <v>2.7648251133722199E-167</v>
      </c>
      <c r="W342">
        <v>1.8039625976566877E-149</v>
      </c>
      <c r="X342">
        <v>2.1682563746913166E-148</v>
      </c>
    </row>
    <row r="343" spans="1:24" x14ac:dyDescent="0.25">
      <c r="A343" s="2">
        <v>43077</v>
      </c>
      <c r="B343" s="3">
        <v>16367.03</v>
      </c>
      <c r="C343" s="10">
        <f t="shared" si="40"/>
        <v>-5.8825728104814075E-2</v>
      </c>
      <c r="D343" s="10">
        <f t="shared" si="41"/>
        <v>-1.3678665819990208</v>
      </c>
      <c r="E343">
        <f t="shared" si="42"/>
        <v>0.25464965460634403</v>
      </c>
      <c r="F343">
        <f t="shared" si="47"/>
        <v>27.806811044717236</v>
      </c>
      <c r="G343">
        <f t="shared" si="43"/>
        <v>27.75916081369888</v>
      </c>
      <c r="H343">
        <v>0</v>
      </c>
      <c r="I343">
        <f t="shared" si="44"/>
        <v>0</v>
      </c>
      <c r="J343">
        <f t="shared" si="45"/>
        <v>1.8773337448628744E-168</v>
      </c>
      <c r="K343">
        <f t="shared" si="46"/>
        <v>1.9712004321060182E-168</v>
      </c>
      <c r="W343">
        <v>1.487305164751555E-150</v>
      </c>
      <c r="X343">
        <v>1.8039625976566877E-149</v>
      </c>
    </row>
    <row r="344" spans="1:24" x14ac:dyDescent="0.25">
      <c r="A344" s="2">
        <v>43078</v>
      </c>
      <c r="B344" s="3">
        <v>15309.98</v>
      </c>
      <c r="C344" s="10">
        <f t="shared" si="40"/>
        <v>-6.4584105974022227E-2</v>
      </c>
      <c r="D344" s="10">
        <f t="shared" si="41"/>
        <v>-1.4958087618590281</v>
      </c>
      <c r="E344">
        <f t="shared" si="42"/>
        <v>0.2240673143323505</v>
      </c>
      <c r="F344">
        <f t="shared" si="47"/>
        <v>27.902111506753947</v>
      </c>
      <c r="G344">
        <f t="shared" si="43"/>
        <v>27.854461275735591</v>
      </c>
      <c r="H344">
        <v>0</v>
      </c>
      <c r="I344">
        <f t="shared" si="44"/>
        <v>0</v>
      </c>
      <c r="J344">
        <f t="shared" si="45"/>
        <v>1.3263564903678877E-169</v>
      </c>
      <c r="K344">
        <f t="shared" si="46"/>
        <v>1.3926743148862823E-169</v>
      </c>
      <c r="W344">
        <v>1.2151455573131111E-151</v>
      </c>
      <c r="X344">
        <v>1.487305164751555E-150</v>
      </c>
    </row>
    <row r="345" spans="1:24" x14ac:dyDescent="0.25">
      <c r="A345" s="2">
        <v>43079</v>
      </c>
      <c r="B345" s="3">
        <v>15290.01</v>
      </c>
      <c r="C345" s="10">
        <f t="shared" si="40"/>
        <v>-1.304377928645194E-3</v>
      </c>
      <c r="D345" s="10">
        <f t="shared" si="41"/>
        <v>-8.9831847706416973E-2</v>
      </c>
      <c r="E345">
        <f t="shared" si="42"/>
        <v>0.91408487781772352</v>
      </c>
      <c r="F345">
        <f t="shared" si="47"/>
        <v>27.997411968790658</v>
      </c>
      <c r="G345">
        <f t="shared" si="43"/>
        <v>27.949761737772302</v>
      </c>
      <c r="H345">
        <v>0</v>
      </c>
      <c r="I345">
        <f t="shared" si="44"/>
        <v>0</v>
      </c>
      <c r="J345">
        <f t="shared" si="45"/>
        <v>9.286128891123443E-171</v>
      </c>
      <c r="K345">
        <f t="shared" si="46"/>
        <v>9.7504353356796156E-171</v>
      </c>
      <c r="W345">
        <v>9.8381214816212109E-153</v>
      </c>
      <c r="X345">
        <v>1.2151455573131111E-151</v>
      </c>
    </row>
    <row r="346" spans="1:24" x14ac:dyDescent="0.25">
      <c r="A346" s="2">
        <v>43080</v>
      </c>
      <c r="B346" s="3">
        <v>16885.759999999998</v>
      </c>
      <c r="C346" s="10">
        <f t="shared" si="40"/>
        <v>0.10436553017296903</v>
      </c>
      <c r="D346" s="10">
        <f t="shared" si="41"/>
        <v>2.2579887877577622</v>
      </c>
      <c r="E346">
        <f t="shared" si="42"/>
        <v>9.5638349092032353</v>
      </c>
      <c r="F346">
        <f t="shared" si="47"/>
        <v>28.092712430827369</v>
      </c>
      <c r="G346">
        <f t="shared" si="43"/>
        <v>28.045062199809013</v>
      </c>
      <c r="H346">
        <v>0</v>
      </c>
      <c r="I346">
        <f t="shared" si="44"/>
        <v>0</v>
      </c>
      <c r="J346">
        <f t="shared" si="45"/>
        <v>6.442653994654007E-172</v>
      </c>
      <c r="K346">
        <f t="shared" si="46"/>
        <v>6.7647866943867077E-172</v>
      </c>
      <c r="W346">
        <v>7.8931747635341826E-154</v>
      </c>
      <c r="X346">
        <v>9.8381214816212109E-153</v>
      </c>
    </row>
    <row r="347" spans="1:24" x14ac:dyDescent="0.25">
      <c r="A347" s="2">
        <v>43081</v>
      </c>
      <c r="B347" s="3">
        <v>17730.12</v>
      </c>
      <c r="C347" s="10">
        <f t="shared" si="40"/>
        <v>5.0004263947847218E-2</v>
      </c>
      <c r="D347" s="10">
        <f t="shared" si="41"/>
        <v>1.0501661927899411</v>
      </c>
      <c r="E347">
        <f t="shared" si="42"/>
        <v>2.858126078541563</v>
      </c>
      <c r="F347">
        <f t="shared" si="47"/>
        <v>28.18801289286408</v>
      </c>
      <c r="G347">
        <f t="shared" si="43"/>
        <v>28.140362661845725</v>
      </c>
      <c r="H347">
        <v>0</v>
      </c>
      <c r="I347">
        <f t="shared" si="44"/>
        <v>0</v>
      </c>
      <c r="J347">
        <f t="shared" si="45"/>
        <v>4.4294578038749944E-173</v>
      </c>
      <c r="K347">
        <f t="shared" si="46"/>
        <v>4.650930694068744E-173</v>
      </c>
      <c r="W347">
        <v>6.2754795196290775E-155</v>
      </c>
      <c r="X347">
        <v>7.8931747635341826E-154</v>
      </c>
    </row>
    <row r="348" spans="1:24" x14ac:dyDescent="0.25">
      <c r="A348" s="2">
        <v>43082</v>
      </c>
      <c r="B348" s="3">
        <v>16689.61</v>
      </c>
      <c r="C348" s="10">
        <f t="shared" si="40"/>
        <v>-5.8686010021364685E-2</v>
      </c>
      <c r="D348" s="10">
        <f t="shared" si="41"/>
        <v>-1.3647622639830108</v>
      </c>
      <c r="E348">
        <f t="shared" si="42"/>
        <v>0.25544139639023039</v>
      </c>
      <c r="F348">
        <f t="shared" si="47"/>
        <v>28.283313354900791</v>
      </c>
      <c r="G348">
        <f t="shared" si="43"/>
        <v>28.235663123882436</v>
      </c>
      <c r="H348">
        <v>0</v>
      </c>
      <c r="I348">
        <f t="shared" si="44"/>
        <v>0</v>
      </c>
      <c r="J348">
        <f t="shared" si="45"/>
        <v>3.0178106708831646E-174</v>
      </c>
      <c r="K348">
        <f t="shared" si="46"/>
        <v>3.1687012044273228E-174</v>
      </c>
      <c r="W348">
        <v>4.9442198588900064E-156</v>
      </c>
      <c r="X348">
        <v>6.2754795196290775E-155</v>
      </c>
    </row>
    <row r="349" spans="1:24" x14ac:dyDescent="0.25">
      <c r="A349" s="2">
        <v>43083</v>
      </c>
      <c r="B349" s="3">
        <v>16749.78</v>
      </c>
      <c r="C349" s="10">
        <f t="shared" si="40"/>
        <v>3.6052370307034288E-3</v>
      </c>
      <c r="D349" s="10">
        <f t="shared" si="41"/>
        <v>1.9252143382681365E-2</v>
      </c>
      <c r="E349">
        <f t="shared" si="42"/>
        <v>1.0194386609264721</v>
      </c>
      <c r="F349">
        <f t="shared" si="47"/>
        <v>28.378613816937502</v>
      </c>
      <c r="G349">
        <f t="shared" si="43"/>
        <v>28.330963585919147</v>
      </c>
      <c r="H349">
        <v>0</v>
      </c>
      <c r="I349">
        <f t="shared" si="44"/>
        <v>0</v>
      </c>
      <c r="J349">
        <f t="shared" si="45"/>
        <v>2.037459905006745E-175</v>
      </c>
      <c r="K349">
        <f t="shared" si="46"/>
        <v>2.1393329002570822E-175</v>
      </c>
      <c r="W349">
        <v>3.8601509942009807E-157</v>
      </c>
      <c r="X349">
        <v>4.9442198588900064E-156</v>
      </c>
    </row>
    <row r="350" spans="1:24" x14ac:dyDescent="0.25">
      <c r="A350" s="2">
        <v>43084</v>
      </c>
      <c r="B350" s="3">
        <v>17738.669999999998</v>
      </c>
      <c r="C350" s="10">
        <f t="shared" si="40"/>
        <v>5.9038984392630799E-2</v>
      </c>
      <c r="D350" s="10">
        <f t="shared" si="41"/>
        <v>1.2509035973830747</v>
      </c>
      <c r="E350">
        <f t="shared" si="42"/>
        <v>3.4934982475654892</v>
      </c>
      <c r="F350">
        <f t="shared" si="47"/>
        <v>28.473914278974213</v>
      </c>
      <c r="G350">
        <f t="shared" si="43"/>
        <v>28.426264047955858</v>
      </c>
      <c r="H350">
        <v>0</v>
      </c>
      <c r="I350">
        <f t="shared" si="44"/>
        <v>0</v>
      </c>
      <c r="J350">
        <f t="shared" si="45"/>
        <v>1.3631442388999626E-176</v>
      </c>
      <c r="K350">
        <f t="shared" si="46"/>
        <v>1.4313014508449607E-176</v>
      </c>
      <c r="W350">
        <v>2.9865271787644627E-158</v>
      </c>
      <c r="X350">
        <v>3.8601509942009807E-157</v>
      </c>
    </row>
    <row r="351" spans="1:24" x14ac:dyDescent="0.25">
      <c r="A351" s="2">
        <v>43085</v>
      </c>
      <c r="B351" s="3">
        <v>19650.009999999998</v>
      </c>
      <c r="C351" s="10">
        <f t="shared" si="40"/>
        <v>0.10774990458698427</v>
      </c>
      <c r="D351" s="10">
        <f t="shared" si="41"/>
        <v>2.3331843115365949</v>
      </c>
      <c r="E351">
        <f t="shared" si="42"/>
        <v>10.310721864534498</v>
      </c>
      <c r="F351">
        <f t="shared" si="47"/>
        <v>28.569214741010924</v>
      </c>
      <c r="G351">
        <f t="shared" si="43"/>
        <v>28.521564509992569</v>
      </c>
      <c r="H351">
        <v>0</v>
      </c>
      <c r="I351">
        <f t="shared" si="44"/>
        <v>0</v>
      </c>
      <c r="J351">
        <f t="shared" si="45"/>
        <v>9.0375396152155192E-178</v>
      </c>
      <c r="K351">
        <f t="shared" si="46"/>
        <v>9.4894165959762957E-178</v>
      </c>
      <c r="W351">
        <v>2.2897301883285959E-159</v>
      </c>
      <c r="X351">
        <v>2.9865271787644627E-158</v>
      </c>
    </row>
    <row r="352" spans="1:24" x14ac:dyDescent="0.25">
      <c r="A352" s="2">
        <v>43086</v>
      </c>
      <c r="B352" s="3">
        <v>19378.990000000002</v>
      </c>
      <c r="C352" s="10">
        <f t="shared" si="40"/>
        <v>-1.3792359393201165E-2</v>
      </c>
      <c r="D352" s="10">
        <f t="shared" si="41"/>
        <v>-0.36729532907506224</v>
      </c>
      <c r="E352">
        <f t="shared" si="42"/>
        <v>0.69260506842292568</v>
      </c>
      <c r="F352">
        <f t="shared" si="47"/>
        <v>28.664515203047635</v>
      </c>
      <c r="G352">
        <f t="shared" si="43"/>
        <v>28.61686497202928</v>
      </c>
      <c r="H352">
        <v>0</v>
      </c>
      <c r="I352">
        <f t="shared" si="44"/>
        <v>0</v>
      </c>
      <c r="J352">
        <f t="shared" si="45"/>
        <v>5.9376456468240648E-179</v>
      </c>
      <c r="K352">
        <f t="shared" si="46"/>
        <v>6.2345279291652683E-179</v>
      </c>
      <c r="W352">
        <v>1.7396336865894192E-160</v>
      </c>
      <c r="X352">
        <v>2.2897301883285959E-159</v>
      </c>
    </row>
    <row r="353" spans="1:24" x14ac:dyDescent="0.25">
      <c r="A353" s="2">
        <v>43087</v>
      </c>
      <c r="B353" s="3">
        <v>19039.009999999998</v>
      </c>
      <c r="C353" s="10">
        <f t="shared" si="40"/>
        <v>-1.7543741959720457E-2</v>
      </c>
      <c r="D353" s="10">
        <f t="shared" si="41"/>
        <v>-0.45064520189528873</v>
      </c>
      <c r="E353">
        <f t="shared" si="42"/>
        <v>0.63721688541899124</v>
      </c>
      <c r="F353">
        <f t="shared" si="47"/>
        <v>28.759815665084346</v>
      </c>
      <c r="G353">
        <f t="shared" si="43"/>
        <v>28.712165434065991</v>
      </c>
      <c r="H353">
        <v>0</v>
      </c>
      <c r="I353">
        <f t="shared" si="44"/>
        <v>0</v>
      </c>
      <c r="J353">
        <f t="shared" si="45"/>
        <v>3.8657520749929131E-180</v>
      </c>
      <c r="K353">
        <f t="shared" si="46"/>
        <v>4.0590396787425593E-180</v>
      </c>
      <c r="W353">
        <v>1.3097456593961502E-161</v>
      </c>
      <c r="X353">
        <v>1.7396336865894192E-160</v>
      </c>
    </row>
    <row r="354" spans="1:24" x14ac:dyDescent="0.25">
      <c r="A354" s="2">
        <v>43088</v>
      </c>
      <c r="B354" s="3">
        <v>17838.73</v>
      </c>
      <c r="C354" s="10">
        <f t="shared" si="40"/>
        <v>-6.3043193947584397E-2</v>
      </c>
      <c r="D354" s="10">
        <f t="shared" si="41"/>
        <v>-1.4615720986679641</v>
      </c>
      <c r="E354">
        <f t="shared" si="42"/>
        <v>0.23187146322657812</v>
      </c>
      <c r="F354">
        <f t="shared" si="47"/>
        <v>28.855116127121057</v>
      </c>
      <c r="G354">
        <f t="shared" si="43"/>
        <v>28.807465896102702</v>
      </c>
      <c r="H354">
        <v>0</v>
      </c>
      <c r="I354">
        <f t="shared" si="44"/>
        <v>0</v>
      </c>
      <c r="J354">
        <f t="shared" si="45"/>
        <v>2.4940742572110885E-181</v>
      </c>
      <c r="K354">
        <f t="shared" si="46"/>
        <v>2.6187779700716429E-181</v>
      </c>
      <c r="W354">
        <v>9.7717373896296623E-163</v>
      </c>
      <c r="X354">
        <v>1.3097456593961502E-161</v>
      </c>
    </row>
    <row r="355" spans="1:24" x14ac:dyDescent="0.25">
      <c r="A355" s="2">
        <v>43089</v>
      </c>
      <c r="B355" s="3">
        <v>16496.89</v>
      </c>
      <c r="C355" s="10">
        <f t="shared" si="40"/>
        <v>-7.5220601466584228E-2</v>
      </c>
      <c r="D355" s="10">
        <f t="shared" si="41"/>
        <v>-1.732135111101659</v>
      </c>
      <c r="E355">
        <f t="shared" si="42"/>
        <v>0.17690629186372703</v>
      </c>
      <c r="F355">
        <f t="shared" si="47"/>
        <v>28.950416589157768</v>
      </c>
      <c r="G355">
        <f t="shared" si="43"/>
        <v>28.902766358139413</v>
      </c>
      <c r="H355">
        <v>0</v>
      </c>
      <c r="I355">
        <f t="shared" si="44"/>
        <v>0</v>
      </c>
      <c r="J355">
        <f t="shared" si="45"/>
        <v>1.5945583719598983E-182</v>
      </c>
      <c r="K355">
        <f t="shared" si="46"/>
        <v>1.6742862905578932E-182</v>
      </c>
      <c r="W355">
        <v>7.2245743752461347E-164</v>
      </c>
      <c r="X355">
        <v>9.7717373896296623E-163</v>
      </c>
    </row>
    <row r="356" spans="1:24" x14ac:dyDescent="0.25">
      <c r="A356" s="2">
        <v>43090</v>
      </c>
      <c r="B356" s="3">
        <v>15758.8</v>
      </c>
      <c r="C356" s="10">
        <f t="shared" si="40"/>
        <v>-4.4741160303548133E-2</v>
      </c>
      <c r="D356" s="10">
        <f t="shared" si="41"/>
        <v>-1.0549294410524455</v>
      </c>
      <c r="E356">
        <f t="shared" si="42"/>
        <v>0.34821699626418445</v>
      </c>
      <c r="F356">
        <f t="shared" si="47"/>
        <v>29.04571705119448</v>
      </c>
      <c r="G356">
        <f t="shared" si="43"/>
        <v>28.998066820176124</v>
      </c>
      <c r="H356">
        <v>0</v>
      </c>
      <c r="I356">
        <f t="shared" si="44"/>
        <v>0</v>
      </c>
      <c r="J356">
        <f t="shared" si="45"/>
        <v>1.0102459650993868E-183</v>
      </c>
      <c r="K356">
        <f t="shared" si="46"/>
        <v>1.0607582633543562E-183</v>
      </c>
      <c r="W356">
        <v>5.2930793654749846E-165</v>
      </c>
      <c r="X356">
        <v>7.2245743752461347E-164</v>
      </c>
    </row>
    <row r="357" spans="1:24" x14ac:dyDescent="0.25">
      <c r="A357" s="2">
        <v>43091</v>
      </c>
      <c r="B357" s="3">
        <v>14210.57</v>
      </c>
      <c r="C357" s="10">
        <f t="shared" si="40"/>
        <v>-9.8245424778536414E-2</v>
      </c>
      <c r="D357" s="10">
        <f t="shared" si="41"/>
        <v>-2.2437107930615094</v>
      </c>
      <c r="E357">
        <f t="shared" si="42"/>
        <v>0.10606419096008762</v>
      </c>
      <c r="F357">
        <f t="shared" si="47"/>
        <v>29.141017513231191</v>
      </c>
      <c r="G357">
        <f t="shared" si="43"/>
        <v>29.093367282212835</v>
      </c>
      <c r="H357">
        <v>0</v>
      </c>
      <c r="I357">
        <f t="shared" si="44"/>
        <v>0</v>
      </c>
      <c r="J357">
        <f t="shared" si="45"/>
        <v>6.3426316040310068E-185</v>
      </c>
      <c r="K357">
        <f t="shared" si="46"/>
        <v>6.659763184232558E-185</v>
      </c>
      <c r="W357">
        <v>3.8429099305922964E-166</v>
      </c>
      <c r="X357">
        <v>5.2930793654749846E-165</v>
      </c>
    </row>
    <row r="358" spans="1:24" x14ac:dyDescent="0.25">
      <c r="A358" s="2">
        <v>43092</v>
      </c>
      <c r="B358" s="3">
        <v>15075.89</v>
      </c>
      <c r="C358" s="10">
        <f t="shared" si="40"/>
        <v>6.089270170021327E-2</v>
      </c>
      <c r="D358" s="10">
        <f t="shared" si="41"/>
        <v>1.2920903063075686</v>
      </c>
      <c r="E358">
        <f t="shared" si="42"/>
        <v>3.6403881344504501</v>
      </c>
      <c r="F358">
        <f t="shared" si="47"/>
        <v>29.236317975267902</v>
      </c>
      <c r="G358">
        <f t="shared" si="43"/>
        <v>29.188667744249546</v>
      </c>
      <c r="H358">
        <v>0</v>
      </c>
      <c r="I358">
        <f t="shared" si="44"/>
        <v>0</v>
      </c>
      <c r="J358">
        <f t="shared" si="45"/>
        <v>3.946094760344059E-186</v>
      </c>
      <c r="K358">
        <f t="shared" si="46"/>
        <v>4.1433994983612622E-186</v>
      </c>
      <c r="W358">
        <v>2.7648251133722199E-167</v>
      </c>
      <c r="X358">
        <v>3.8429099305922964E-166</v>
      </c>
    </row>
    <row r="359" spans="1:24" x14ac:dyDescent="0.25">
      <c r="A359" s="2">
        <v>43093</v>
      </c>
      <c r="B359" s="3">
        <v>14221.94</v>
      </c>
      <c r="C359" s="10">
        <f t="shared" si="40"/>
        <v>-5.6643422046724866E-2</v>
      </c>
      <c r="D359" s="10">
        <f t="shared" si="41"/>
        <v>-1.3193791432557853</v>
      </c>
      <c r="E359">
        <f t="shared" si="42"/>
        <v>0.26730120621575076</v>
      </c>
      <c r="F359">
        <f t="shared" si="47"/>
        <v>29.331618437304613</v>
      </c>
      <c r="G359">
        <f t="shared" si="43"/>
        <v>29.283968206286257</v>
      </c>
      <c r="H359">
        <v>0</v>
      </c>
      <c r="I359">
        <f t="shared" si="44"/>
        <v>0</v>
      </c>
      <c r="J359">
        <f t="shared" si="45"/>
        <v>2.4328828282965359E-187</v>
      </c>
      <c r="K359">
        <f t="shared" si="46"/>
        <v>2.5545269697113629E-187</v>
      </c>
      <c r="W359">
        <v>1.9712004321060182E-168</v>
      </c>
      <c r="X359">
        <v>2.7648251133722199E-167</v>
      </c>
    </row>
    <row r="360" spans="1:24" x14ac:dyDescent="0.25">
      <c r="A360" s="2">
        <v>43094</v>
      </c>
      <c r="B360" s="3">
        <v>14171.98</v>
      </c>
      <c r="C360" s="10">
        <f t="shared" si="40"/>
        <v>-3.5128822087563964E-3</v>
      </c>
      <c r="D360" s="10">
        <f t="shared" si="41"/>
        <v>-0.13890137010412626</v>
      </c>
      <c r="E360">
        <f t="shared" si="42"/>
        <v>0.87031386319095061</v>
      </c>
      <c r="F360">
        <f t="shared" si="47"/>
        <v>29.426918899341324</v>
      </c>
      <c r="G360">
        <f t="shared" si="43"/>
        <v>29.379268668322968</v>
      </c>
      <c r="H360">
        <v>0</v>
      </c>
      <c r="I360">
        <f t="shared" si="44"/>
        <v>0</v>
      </c>
      <c r="J360">
        <f t="shared" si="45"/>
        <v>1.4863823384722016E-188</v>
      </c>
      <c r="K360">
        <f t="shared" si="46"/>
        <v>1.5607014553958118E-188</v>
      </c>
      <c r="W360">
        <v>1.3926743148862823E-169</v>
      </c>
      <c r="X360">
        <v>1.9712004321060182E-168</v>
      </c>
    </row>
    <row r="361" spans="1:24" x14ac:dyDescent="0.25">
      <c r="A361" s="2">
        <v>43095</v>
      </c>
      <c r="B361" s="3">
        <v>15790.88</v>
      </c>
      <c r="C361" s="10">
        <f t="shared" si="40"/>
        <v>0.11423245022925517</v>
      </c>
      <c r="D361" s="10">
        <f t="shared" si="41"/>
        <v>2.4772163704518566</v>
      </c>
      <c r="E361">
        <f t="shared" si="42"/>
        <v>11.908070582477656</v>
      </c>
      <c r="F361">
        <f t="shared" si="47"/>
        <v>29.522219361378035</v>
      </c>
      <c r="G361">
        <f t="shared" si="43"/>
        <v>29.474569130359679</v>
      </c>
      <c r="H361">
        <v>0</v>
      </c>
      <c r="I361">
        <f t="shared" si="44"/>
        <v>0</v>
      </c>
      <c r="J361">
        <f t="shared" si="45"/>
        <v>8.9990266860010658E-190</v>
      </c>
      <c r="K361">
        <f t="shared" si="46"/>
        <v>9.4489780203011197E-190</v>
      </c>
      <c r="W361">
        <v>9.7504353356796156E-171</v>
      </c>
      <c r="X361">
        <v>1.3926743148862823E-169</v>
      </c>
    </row>
    <row r="362" spans="1:24" x14ac:dyDescent="0.25">
      <c r="A362" s="2">
        <v>43096</v>
      </c>
      <c r="B362" s="3">
        <v>15367.08</v>
      </c>
      <c r="C362" s="10">
        <f t="shared" si="40"/>
        <v>-2.6838276270860096E-2</v>
      </c>
      <c r="D362" s="10">
        <f t="shared" si="41"/>
        <v>-0.65715526559042436</v>
      </c>
      <c r="E362">
        <f t="shared" si="42"/>
        <v>0.51832373256534514</v>
      </c>
      <c r="F362">
        <f t="shared" si="47"/>
        <v>29.617519823414746</v>
      </c>
      <c r="G362">
        <f t="shared" si="43"/>
        <v>29.56986959239639</v>
      </c>
      <c r="H362">
        <v>0</v>
      </c>
      <c r="I362">
        <f t="shared" si="44"/>
        <v>0</v>
      </c>
      <c r="J362">
        <f t="shared" si="45"/>
        <v>5.3990357509873911E-191</v>
      </c>
      <c r="K362">
        <f t="shared" si="46"/>
        <v>5.6689875385367615E-191</v>
      </c>
      <c r="W362">
        <v>6.7647866943867077E-172</v>
      </c>
      <c r="X362">
        <v>9.7504353356796156E-171</v>
      </c>
    </row>
    <row r="363" spans="1:24" x14ac:dyDescent="0.25">
      <c r="A363" s="2">
        <v>43097</v>
      </c>
      <c r="B363" s="3">
        <v>14450.01</v>
      </c>
      <c r="C363" s="10">
        <f t="shared" si="40"/>
        <v>-5.9677570494850014E-2</v>
      </c>
      <c r="D363" s="10">
        <f t="shared" si="41"/>
        <v>-1.3867931920190304</v>
      </c>
      <c r="E363">
        <f t="shared" si="42"/>
        <v>0.24987532337407706</v>
      </c>
      <c r="F363">
        <f t="shared" si="47"/>
        <v>29.712820285451457</v>
      </c>
      <c r="G363">
        <f t="shared" si="43"/>
        <v>29.665170054433101</v>
      </c>
      <c r="H363">
        <v>0</v>
      </c>
      <c r="I363">
        <f t="shared" si="44"/>
        <v>0</v>
      </c>
      <c r="J363">
        <f t="shared" si="45"/>
        <v>3.2099075703211733E-192</v>
      </c>
      <c r="K363">
        <f t="shared" si="46"/>
        <v>3.3704029488372323E-192</v>
      </c>
      <c r="W363">
        <v>4.650930694068744E-173</v>
      </c>
      <c r="X363">
        <v>6.7647866943867077E-172</v>
      </c>
    </row>
    <row r="364" spans="1:24" x14ac:dyDescent="0.25">
      <c r="A364" s="2">
        <v>43098</v>
      </c>
      <c r="B364" s="3">
        <v>14565.05</v>
      </c>
      <c r="C364" s="10">
        <f t="shared" si="40"/>
        <v>7.9612401652316544E-3</v>
      </c>
      <c r="D364" s="10">
        <f t="shared" si="41"/>
        <v>0.11603574271691591</v>
      </c>
      <c r="E364">
        <f t="shared" si="42"/>
        <v>1.1230360117741558</v>
      </c>
      <c r="F364">
        <f t="shared" si="47"/>
        <v>29.808120747488168</v>
      </c>
      <c r="G364">
        <f t="shared" si="43"/>
        <v>29.760470516469812</v>
      </c>
      <c r="H364">
        <v>0</v>
      </c>
      <c r="I364">
        <f t="shared" si="44"/>
        <v>0</v>
      </c>
      <c r="J364">
        <f t="shared" si="45"/>
        <v>1.8911436158132269E-193</v>
      </c>
      <c r="K364">
        <f t="shared" si="46"/>
        <v>1.9857007966038882E-193</v>
      </c>
      <c r="W364">
        <v>3.1687012044273228E-174</v>
      </c>
      <c r="X364">
        <v>4.650930694068744E-173</v>
      </c>
    </row>
    <row r="365" spans="1:24" x14ac:dyDescent="0.25">
      <c r="A365" s="2">
        <v>43099</v>
      </c>
      <c r="B365" s="3">
        <v>12839.99</v>
      </c>
      <c r="C365" s="10">
        <f t="shared" si="40"/>
        <v>-0.11843831638065092</v>
      </c>
      <c r="D365" s="10">
        <f t="shared" si="41"/>
        <v>-2.6923653669591805</v>
      </c>
      <c r="E365">
        <f t="shared" si="42"/>
        <v>6.7720565786576745E-2</v>
      </c>
      <c r="F365">
        <f t="shared" si="47"/>
        <v>29.903421209524879</v>
      </c>
      <c r="G365">
        <f t="shared" si="43"/>
        <v>29.855770978506524</v>
      </c>
      <c r="H365">
        <v>0</v>
      </c>
      <c r="I365">
        <f t="shared" si="44"/>
        <v>0</v>
      </c>
      <c r="J365">
        <f t="shared" si="45"/>
        <v>1.1041095214251873E-194</v>
      </c>
      <c r="K365">
        <f t="shared" si="46"/>
        <v>1.1593149974964468E-194</v>
      </c>
      <c r="W365">
        <v>2.1393329002570822E-175</v>
      </c>
      <c r="X365">
        <v>3.1687012044273228E-174</v>
      </c>
    </row>
    <row r="366" spans="1:24" x14ac:dyDescent="0.25">
      <c r="A366" s="2">
        <v>43100</v>
      </c>
      <c r="B366" s="3">
        <v>13863.13</v>
      </c>
      <c r="C366" s="10">
        <f t="shared" si="40"/>
        <v>7.9683862682135995E-2</v>
      </c>
      <c r="D366" s="10">
        <f t="shared" si="41"/>
        <v>1.7096006108993218</v>
      </c>
      <c r="E366">
        <f t="shared" si="42"/>
        <v>5.5267537115799659</v>
      </c>
      <c r="F366">
        <f t="shared" si="47"/>
        <v>29.99872167156159</v>
      </c>
      <c r="G366">
        <f t="shared" si="43"/>
        <v>29.951071440543235</v>
      </c>
      <c r="H366">
        <v>0</v>
      </c>
      <c r="I366">
        <f t="shared" si="44"/>
        <v>0</v>
      </c>
      <c r="J366">
        <f t="shared" si="45"/>
        <v>6.387861030655997E-196</v>
      </c>
      <c r="K366">
        <f t="shared" si="46"/>
        <v>6.7072540821887968E-196</v>
      </c>
      <c r="W366">
        <v>1.4313014508449607E-176</v>
      </c>
      <c r="X366">
        <v>2.1393329002570822E-175</v>
      </c>
    </row>
    <row r="367" spans="1:24" x14ac:dyDescent="0.25">
      <c r="A367" s="2">
        <v>43101</v>
      </c>
      <c r="B367" s="3">
        <v>13480.01</v>
      </c>
      <c r="C367" s="10">
        <f t="shared" si="40"/>
        <v>-2.7635894635626948E-2</v>
      </c>
      <c r="D367" s="10">
        <f t="shared" si="41"/>
        <v>-0.67487710229557252</v>
      </c>
      <c r="E367">
        <f t="shared" si="42"/>
        <v>0.50921899860810393</v>
      </c>
      <c r="F367">
        <f t="shared" si="47"/>
        <v>30.094022133598301</v>
      </c>
      <c r="G367">
        <f t="shared" si="43"/>
        <v>30.046371902579946</v>
      </c>
      <c r="H367">
        <v>0</v>
      </c>
      <c r="I367">
        <f t="shared" si="44"/>
        <v>0</v>
      </c>
      <c r="J367">
        <f t="shared" si="45"/>
        <v>3.6623042746605916E-197</v>
      </c>
      <c r="K367">
        <f t="shared" si="46"/>
        <v>3.8454194883936212E-197</v>
      </c>
      <c r="W367">
        <v>9.4894165959762957E-178</v>
      </c>
      <c r="X367">
        <v>1.4313014508449607E-176</v>
      </c>
    </row>
    <row r="368" spans="1:24" x14ac:dyDescent="0.25">
      <c r="A368" s="2">
        <v>43102</v>
      </c>
      <c r="B368" s="3">
        <v>14781.51</v>
      </c>
      <c r="C368" s="10">
        <f t="shared" si="40"/>
        <v>9.6550373478951429E-2</v>
      </c>
      <c r="D368" s="10">
        <f t="shared" si="41"/>
        <v>2.0843481886010355</v>
      </c>
      <c r="E368">
        <f t="shared" si="42"/>
        <v>8.0393496338035995</v>
      </c>
      <c r="F368">
        <f t="shared" si="47"/>
        <v>30.189322595635012</v>
      </c>
      <c r="G368">
        <f t="shared" si="43"/>
        <v>30.141672364616657</v>
      </c>
      <c r="H368">
        <v>0</v>
      </c>
      <c r="I368">
        <f t="shared" si="44"/>
        <v>0</v>
      </c>
      <c r="J368">
        <f t="shared" si="45"/>
        <v>2.0806979944355311E-198</v>
      </c>
      <c r="K368">
        <f t="shared" si="46"/>
        <v>2.1847328941573077E-198</v>
      </c>
      <c r="W368">
        <v>6.2345279291652683E-179</v>
      </c>
      <c r="X368">
        <v>9.4894165959762957E-178</v>
      </c>
    </row>
    <row r="369" spans="1:24" x14ac:dyDescent="0.25">
      <c r="A369" s="2">
        <v>43103</v>
      </c>
      <c r="B369" s="3">
        <v>15098.14</v>
      </c>
      <c r="C369" s="10">
        <f t="shared" si="40"/>
        <v>2.1420680295856052E-2</v>
      </c>
      <c r="D369" s="10">
        <f t="shared" si="41"/>
        <v>0.415083521296293</v>
      </c>
      <c r="E369">
        <f t="shared" si="42"/>
        <v>1.514497228181505</v>
      </c>
      <c r="F369">
        <f t="shared" si="47"/>
        <v>30.284623057671723</v>
      </c>
      <c r="G369">
        <f t="shared" si="43"/>
        <v>30.236972826653368</v>
      </c>
      <c r="H369">
        <v>0</v>
      </c>
      <c r="I369">
        <f t="shared" si="44"/>
        <v>0</v>
      </c>
      <c r="J369">
        <f t="shared" si="45"/>
        <v>1.171438068834114E-199</v>
      </c>
      <c r="K369">
        <f t="shared" si="46"/>
        <v>1.2300099722758198E-199</v>
      </c>
      <c r="W369">
        <v>4.0590396787425593E-180</v>
      </c>
      <c r="X369">
        <v>6.2345279291652683E-179</v>
      </c>
    </row>
    <row r="370" spans="1:24" x14ac:dyDescent="0.25">
      <c r="A370" s="2">
        <v>43104</v>
      </c>
      <c r="B370" s="3">
        <v>15144.99</v>
      </c>
      <c r="C370" s="10">
        <f t="shared" si="40"/>
        <v>3.1030312343110055E-3</v>
      </c>
      <c r="D370" s="10">
        <f t="shared" si="41"/>
        <v>8.0939134456777424E-3</v>
      </c>
      <c r="E370">
        <f t="shared" si="42"/>
        <v>1.0081267577162041</v>
      </c>
      <c r="F370">
        <f t="shared" si="47"/>
        <v>30.379923519708434</v>
      </c>
      <c r="G370">
        <f t="shared" si="43"/>
        <v>30.332273288690079</v>
      </c>
      <c r="H370">
        <v>0</v>
      </c>
      <c r="I370">
        <f t="shared" si="44"/>
        <v>0</v>
      </c>
      <c r="J370">
        <f t="shared" si="45"/>
        <v>6.535597206248183E-201</v>
      </c>
      <c r="K370">
        <f t="shared" si="46"/>
        <v>6.8623770665605931E-201</v>
      </c>
      <c r="W370">
        <v>2.6187779700716429E-181</v>
      </c>
      <c r="X370">
        <v>4.0590396787425593E-180</v>
      </c>
    </row>
    <row r="371" spans="1:24" x14ac:dyDescent="0.25">
      <c r="A371" s="2">
        <v>43105</v>
      </c>
      <c r="B371" s="3">
        <v>16960.009999999998</v>
      </c>
      <c r="C371" s="10">
        <f t="shared" si="40"/>
        <v>0.1198429315569042</v>
      </c>
      <c r="D371" s="10">
        <f t="shared" si="41"/>
        <v>2.601872519705569</v>
      </c>
      <c r="E371">
        <f t="shared" si="42"/>
        <v>13.488972768677444</v>
      </c>
      <c r="F371">
        <f t="shared" si="47"/>
        <v>30.475223981745145</v>
      </c>
      <c r="G371">
        <f t="shared" si="43"/>
        <v>30.42757375072679</v>
      </c>
      <c r="H371">
        <v>0</v>
      </c>
      <c r="I371">
        <f t="shared" si="44"/>
        <v>0</v>
      </c>
      <c r="J371">
        <f t="shared" si="45"/>
        <v>3.6133238168744E-202</v>
      </c>
      <c r="K371">
        <f t="shared" si="46"/>
        <v>3.79399000771812E-202</v>
      </c>
      <c r="W371">
        <v>1.6742862905578932E-182</v>
      </c>
      <c r="X371">
        <v>2.6187779700716429E-181</v>
      </c>
    </row>
    <row r="372" spans="1:24" x14ac:dyDescent="0.25">
      <c r="A372" s="2">
        <v>43106</v>
      </c>
      <c r="B372" s="3">
        <v>17098.990000000002</v>
      </c>
      <c r="C372" s="10">
        <f t="shared" si="40"/>
        <v>8.1945706399939155E-3</v>
      </c>
      <c r="D372" s="10">
        <f t="shared" si="41"/>
        <v>0.12121998214109236</v>
      </c>
      <c r="E372">
        <f t="shared" si="42"/>
        <v>1.1288732170023481</v>
      </c>
      <c r="F372">
        <f t="shared" si="47"/>
        <v>30.570524443781856</v>
      </c>
      <c r="G372">
        <f t="shared" si="43"/>
        <v>30.522874212763501</v>
      </c>
      <c r="H372">
        <v>0</v>
      </c>
      <c r="I372">
        <f t="shared" si="44"/>
        <v>0</v>
      </c>
      <c r="J372">
        <f t="shared" si="45"/>
        <v>1.9796305581322132E-203</v>
      </c>
      <c r="K372">
        <f t="shared" si="46"/>
        <v>2.0786120860388241E-203</v>
      </c>
      <c r="W372">
        <v>1.0607582633543562E-183</v>
      </c>
      <c r="X372">
        <v>1.6742862905578932E-182</v>
      </c>
    </row>
    <row r="373" spans="1:24" x14ac:dyDescent="0.25">
      <c r="A373" s="2">
        <v>43107</v>
      </c>
      <c r="B373" s="3">
        <v>16174.22</v>
      </c>
      <c r="C373" s="10">
        <f t="shared" si="40"/>
        <v>-5.4083311353477728E-2</v>
      </c>
      <c r="D373" s="10">
        <f t="shared" si="41"/>
        <v>-1.2624974744565836</v>
      </c>
      <c r="E373">
        <f t="shared" si="42"/>
        <v>0.2829464917068798</v>
      </c>
      <c r="F373">
        <f t="shared" si="47"/>
        <v>30.665824905818567</v>
      </c>
      <c r="G373">
        <f t="shared" si="43"/>
        <v>30.618174674800212</v>
      </c>
      <c r="H373">
        <v>0</v>
      </c>
      <c r="I373">
        <f t="shared" si="44"/>
        <v>0</v>
      </c>
      <c r="J373">
        <f t="shared" si="45"/>
        <v>1.0747738090906679E-204</v>
      </c>
      <c r="K373">
        <f t="shared" si="46"/>
        <v>1.1285124995452013E-204</v>
      </c>
      <c r="W373">
        <v>6.659763184232558E-185</v>
      </c>
      <c r="X373">
        <v>1.0607582633543562E-183</v>
      </c>
    </row>
    <row r="374" spans="1:24" x14ac:dyDescent="0.25">
      <c r="A374" s="2">
        <v>43108</v>
      </c>
      <c r="B374" s="3">
        <v>14993.74</v>
      </c>
      <c r="C374" s="10">
        <f t="shared" si="40"/>
        <v>-7.2985281515893785E-2</v>
      </c>
      <c r="D374" s="10">
        <f t="shared" si="41"/>
        <v>-1.6824697863050377</v>
      </c>
      <c r="E374">
        <f t="shared" si="42"/>
        <v>0.18591424010422383</v>
      </c>
      <c r="F374">
        <f t="shared" si="47"/>
        <v>30.761125367855279</v>
      </c>
      <c r="G374">
        <f t="shared" si="43"/>
        <v>30.713475136836923</v>
      </c>
      <c r="H374">
        <v>0</v>
      </c>
      <c r="I374">
        <f t="shared" si="44"/>
        <v>0</v>
      </c>
      <c r="J374">
        <f t="shared" si="45"/>
        <v>5.7823671075069059E-206</v>
      </c>
      <c r="K374">
        <f t="shared" si="46"/>
        <v>6.071485462882251E-206</v>
      </c>
      <c r="W374">
        <v>4.1433994983612622E-186</v>
      </c>
      <c r="X374">
        <v>6.659763184232558E-185</v>
      </c>
    </row>
    <row r="375" spans="1:24" x14ac:dyDescent="0.25">
      <c r="A375" s="2">
        <v>43109</v>
      </c>
      <c r="B375" s="3">
        <v>14480.99</v>
      </c>
      <c r="C375" s="10">
        <f t="shared" si="40"/>
        <v>-3.4197605133875875E-2</v>
      </c>
      <c r="D375" s="10">
        <f t="shared" si="41"/>
        <v>-0.82066808090526655</v>
      </c>
      <c r="E375">
        <f t="shared" si="42"/>
        <v>0.44013750879505581</v>
      </c>
      <c r="F375">
        <f t="shared" si="47"/>
        <v>30.85642582989199</v>
      </c>
      <c r="G375">
        <f t="shared" si="43"/>
        <v>30.808775598873634</v>
      </c>
      <c r="H375">
        <v>0</v>
      </c>
      <c r="I375">
        <f t="shared" si="44"/>
        <v>0</v>
      </c>
      <c r="J375">
        <f t="shared" si="45"/>
        <v>3.0828323411010123E-207</v>
      </c>
      <c r="K375">
        <f t="shared" si="46"/>
        <v>3.2369739581560628E-207</v>
      </c>
      <c r="W375">
        <v>2.5545269697113629E-187</v>
      </c>
      <c r="X375">
        <v>4.1433994983612622E-186</v>
      </c>
    </row>
    <row r="376" spans="1:24" x14ac:dyDescent="0.25">
      <c r="A376" s="2">
        <v>43110</v>
      </c>
      <c r="B376" s="3">
        <v>14875.18</v>
      </c>
      <c r="C376" s="10">
        <f t="shared" si="40"/>
        <v>2.7221205180032616E-2</v>
      </c>
      <c r="D376" s="10">
        <f t="shared" si="41"/>
        <v>0.54396214212841576</v>
      </c>
      <c r="E376">
        <f t="shared" si="42"/>
        <v>1.7228194125002021</v>
      </c>
      <c r="F376">
        <f t="shared" si="47"/>
        <v>30.951726291928701</v>
      </c>
      <c r="G376">
        <f t="shared" si="43"/>
        <v>30.904076060910345</v>
      </c>
      <c r="H376">
        <v>0</v>
      </c>
      <c r="I376">
        <f t="shared" si="44"/>
        <v>0</v>
      </c>
      <c r="J376">
        <f t="shared" si="45"/>
        <v>1.6287326878378457E-208</v>
      </c>
      <c r="K376">
        <f t="shared" si="46"/>
        <v>1.7101693222297381E-208</v>
      </c>
      <c r="W376">
        <v>1.5607014553958118E-188</v>
      </c>
      <c r="X376">
        <v>2.5545269697113629E-187</v>
      </c>
    </row>
    <row r="377" spans="1:24" x14ac:dyDescent="0.25">
      <c r="A377" s="2">
        <v>43111</v>
      </c>
      <c r="B377" s="3">
        <v>13308.06</v>
      </c>
      <c r="C377" s="10">
        <f t="shared" si="40"/>
        <v>-0.10535133020239087</v>
      </c>
      <c r="D377" s="10">
        <f t="shared" si="41"/>
        <v>-2.4015929346049587</v>
      </c>
      <c r="E377">
        <f t="shared" si="42"/>
        <v>9.057356055694922E-2</v>
      </c>
      <c r="F377">
        <f t="shared" si="47"/>
        <v>31.047026753965412</v>
      </c>
      <c r="G377">
        <f t="shared" si="43"/>
        <v>30.999376522947056</v>
      </c>
      <c r="H377">
        <v>0</v>
      </c>
      <c r="I377">
        <f t="shared" si="44"/>
        <v>0</v>
      </c>
      <c r="J377">
        <f t="shared" si="45"/>
        <v>8.5271789841580378E-210</v>
      </c>
      <c r="K377">
        <f t="shared" si="46"/>
        <v>8.9535379333659401E-210</v>
      </c>
      <c r="W377">
        <v>9.4489780203011197E-190</v>
      </c>
      <c r="X377">
        <v>1.5607014553958118E-188</v>
      </c>
    </row>
    <row r="378" spans="1:24" x14ac:dyDescent="0.25">
      <c r="A378" s="2">
        <v>43112</v>
      </c>
      <c r="B378" s="3">
        <v>13820</v>
      </c>
      <c r="C378" s="10">
        <f t="shared" si="40"/>
        <v>3.8468416884204049E-2</v>
      </c>
      <c r="D378" s="10">
        <f t="shared" si="41"/>
        <v>0.7938576535837204</v>
      </c>
      <c r="E378">
        <f t="shared" si="42"/>
        <v>2.2119127823905838</v>
      </c>
      <c r="F378">
        <f t="shared" si="47"/>
        <v>31.142327216002123</v>
      </c>
      <c r="G378">
        <f t="shared" si="43"/>
        <v>31.094676984983767</v>
      </c>
      <c r="H378">
        <v>0</v>
      </c>
      <c r="I378">
        <f t="shared" si="44"/>
        <v>0</v>
      </c>
      <c r="J378">
        <f t="shared" si="45"/>
        <v>4.4240151481528823E-211</v>
      </c>
      <c r="K378">
        <f t="shared" si="46"/>
        <v>4.6452159055605263E-211</v>
      </c>
      <c r="W378">
        <v>5.6689875385367615E-191</v>
      </c>
      <c r="X378">
        <v>9.4489780203011197E-190</v>
      </c>
    </row>
    <row r="379" spans="1:24" x14ac:dyDescent="0.25">
      <c r="A379" s="2">
        <v>43113</v>
      </c>
      <c r="B379" s="3">
        <v>14187.95</v>
      </c>
      <c r="C379" s="10">
        <f t="shared" si="40"/>
        <v>2.6624457308248969E-2</v>
      </c>
      <c r="D379" s="10">
        <f t="shared" si="41"/>
        <v>0.53070333465225439</v>
      </c>
      <c r="E379">
        <f t="shared" si="42"/>
        <v>1.7001276468951765</v>
      </c>
      <c r="F379">
        <f t="shared" si="47"/>
        <v>31.237627678038834</v>
      </c>
      <c r="G379">
        <f t="shared" si="43"/>
        <v>31.189977447020478</v>
      </c>
      <c r="H379">
        <v>0</v>
      </c>
      <c r="I379">
        <f t="shared" si="44"/>
        <v>0</v>
      </c>
      <c r="J379">
        <f t="shared" si="45"/>
        <v>2.2744871734075128E-212</v>
      </c>
      <c r="K379">
        <f t="shared" si="46"/>
        <v>2.3882115320778886E-212</v>
      </c>
      <c r="W379">
        <v>3.3704029488372323E-192</v>
      </c>
      <c r="X379">
        <v>5.6689875385367615E-191</v>
      </c>
    </row>
    <row r="380" spans="1:24" x14ac:dyDescent="0.25">
      <c r="A380" s="2">
        <v>43114</v>
      </c>
      <c r="B380" s="3">
        <v>13656.23</v>
      </c>
      <c r="C380" s="10">
        <f t="shared" si="40"/>
        <v>-3.7476872980240356E-2</v>
      </c>
      <c r="D380" s="10">
        <f t="shared" si="41"/>
        <v>-0.89352830059529476</v>
      </c>
      <c r="E380">
        <f t="shared" si="42"/>
        <v>0.4092093889191053</v>
      </c>
      <c r="F380">
        <f t="shared" si="47"/>
        <v>31.332928140075545</v>
      </c>
      <c r="G380">
        <f t="shared" si="43"/>
        <v>31.285277909057189</v>
      </c>
      <c r="H380">
        <v>0</v>
      </c>
      <c r="I380">
        <f t="shared" si="44"/>
        <v>0</v>
      </c>
      <c r="J380">
        <f t="shared" si="45"/>
        <v>1.1587934691874415E-213</v>
      </c>
      <c r="K380">
        <f t="shared" si="46"/>
        <v>1.2167331426468137E-213</v>
      </c>
      <c r="W380">
        <v>1.9857007966038882E-193</v>
      </c>
      <c r="X380">
        <v>3.3704029488372323E-192</v>
      </c>
    </row>
    <row r="381" spans="1:24" x14ac:dyDescent="0.25">
      <c r="A381" s="2">
        <v>43115</v>
      </c>
      <c r="B381" s="3">
        <v>13590</v>
      </c>
      <c r="C381" s="10">
        <f t="shared" si="40"/>
        <v>-4.8498011530268281E-3</v>
      </c>
      <c r="D381" s="10">
        <f t="shared" si="41"/>
        <v>-0.16860562500215012</v>
      </c>
      <c r="E381">
        <f t="shared" si="42"/>
        <v>0.84484202226555249</v>
      </c>
      <c r="F381">
        <f t="shared" si="47"/>
        <v>31.428228602112256</v>
      </c>
      <c r="G381">
        <f t="shared" si="43"/>
        <v>31.3805783710939</v>
      </c>
      <c r="H381">
        <v>0</v>
      </c>
      <c r="I381">
        <f t="shared" si="44"/>
        <v>0</v>
      </c>
      <c r="J381">
        <f t="shared" si="45"/>
        <v>5.8503822929567418E-215</v>
      </c>
      <c r="K381">
        <f t="shared" si="46"/>
        <v>6.1429014076045796E-215</v>
      </c>
      <c r="W381">
        <v>1.1593149974964468E-194</v>
      </c>
      <c r="X381">
        <v>1.9857007966038882E-193</v>
      </c>
    </row>
    <row r="382" spans="1:24" x14ac:dyDescent="0.25">
      <c r="A382" s="2">
        <v>43116</v>
      </c>
      <c r="B382" s="3">
        <v>11570.01</v>
      </c>
      <c r="C382" s="10">
        <f t="shared" si="40"/>
        <v>-0.14863796909492272</v>
      </c>
      <c r="D382" s="10">
        <f t="shared" si="41"/>
        <v>-3.3633545738224728</v>
      </c>
      <c r="E382">
        <f t="shared" si="42"/>
        <v>3.4618932176817996E-2</v>
      </c>
      <c r="F382">
        <f t="shared" si="47"/>
        <v>31.523529064148967</v>
      </c>
      <c r="G382">
        <f t="shared" si="43"/>
        <v>31.475878833130611</v>
      </c>
      <c r="H382">
        <v>0</v>
      </c>
      <c r="I382">
        <f t="shared" si="44"/>
        <v>0</v>
      </c>
      <c r="J382">
        <f t="shared" si="45"/>
        <v>2.9269689354443699E-216</v>
      </c>
      <c r="K382">
        <f t="shared" si="46"/>
        <v>3.0733173822165887E-216</v>
      </c>
      <c r="W382">
        <v>6.7072540821887968E-196</v>
      </c>
      <c r="X382">
        <v>1.1593149974964468E-194</v>
      </c>
    </row>
    <row r="383" spans="1:24" x14ac:dyDescent="0.25">
      <c r="A383" s="2">
        <v>43117</v>
      </c>
      <c r="B383" s="3">
        <v>11200.01</v>
      </c>
      <c r="C383" s="10">
        <f t="shared" si="40"/>
        <v>-3.1979229058574712E-2</v>
      </c>
      <c r="D383" s="10">
        <f t="shared" si="41"/>
        <v>-0.77137922260699254</v>
      </c>
      <c r="E383">
        <f t="shared" si="42"/>
        <v>0.46237491040214934</v>
      </c>
      <c r="F383">
        <f t="shared" si="47"/>
        <v>31.618829526185678</v>
      </c>
      <c r="G383">
        <f t="shared" si="43"/>
        <v>31.571179295167322</v>
      </c>
      <c r="H383">
        <v>0</v>
      </c>
      <c r="I383">
        <f t="shared" si="44"/>
        <v>0</v>
      </c>
      <c r="J383">
        <f t="shared" si="45"/>
        <v>1.4511344106142168E-217</v>
      </c>
      <c r="K383">
        <f t="shared" si="46"/>
        <v>1.5236911311449277E-217</v>
      </c>
      <c r="W383">
        <v>3.8454194883936212E-197</v>
      </c>
      <c r="X383">
        <v>6.7072540821887968E-196</v>
      </c>
    </row>
    <row r="384" spans="1:24" x14ac:dyDescent="0.25">
      <c r="A384" s="2">
        <v>43118</v>
      </c>
      <c r="B384" s="3">
        <v>11305.53</v>
      </c>
      <c r="C384" s="10">
        <f t="shared" si="40"/>
        <v>9.4214201594463257E-3</v>
      </c>
      <c r="D384" s="10">
        <f t="shared" si="41"/>
        <v>0.14847866600035919</v>
      </c>
      <c r="E384">
        <f t="shared" si="42"/>
        <v>1.1600680486190962</v>
      </c>
      <c r="F384">
        <f t="shared" si="47"/>
        <v>31.714129988222389</v>
      </c>
      <c r="G384">
        <f t="shared" si="43"/>
        <v>31.666479757204034</v>
      </c>
      <c r="H384">
        <v>0</v>
      </c>
      <c r="I384">
        <f t="shared" si="44"/>
        <v>0</v>
      </c>
      <c r="J384">
        <f t="shared" si="45"/>
        <v>7.1293974788471415E-219</v>
      </c>
      <c r="K384">
        <f t="shared" si="46"/>
        <v>7.4858673527894984E-219</v>
      </c>
      <c r="W384">
        <v>2.1847328941573077E-198</v>
      </c>
      <c r="X384">
        <v>3.8454194883936212E-197</v>
      </c>
    </row>
    <row r="385" spans="1:24" x14ac:dyDescent="0.25">
      <c r="A385" s="2">
        <v>43119</v>
      </c>
      <c r="B385" s="3">
        <v>11498.99</v>
      </c>
      <c r="C385" s="10">
        <f t="shared" si="40"/>
        <v>1.7111979712583054E-2</v>
      </c>
      <c r="D385" s="10">
        <f t="shared" si="41"/>
        <v>0.31935091091380741</v>
      </c>
      <c r="E385">
        <f t="shared" si="42"/>
        <v>1.3762341757744989</v>
      </c>
      <c r="F385">
        <f t="shared" si="47"/>
        <v>31.8094304502591</v>
      </c>
      <c r="G385">
        <f t="shared" si="43"/>
        <v>31.761780219240745</v>
      </c>
      <c r="H385">
        <v>0</v>
      </c>
      <c r="I385">
        <f t="shared" si="44"/>
        <v>0</v>
      </c>
      <c r="J385">
        <f t="shared" si="45"/>
        <v>3.4709925058740933E-220</v>
      </c>
      <c r="K385">
        <f t="shared" si="46"/>
        <v>3.6445421311677984E-220</v>
      </c>
      <c r="W385">
        <v>1.2300099722758198E-199</v>
      </c>
      <c r="X385">
        <v>2.1847328941573077E-198</v>
      </c>
    </row>
    <row r="386" spans="1:24" x14ac:dyDescent="0.25">
      <c r="A386" s="2">
        <v>43120</v>
      </c>
      <c r="B386" s="3">
        <v>12762.8</v>
      </c>
      <c r="C386" s="10">
        <f t="shared" si="40"/>
        <v>0.10990617436835752</v>
      </c>
      <c r="D386" s="10">
        <f t="shared" si="41"/>
        <v>2.3810932647976095</v>
      </c>
      <c r="E386">
        <f t="shared" si="42"/>
        <v>10.816721943388533</v>
      </c>
      <c r="F386">
        <f t="shared" si="47"/>
        <v>31.904730912295811</v>
      </c>
      <c r="G386">
        <f t="shared" si="43"/>
        <v>31.857080681277456</v>
      </c>
      <c r="H386">
        <v>0</v>
      </c>
      <c r="I386">
        <f t="shared" si="44"/>
        <v>0</v>
      </c>
      <c r="J386">
        <f t="shared" si="45"/>
        <v>1.6745965184777004E-221</v>
      </c>
      <c r="K386">
        <f t="shared" si="46"/>
        <v>1.7583263444015855E-221</v>
      </c>
      <c r="W386">
        <v>6.8623770665605931E-201</v>
      </c>
      <c r="X386">
        <v>1.2300099722758198E-199</v>
      </c>
    </row>
    <row r="387" spans="1:24" x14ac:dyDescent="0.25">
      <c r="A387" s="2">
        <v>43121</v>
      </c>
      <c r="B387" s="3">
        <v>11518.17</v>
      </c>
      <c r="C387" s="10">
        <f t="shared" si="40"/>
        <v>-9.7520136647130662E-2</v>
      </c>
      <c r="D387" s="10">
        <f t="shared" si="41"/>
        <v>-2.2275960213903336</v>
      </c>
      <c r="E387">
        <f t="shared" si="42"/>
        <v>0.10778723714038436</v>
      </c>
      <c r="F387">
        <f t="shared" si="47"/>
        <v>32.000031374332522</v>
      </c>
      <c r="G387">
        <f t="shared" si="43"/>
        <v>31.952381143314167</v>
      </c>
      <c r="H387">
        <v>0</v>
      </c>
      <c r="I387">
        <f t="shared" si="44"/>
        <v>0</v>
      </c>
      <c r="J387">
        <f t="shared" si="45"/>
        <v>8.0061247351544168E-223</v>
      </c>
      <c r="K387">
        <f t="shared" si="46"/>
        <v>8.4064309719121375E-223</v>
      </c>
      <c r="W387">
        <v>3.79399000771812E-202</v>
      </c>
      <c r="X387">
        <v>6.8623770665605931E-201</v>
      </c>
    </row>
    <row r="388" spans="1:24" x14ac:dyDescent="0.25">
      <c r="A388" s="2">
        <v>43122</v>
      </c>
      <c r="B388" s="3">
        <v>10766.7</v>
      </c>
      <c r="C388" s="10">
        <f t="shared" ref="C388:C451" si="48">(B388-B387)/B387</f>
        <v>-6.5242134818291386E-2</v>
      </c>
      <c r="D388" s="10">
        <f t="shared" ref="D388:D451" si="49">(C388-$K$3)/$K$4</f>
        <v>-1.5104291370165435</v>
      </c>
      <c r="E388">
        <f t="shared" ref="E388:E451" si="50">EXP(D388)</f>
        <v>0.22081519764883642</v>
      </c>
      <c r="F388">
        <f t="shared" si="47"/>
        <v>32.095331836369233</v>
      </c>
      <c r="G388">
        <f t="shared" si="43"/>
        <v>32.047681605350881</v>
      </c>
      <c r="H388">
        <v>0</v>
      </c>
      <c r="I388">
        <f t="shared" si="44"/>
        <v>0</v>
      </c>
      <c r="J388">
        <f t="shared" si="45"/>
        <v>3.7930640862430033E-224</v>
      </c>
      <c r="K388">
        <f t="shared" si="46"/>
        <v>3.9827172905551538E-224</v>
      </c>
      <c r="W388">
        <v>2.0786120860388241E-203</v>
      </c>
      <c r="X388">
        <v>3.79399000771812E-202</v>
      </c>
    </row>
    <row r="389" spans="1:24" x14ac:dyDescent="0.25">
      <c r="A389" s="2">
        <v>43123</v>
      </c>
      <c r="B389" s="3">
        <v>10824.94</v>
      </c>
      <c r="C389" s="10">
        <f t="shared" si="48"/>
        <v>5.4092711787269805E-3</v>
      </c>
      <c r="D389" s="10">
        <f t="shared" si="49"/>
        <v>5.9334969949907578E-2</v>
      </c>
      <c r="E389">
        <f t="shared" si="50"/>
        <v>1.061130628088131</v>
      </c>
      <c r="F389">
        <f t="shared" si="47"/>
        <v>32.190632298405944</v>
      </c>
      <c r="G389">
        <f t="shared" si="43"/>
        <v>32.142982067387592</v>
      </c>
      <c r="H389">
        <v>0</v>
      </c>
      <c r="I389">
        <f t="shared" si="44"/>
        <v>0</v>
      </c>
      <c r="J389">
        <f t="shared" si="45"/>
        <v>1.7807939394427566E-225</v>
      </c>
      <c r="K389">
        <f t="shared" si="46"/>
        <v>1.8698336364148944E-225</v>
      </c>
      <c r="W389">
        <v>1.1285124995452013E-204</v>
      </c>
      <c r="X389">
        <v>2.0786120860388241E-203</v>
      </c>
    </row>
    <row r="390" spans="1:24" x14ac:dyDescent="0.25">
      <c r="A390" s="2">
        <v>43124</v>
      </c>
      <c r="B390" s="3">
        <v>11356.79</v>
      </c>
      <c r="C390" s="10">
        <f t="shared" si="48"/>
        <v>4.9131912047549485E-2</v>
      </c>
      <c r="D390" s="10">
        <f t="shared" si="49"/>
        <v>1.0307838934229736</v>
      </c>
      <c r="E390">
        <f t="shared" si="50"/>
        <v>2.8032624326210658</v>
      </c>
      <c r="F390">
        <f t="shared" si="47"/>
        <v>32.285932760442655</v>
      </c>
      <c r="G390">
        <f t="shared" si="43"/>
        <v>32.238282529424303</v>
      </c>
      <c r="H390">
        <v>0</v>
      </c>
      <c r="I390">
        <f t="shared" si="44"/>
        <v>0</v>
      </c>
      <c r="J390">
        <f t="shared" si="45"/>
        <v>8.2850058166771314E-227</v>
      </c>
      <c r="K390">
        <f t="shared" si="46"/>
        <v>8.6992561075109877E-227</v>
      </c>
      <c r="W390">
        <v>6.071485462882251E-206</v>
      </c>
      <c r="X390">
        <v>1.1285124995452013E-204</v>
      </c>
    </row>
    <row r="391" spans="1:24" x14ac:dyDescent="0.25">
      <c r="A391" s="2">
        <v>43125</v>
      </c>
      <c r="B391" s="3">
        <v>11118</v>
      </c>
      <c r="C391" s="10">
        <f t="shared" si="48"/>
        <v>-2.1026187857660559E-2</v>
      </c>
      <c r="D391" s="10">
        <f t="shared" si="49"/>
        <v>-0.52801972116911078</v>
      </c>
      <c r="E391">
        <f t="shared" si="50"/>
        <v>0.58977172651020604</v>
      </c>
      <c r="F391">
        <f t="shared" si="47"/>
        <v>32.381233222479366</v>
      </c>
      <c r="G391">
        <f t="shared" si="43"/>
        <v>32.333582991461014</v>
      </c>
      <c r="H391">
        <v>0</v>
      </c>
      <c r="I391">
        <f t="shared" si="44"/>
        <v>0</v>
      </c>
      <c r="J391">
        <f t="shared" si="45"/>
        <v>3.8196856803006868E-228</v>
      </c>
      <c r="K391">
        <f t="shared" si="46"/>
        <v>4.0106699643157215E-228</v>
      </c>
      <c r="W391">
        <v>3.2369739581560628E-207</v>
      </c>
      <c r="X391">
        <v>6.071485462882251E-206</v>
      </c>
    </row>
    <row r="392" spans="1:24" x14ac:dyDescent="0.25">
      <c r="A392" s="2">
        <v>43126</v>
      </c>
      <c r="B392" s="3">
        <v>11086.89</v>
      </c>
      <c r="C392" s="10">
        <f t="shared" si="48"/>
        <v>-2.7981651376147313E-3</v>
      </c>
      <c r="D392" s="10">
        <f t="shared" si="49"/>
        <v>-0.12302147091341913</v>
      </c>
      <c r="E392">
        <f t="shared" si="50"/>
        <v>0.88424467681610375</v>
      </c>
      <c r="F392">
        <f t="shared" si="47"/>
        <v>32.476533684516077</v>
      </c>
      <c r="G392">
        <f t="shared" si="43"/>
        <v>32.428883453497725</v>
      </c>
      <c r="H392">
        <v>0</v>
      </c>
      <c r="I392">
        <f t="shared" si="44"/>
        <v>0</v>
      </c>
      <c r="J392">
        <f t="shared" si="45"/>
        <v>1.7450910678328133E-229</v>
      </c>
      <c r="K392">
        <f t="shared" si="46"/>
        <v>1.8323456212244541E-229</v>
      </c>
      <c r="W392">
        <v>1.7101693222297381E-208</v>
      </c>
      <c r="X392">
        <v>3.2369739581560628E-207</v>
      </c>
    </row>
    <row r="393" spans="1:24" x14ac:dyDescent="0.25">
      <c r="A393" s="2">
        <v>43127</v>
      </c>
      <c r="B393" s="3">
        <v>11319</v>
      </c>
      <c r="C393" s="10">
        <f t="shared" si="48"/>
        <v>2.0935537377930205E-2</v>
      </c>
      <c r="D393" s="10">
        <f t="shared" si="49"/>
        <v>0.40430440192050721</v>
      </c>
      <c r="E393">
        <f t="shared" si="50"/>
        <v>1.498259950756831</v>
      </c>
      <c r="F393">
        <f t="shared" si="47"/>
        <v>32.571834146552789</v>
      </c>
      <c r="G393">
        <f t="shared" si="43"/>
        <v>32.524183915534437</v>
      </c>
      <c r="H393">
        <v>0</v>
      </c>
      <c r="I393">
        <f t="shared" si="44"/>
        <v>0</v>
      </c>
      <c r="J393">
        <f t="shared" si="45"/>
        <v>7.9006755040983136E-231</v>
      </c>
      <c r="K393">
        <f t="shared" si="46"/>
        <v>8.2957092793032298E-231</v>
      </c>
      <c r="W393">
        <v>8.9535379333659401E-210</v>
      </c>
      <c r="X393">
        <v>1.7101693222297381E-208</v>
      </c>
    </row>
    <row r="394" spans="1:24" x14ac:dyDescent="0.25">
      <c r="A394" s="2">
        <v>43128</v>
      </c>
      <c r="B394" s="3">
        <v>11536</v>
      </c>
      <c r="C394" s="10">
        <f t="shared" si="48"/>
        <v>1.9171304885590601E-2</v>
      </c>
      <c r="D394" s="10">
        <f t="shared" si="49"/>
        <v>0.36510590609813748</v>
      </c>
      <c r="E394">
        <f t="shared" si="50"/>
        <v>1.4406665754458934</v>
      </c>
      <c r="F394">
        <f t="shared" si="47"/>
        <v>32.6671346085895</v>
      </c>
      <c r="G394">
        <f t="shared" si="43"/>
        <v>32.619484377571148</v>
      </c>
      <c r="H394">
        <v>0</v>
      </c>
      <c r="I394">
        <f t="shared" si="44"/>
        <v>0</v>
      </c>
      <c r="J394">
        <f t="shared" si="45"/>
        <v>3.5445900519912618E-232</v>
      </c>
      <c r="K394">
        <f t="shared" si="46"/>
        <v>3.7218195545908253E-232</v>
      </c>
      <c r="W394">
        <v>4.6452159055605263E-211</v>
      </c>
      <c r="X394">
        <v>8.9535379333659401E-210</v>
      </c>
    </row>
    <row r="395" spans="1:24" x14ac:dyDescent="0.25">
      <c r="A395" s="2">
        <v>43129</v>
      </c>
      <c r="B395" s="3">
        <v>11123.01</v>
      </c>
      <c r="C395" s="10">
        <f t="shared" si="48"/>
        <v>-3.580010402219138E-2</v>
      </c>
      <c r="D395" s="10">
        <f t="shared" si="49"/>
        <v>-0.8562731081631455</v>
      </c>
      <c r="E395">
        <f t="shared" si="50"/>
        <v>0.42474210408427876</v>
      </c>
      <c r="F395">
        <f t="shared" si="47"/>
        <v>32.762435070626211</v>
      </c>
      <c r="G395">
        <f t="shared" si="43"/>
        <v>32.714784839607859</v>
      </c>
      <c r="H395">
        <v>0</v>
      </c>
      <c r="I395">
        <f t="shared" si="44"/>
        <v>0</v>
      </c>
      <c r="J395">
        <f t="shared" si="45"/>
        <v>1.5758811615581689E-233</v>
      </c>
      <c r="K395">
        <f t="shared" si="46"/>
        <v>1.6546752196360773E-233</v>
      </c>
      <c r="W395">
        <v>2.3882115320778886E-212</v>
      </c>
      <c r="X395">
        <v>4.6452159055605263E-211</v>
      </c>
    </row>
    <row r="396" spans="1:24" x14ac:dyDescent="0.25">
      <c r="A396" s="2">
        <v>43130</v>
      </c>
      <c r="B396" s="3">
        <v>9995</v>
      </c>
      <c r="C396" s="10">
        <f t="shared" si="48"/>
        <v>-0.10141229757053173</v>
      </c>
      <c r="D396" s="10">
        <f t="shared" si="49"/>
        <v>-2.3140737698494402</v>
      </c>
      <c r="E396">
        <f t="shared" si="50"/>
        <v>9.8857706598561051E-2</v>
      </c>
      <c r="F396">
        <f t="shared" si="47"/>
        <v>32.857735532662922</v>
      </c>
      <c r="G396">
        <f t="shared" si="43"/>
        <v>32.81008530164457</v>
      </c>
      <c r="H396">
        <v>0</v>
      </c>
      <c r="I396">
        <f t="shared" si="44"/>
        <v>0</v>
      </c>
      <c r="J396">
        <f t="shared" si="45"/>
        <v>6.9428306763776861E-235</v>
      </c>
      <c r="K396">
        <f t="shared" si="46"/>
        <v>7.2899722101965713E-235</v>
      </c>
      <c r="W396">
        <v>1.2167331426468137E-213</v>
      </c>
      <c r="X396">
        <v>2.3882115320778886E-212</v>
      </c>
    </row>
    <row r="397" spans="1:24" x14ac:dyDescent="0.25">
      <c r="A397" s="2">
        <v>43131</v>
      </c>
      <c r="B397" s="3">
        <v>10099.99</v>
      </c>
      <c r="C397" s="10">
        <f t="shared" si="48"/>
        <v>1.0504252126063009E-2</v>
      </c>
      <c r="D397" s="10">
        <f t="shared" si="49"/>
        <v>0.17253750433603929</v>
      </c>
      <c r="E397">
        <f t="shared" si="50"/>
        <v>1.188316386796362</v>
      </c>
      <c r="F397">
        <f t="shared" si="47"/>
        <v>32.953035994699633</v>
      </c>
      <c r="G397">
        <f t="shared" si="43"/>
        <v>32.905385763681281</v>
      </c>
      <c r="H397">
        <v>0</v>
      </c>
      <c r="I397">
        <f t="shared" si="44"/>
        <v>0</v>
      </c>
      <c r="J397">
        <f t="shared" si="45"/>
        <v>3.0311354492478548E-236</v>
      </c>
      <c r="K397">
        <f t="shared" si="46"/>
        <v>3.1826922217102475E-236</v>
      </c>
      <c r="W397">
        <v>6.1429014076045796E-215</v>
      </c>
      <c r="X397">
        <v>1.2167331426468137E-213</v>
      </c>
    </row>
    <row r="398" spans="1:24" x14ac:dyDescent="0.25">
      <c r="A398" s="2">
        <v>43132</v>
      </c>
      <c r="B398" s="3">
        <v>9014.23</v>
      </c>
      <c r="C398" s="10">
        <f t="shared" si="48"/>
        <v>-0.10750109653573917</v>
      </c>
      <c r="D398" s="10">
        <f t="shared" si="49"/>
        <v>-2.4493573913886983</v>
      </c>
      <c r="E398">
        <f t="shared" si="50"/>
        <v>8.6349057322260475E-2</v>
      </c>
      <c r="F398">
        <f t="shared" si="47"/>
        <v>33.048336456736344</v>
      </c>
      <c r="G398">
        <f t="shared" si="43"/>
        <v>33.000686225717992</v>
      </c>
      <c r="H398">
        <v>0</v>
      </c>
      <c r="I398">
        <f t="shared" si="44"/>
        <v>0</v>
      </c>
      <c r="J398">
        <f t="shared" si="45"/>
        <v>1.3113836776174568E-237</v>
      </c>
      <c r="K398">
        <f t="shared" si="46"/>
        <v>1.3769528614983295E-237</v>
      </c>
      <c r="W398">
        <v>3.0733173822165887E-216</v>
      </c>
      <c r="X398">
        <v>6.1429014076045796E-215</v>
      </c>
    </row>
    <row r="399" spans="1:24" x14ac:dyDescent="0.25">
      <c r="A399" s="2">
        <v>43133</v>
      </c>
      <c r="B399" s="3">
        <v>8787.52</v>
      </c>
      <c r="C399" s="10">
        <f t="shared" si="48"/>
        <v>-2.5150234684493199E-2</v>
      </c>
      <c r="D399" s="10">
        <f t="shared" si="49"/>
        <v>-0.61964961292928289</v>
      </c>
      <c r="E399">
        <f t="shared" si="50"/>
        <v>0.53813295939624406</v>
      </c>
      <c r="F399">
        <f t="shared" si="47"/>
        <v>33.143636918773055</v>
      </c>
      <c r="G399">
        <f t="shared" ref="G399:G462" si="51">F399-0.5*$K$7</f>
        <v>33.095986687754703</v>
      </c>
      <c r="H399">
        <v>0</v>
      </c>
      <c r="I399">
        <f t="shared" ref="I399:I462" si="52">H399/$K$8/$K$7</f>
        <v>0</v>
      </c>
      <c r="J399">
        <f t="shared" ref="J399:J462" si="53">1/SQRT(2*PI())*EXP(-0.5*G399*G399)</f>
        <v>5.622246259504412E-239</v>
      </c>
      <c r="K399">
        <f t="shared" ref="K399:K462" si="54">J399*1.05</f>
        <v>5.9033585724796327E-239</v>
      </c>
      <c r="W399">
        <v>1.5236911311449277E-217</v>
      </c>
      <c r="X399">
        <v>3.0733173822165887E-216</v>
      </c>
    </row>
    <row r="400" spans="1:24" x14ac:dyDescent="0.25">
      <c r="A400" s="2">
        <v>43134</v>
      </c>
      <c r="B400" s="3">
        <v>9240</v>
      </c>
      <c r="C400" s="10">
        <f t="shared" si="48"/>
        <v>5.1491205709915826E-2</v>
      </c>
      <c r="D400" s="10">
        <f t="shared" si="49"/>
        <v>1.0832037208377656</v>
      </c>
      <c r="E400">
        <f t="shared" si="50"/>
        <v>2.9541286102958337</v>
      </c>
      <c r="F400">
        <f t="shared" ref="F400:F463" si="55">F399+$K$7</f>
        <v>33.238937380809766</v>
      </c>
      <c r="G400">
        <f t="shared" si="51"/>
        <v>33.191287149791414</v>
      </c>
      <c r="H400">
        <v>0</v>
      </c>
      <c r="I400">
        <f t="shared" si="52"/>
        <v>0</v>
      </c>
      <c r="J400">
        <f t="shared" si="53"/>
        <v>2.3886120270128403E-240</v>
      </c>
      <c r="K400">
        <f t="shared" si="54"/>
        <v>2.5080426283634823E-240</v>
      </c>
      <c r="W400">
        <v>7.4858673527894984E-219</v>
      </c>
      <c r="X400">
        <v>1.5236911311449277E-217</v>
      </c>
    </row>
    <row r="401" spans="1:24" x14ac:dyDescent="0.25">
      <c r="A401" s="2">
        <v>43135</v>
      </c>
      <c r="B401" s="3">
        <v>8167.91</v>
      </c>
      <c r="C401" s="10">
        <f t="shared" si="48"/>
        <v>-0.1160270562770563</v>
      </c>
      <c r="D401" s="10">
        <f t="shared" si="49"/>
        <v>-2.6387909262276996</v>
      </c>
      <c r="E401">
        <f t="shared" si="50"/>
        <v>7.1447602776863767E-2</v>
      </c>
      <c r="F401">
        <f t="shared" si="55"/>
        <v>33.334237842846477</v>
      </c>
      <c r="G401">
        <f t="shared" si="51"/>
        <v>33.286587611828125</v>
      </c>
      <c r="H401">
        <v>0</v>
      </c>
      <c r="I401">
        <f t="shared" si="52"/>
        <v>0</v>
      </c>
      <c r="J401">
        <f t="shared" si="53"/>
        <v>1.0056272321290096E-241</v>
      </c>
      <c r="K401">
        <f t="shared" si="54"/>
        <v>1.05590859373546E-241</v>
      </c>
      <c r="W401">
        <v>3.6445421311677984E-220</v>
      </c>
      <c r="X401">
        <v>7.4858673527894984E-219</v>
      </c>
    </row>
    <row r="402" spans="1:24" x14ac:dyDescent="0.25">
      <c r="A402" s="2">
        <v>43136</v>
      </c>
      <c r="B402" s="3">
        <v>6905.19</v>
      </c>
      <c r="C402" s="10">
        <f t="shared" si="48"/>
        <v>-0.15459523917379112</v>
      </c>
      <c r="D402" s="10">
        <f t="shared" si="49"/>
        <v>-3.4957158285398591</v>
      </c>
      <c r="E402">
        <f t="shared" si="50"/>
        <v>3.0327031709995945E-2</v>
      </c>
      <c r="F402">
        <f t="shared" si="55"/>
        <v>33.429538304883188</v>
      </c>
      <c r="G402">
        <f t="shared" si="51"/>
        <v>33.381888073864836</v>
      </c>
      <c r="H402">
        <v>0</v>
      </c>
      <c r="I402">
        <f t="shared" si="52"/>
        <v>0</v>
      </c>
      <c r="J402">
        <f t="shared" si="53"/>
        <v>4.1955035829614876E-243</v>
      </c>
      <c r="K402">
        <f t="shared" si="54"/>
        <v>4.4052787621095623E-243</v>
      </c>
      <c r="W402">
        <v>1.7583263444015855E-221</v>
      </c>
      <c r="X402">
        <v>3.6445421311677984E-220</v>
      </c>
    </row>
    <row r="403" spans="1:24" x14ac:dyDescent="0.25">
      <c r="A403" s="2">
        <v>43137</v>
      </c>
      <c r="B403" s="3">
        <v>7688.46</v>
      </c>
      <c r="C403" s="10">
        <f t="shared" si="48"/>
        <v>0.11343207065989502</v>
      </c>
      <c r="D403" s="10">
        <f t="shared" si="49"/>
        <v>2.459433184084924</v>
      </c>
      <c r="E403">
        <f t="shared" si="50"/>
        <v>11.698178946424397</v>
      </c>
      <c r="F403">
        <f t="shared" si="55"/>
        <v>33.524838766919899</v>
      </c>
      <c r="G403">
        <f t="shared" si="51"/>
        <v>33.477188535901547</v>
      </c>
      <c r="H403">
        <v>0</v>
      </c>
      <c r="I403">
        <f t="shared" si="52"/>
        <v>0</v>
      </c>
      <c r="J403">
        <f t="shared" si="53"/>
        <v>1.7345500163568907E-244</v>
      </c>
      <c r="K403">
        <f t="shared" si="54"/>
        <v>1.8212775171747352E-244</v>
      </c>
      <c r="W403">
        <v>8.4064309719121375E-223</v>
      </c>
      <c r="X403">
        <v>1.7583263444015855E-221</v>
      </c>
    </row>
    <row r="404" spans="1:24" x14ac:dyDescent="0.25">
      <c r="A404" s="2">
        <v>43138</v>
      </c>
      <c r="B404" s="3">
        <v>7575.75</v>
      </c>
      <c r="C404" s="10">
        <f t="shared" si="48"/>
        <v>-1.4659632748300705E-2</v>
      </c>
      <c r="D404" s="10">
        <f t="shared" si="49"/>
        <v>-0.38656479108436859</v>
      </c>
      <c r="E404">
        <f t="shared" si="50"/>
        <v>0.67938670574724125</v>
      </c>
      <c r="F404">
        <f t="shared" si="55"/>
        <v>33.62013922895661</v>
      </c>
      <c r="G404">
        <f t="shared" si="51"/>
        <v>33.572488997938258</v>
      </c>
      <c r="H404">
        <v>0</v>
      </c>
      <c r="I404">
        <f t="shared" si="52"/>
        <v>0</v>
      </c>
      <c r="J404">
        <f t="shared" si="53"/>
        <v>7.1063275045331095E-246</v>
      </c>
      <c r="K404">
        <f t="shared" si="54"/>
        <v>7.4616438797597652E-246</v>
      </c>
      <c r="W404">
        <v>3.9827172905551538E-224</v>
      </c>
      <c r="X404">
        <v>8.4064309719121375E-223</v>
      </c>
    </row>
    <row r="405" spans="1:24" x14ac:dyDescent="0.25">
      <c r="A405" s="2">
        <v>43139</v>
      </c>
      <c r="B405" s="3">
        <v>8218.1</v>
      </c>
      <c r="C405" s="10">
        <f t="shared" si="48"/>
        <v>8.4790284790284845E-2</v>
      </c>
      <c r="D405" s="10">
        <f t="shared" si="49"/>
        <v>1.8230573500437672</v>
      </c>
      <c r="E405">
        <f t="shared" si="50"/>
        <v>6.1907568563865096</v>
      </c>
      <c r="F405">
        <f t="shared" si="55"/>
        <v>33.715439690993321</v>
      </c>
      <c r="G405">
        <f t="shared" si="51"/>
        <v>33.667789459974969</v>
      </c>
      <c r="H405">
        <v>0</v>
      </c>
      <c r="I405">
        <f t="shared" si="52"/>
        <v>0</v>
      </c>
      <c r="J405">
        <f t="shared" si="53"/>
        <v>2.8850893664626275E-247</v>
      </c>
      <c r="K405">
        <f t="shared" si="54"/>
        <v>3.0293438347857589E-247</v>
      </c>
      <c r="W405">
        <v>1.8698336364148944E-225</v>
      </c>
      <c r="X405">
        <v>3.9827172905551538E-224</v>
      </c>
    </row>
    <row r="406" spans="1:24" x14ac:dyDescent="0.25">
      <c r="A406" s="2">
        <v>43140</v>
      </c>
      <c r="B406" s="3">
        <v>8671.01</v>
      </c>
      <c r="C406" s="10">
        <f t="shared" si="48"/>
        <v>5.5111278762731024E-2</v>
      </c>
      <c r="D406" s="10">
        <f t="shared" si="49"/>
        <v>1.1636361009541016</v>
      </c>
      <c r="E406">
        <f t="shared" si="50"/>
        <v>3.2015533085479064</v>
      </c>
      <c r="F406">
        <f t="shared" si="55"/>
        <v>33.810740153030032</v>
      </c>
      <c r="G406">
        <f t="shared" si="51"/>
        <v>33.76308992201168</v>
      </c>
      <c r="H406">
        <v>0</v>
      </c>
      <c r="I406">
        <f t="shared" si="52"/>
        <v>0</v>
      </c>
      <c r="J406">
        <f t="shared" si="53"/>
        <v>1.1607240464743326E-248</v>
      </c>
      <c r="K406">
        <f t="shared" si="54"/>
        <v>1.2187602487980493E-248</v>
      </c>
      <c r="W406">
        <v>8.6992561075109877E-227</v>
      </c>
      <c r="X406">
        <v>1.8698336364148944E-225</v>
      </c>
    </row>
    <row r="407" spans="1:24" x14ac:dyDescent="0.25">
      <c r="A407" s="2">
        <v>43141</v>
      </c>
      <c r="B407" s="3">
        <v>8547.49</v>
      </c>
      <c r="C407" s="10">
        <f t="shared" si="48"/>
        <v>-1.4245168671239041E-2</v>
      </c>
      <c r="D407" s="10">
        <f t="shared" si="49"/>
        <v>-0.37735604537553114</v>
      </c>
      <c r="E407">
        <f t="shared" si="50"/>
        <v>0.68567190012095813</v>
      </c>
      <c r="F407">
        <f t="shared" si="55"/>
        <v>33.906040615066743</v>
      </c>
      <c r="G407">
        <f t="shared" si="51"/>
        <v>33.858390384048391</v>
      </c>
      <c r="H407">
        <v>0</v>
      </c>
      <c r="I407">
        <f t="shared" si="52"/>
        <v>0</v>
      </c>
      <c r="J407">
        <f t="shared" si="53"/>
        <v>4.6275844551023804E-250</v>
      </c>
      <c r="K407">
        <f t="shared" si="54"/>
        <v>4.8589636778574999E-250</v>
      </c>
      <c r="W407">
        <v>4.0106699643157215E-228</v>
      </c>
      <c r="X407">
        <v>8.6992561075109877E-227</v>
      </c>
    </row>
    <row r="408" spans="1:24" x14ac:dyDescent="0.25">
      <c r="A408" s="2">
        <v>43142</v>
      </c>
      <c r="B408" s="3">
        <v>8072.99</v>
      </c>
      <c r="C408" s="10">
        <f t="shared" si="48"/>
        <v>-5.5513372931702762E-2</v>
      </c>
      <c r="D408" s="10">
        <f t="shared" si="49"/>
        <v>-1.2942712134865497</v>
      </c>
      <c r="E408">
        <f t="shared" si="50"/>
        <v>0.27409755015636295</v>
      </c>
      <c r="F408">
        <f t="shared" si="55"/>
        <v>34.001341077103454</v>
      </c>
      <c r="G408">
        <f t="shared" si="51"/>
        <v>33.953690846085102</v>
      </c>
      <c r="H408">
        <v>0</v>
      </c>
      <c r="I408">
        <f t="shared" si="52"/>
        <v>0</v>
      </c>
      <c r="J408">
        <f t="shared" si="53"/>
        <v>1.8282491724797651E-251</v>
      </c>
      <c r="K408">
        <f t="shared" si="54"/>
        <v>1.9196616311037533E-251</v>
      </c>
      <c r="W408">
        <v>1.8323456212244541E-229</v>
      </c>
      <c r="X408">
        <v>4.0106699643157215E-228</v>
      </c>
    </row>
    <row r="409" spans="1:24" x14ac:dyDescent="0.25">
      <c r="A409" s="2">
        <v>43143</v>
      </c>
      <c r="B409" s="3">
        <v>8872.2800000000007</v>
      </c>
      <c r="C409" s="10">
        <f t="shared" si="48"/>
        <v>9.9007926431223234E-2</v>
      </c>
      <c r="D409" s="10">
        <f t="shared" si="49"/>
        <v>2.1389511842669466</v>
      </c>
      <c r="E409">
        <f t="shared" si="50"/>
        <v>8.4905279580970223</v>
      </c>
      <c r="F409">
        <f t="shared" si="55"/>
        <v>34.096641539140165</v>
      </c>
      <c r="G409">
        <f t="shared" si="51"/>
        <v>34.048991308121813</v>
      </c>
      <c r="H409">
        <v>0</v>
      </c>
      <c r="I409">
        <f t="shared" si="52"/>
        <v>0</v>
      </c>
      <c r="J409">
        <f t="shared" si="53"/>
        <v>7.1576766923785751E-253</v>
      </c>
      <c r="K409">
        <f t="shared" si="54"/>
        <v>7.5155605269975045E-253</v>
      </c>
      <c r="W409">
        <v>8.2957092793032298E-231</v>
      </c>
      <c r="X409">
        <v>1.8323456212244541E-229</v>
      </c>
    </row>
    <row r="410" spans="1:24" x14ac:dyDescent="0.25">
      <c r="A410" s="2">
        <v>43144</v>
      </c>
      <c r="B410" s="3">
        <v>8520.01</v>
      </c>
      <c r="C410" s="10">
        <f t="shared" si="48"/>
        <v>-3.9704562975920552E-2</v>
      </c>
      <c r="D410" s="10">
        <f t="shared" si="49"/>
        <v>-0.94302409968547285</v>
      </c>
      <c r="E410">
        <f t="shared" si="50"/>
        <v>0.38944832222602771</v>
      </c>
      <c r="F410">
        <f t="shared" si="55"/>
        <v>34.191942001176876</v>
      </c>
      <c r="G410">
        <f t="shared" si="51"/>
        <v>34.144291770158524</v>
      </c>
      <c r="H410">
        <v>0</v>
      </c>
      <c r="I410">
        <f t="shared" si="52"/>
        <v>0</v>
      </c>
      <c r="J410">
        <f t="shared" si="53"/>
        <v>2.7769267884166E-254</v>
      </c>
      <c r="K410">
        <f t="shared" si="54"/>
        <v>2.91577312783743E-254</v>
      </c>
      <c r="W410">
        <v>3.7218195545908253E-232</v>
      </c>
      <c r="X410">
        <v>8.2957092793032298E-231</v>
      </c>
    </row>
    <row r="411" spans="1:24" x14ac:dyDescent="0.25">
      <c r="A411" s="2">
        <v>43145</v>
      </c>
      <c r="B411" s="3">
        <v>9472.98</v>
      </c>
      <c r="C411" s="10">
        <f t="shared" si="48"/>
        <v>0.11185080768684535</v>
      </c>
      <c r="D411" s="10">
        <f t="shared" si="49"/>
        <v>2.4242999857608427</v>
      </c>
      <c r="E411">
        <f t="shared" si="50"/>
        <v>11.294320466264688</v>
      </c>
      <c r="F411">
        <f t="shared" si="55"/>
        <v>34.287242463213587</v>
      </c>
      <c r="G411">
        <f t="shared" si="51"/>
        <v>34.239592232195236</v>
      </c>
      <c r="H411">
        <v>0</v>
      </c>
      <c r="I411">
        <f t="shared" si="52"/>
        <v>0</v>
      </c>
      <c r="J411">
        <f t="shared" si="53"/>
        <v>1.0676095318172965E-255</v>
      </c>
      <c r="K411">
        <f t="shared" si="54"/>
        <v>1.1209900084081615E-255</v>
      </c>
      <c r="W411">
        <v>1.6546752196360773E-233</v>
      </c>
      <c r="X411">
        <v>3.7218195545908253E-232</v>
      </c>
    </row>
    <row r="412" spans="1:24" x14ac:dyDescent="0.25">
      <c r="A412" s="2">
        <v>43146</v>
      </c>
      <c r="B412" s="3">
        <v>10031.23</v>
      </c>
      <c r="C412" s="10">
        <f t="shared" si="48"/>
        <v>5.8930769409414989E-2</v>
      </c>
      <c r="D412" s="10">
        <f t="shared" si="49"/>
        <v>1.2484992291459398</v>
      </c>
      <c r="E412">
        <f t="shared" si="50"/>
        <v>3.4851086811876812</v>
      </c>
      <c r="F412">
        <f t="shared" si="55"/>
        <v>34.382542925250299</v>
      </c>
      <c r="G412">
        <f t="shared" si="51"/>
        <v>34.334892694231947</v>
      </c>
      <c r="H412">
        <v>0</v>
      </c>
      <c r="I412">
        <f t="shared" si="52"/>
        <v>0</v>
      </c>
      <c r="J412">
        <f t="shared" si="53"/>
        <v>4.0673927981502177E-257</v>
      </c>
      <c r="K412">
        <f t="shared" si="54"/>
        <v>4.2707624380577287E-257</v>
      </c>
      <c r="W412">
        <v>7.2899722101965713E-235</v>
      </c>
      <c r="X412">
        <v>1.6546752196360773E-233</v>
      </c>
    </row>
    <row r="413" spans="1:24" x14ac:dyDescent="0.25">
      <c r="A413" s="2">
        <v>43147</v>
      </c>
      <c r="B413" s="3">
        <v>10167.49</v>
      </c>
      <c r="C413" s="10">
        <f t="shared" si="48"/>
        <v>1.3583578484393262E-2</v>
      </c>
      <c r="D413" s="10">
        <f t="shared" si="49"/>
        <v>0.24095533583887646</v>
      </c>
      <c r="E413">
        <f t="shared" si="50"/>
        <v>1.2724642004929241</v>
      </c>
      <c r="F413">
        <f t="shared" si="55"/>
        <v>34.47784338728701</v>
      </c>
      <c r="G413">
        <f t="shared" si="51"/>
        <v>34.430193156268658</v>
      </c>
      <c r="H413">
        <v>0</v>
      </c>
      <c r="I413">
        <f t="shared" si="52"/>
        <v>0</v>
      </c>
      <c r="J413">
        <f t="shared" si="53"/>
        <v>1.5355906115700273E-258</v>
      </c>
      <c r="K413">
        <f t="shared" si="54"/>
        <v>1.6123701421485288E-258</v>
      </c>
      <c r="W413">
        <v>3.1826922217102475E-236</v>
      </c>
      <c r="X413">
        <v>7.2899722101965713E-235</v>
      </c>
    </row>
    <row r="414" spans="1:24" x14ac:dyDescent="0.25">
      <c r="A414" s="2">
        <v>43148</v>
      </c>
      <c r="B414" s="3">
        <v>11121.5</v>
      </c>
      <c r="C414" s="10">
        <f t="shared" si="48"/>
        <v>9.3829450533022427E-2</v>
      </c>
      <c r="D414" s="10">
        <f t="shared" si="49"/>
        <v>2.0238935222279273</v>
      </c>
      <c r="E414">
        <f t="shared" si="50"/>
        <v>7.5677327822578473</v>
      </c>
      <c r="F414">
        <f t="shared" si="55"/>
        <v>34.573143849323721</v>
      </c>
      <c r="G414">
        <f t="shared" si="51"/>
        <v>34.525493618305369</v>
      </c>
      <c r="H414">
        <v>0</v>
      </c>
      <c r="I414">
        <f t="shared" si="52"/>
        <v>0</v>
      </c>
      <c r="J414">
        <f t="shared" si="53"/>
        <v>5.745005401015721E-260</v>
      </c>
      <c r="K414">
        <f t="shared" si="54"/>
        <v>6.0322556710665075E-260</v>
      </c>
      <c r="W414">
        <v>1.3769528614983295E-237</v>
      </c>
      <c r="X414">
        <v>3.1826922217102475E-236</v>
      </c>
    </row>
    <row r="415" spans="1:24" x14ac:dyDescent="0.25">
      <c r="A415" s="2">
        <v>43149</v>
      </c>
      <c r="B415" s="3">
        <v>10380.040000000001</v>
      </c>
      <c r="C415" s="10">
        <f t="shared" si="48"/>
        <v>-6.6669064424762767E-2</v>
      </c>
      <c r="D415" s="10">
        <f t="shared" si="49"/>
        <v>-1.5421332885163885</v>
      </c>
      <c r="E415">
        <f t="shared" si="50"/>
        <v>0.21392425215408387</v>
      </c>
      <c r="F415">
        <f t="shared" si="55"/>
        <v>34.668444311360432</v>
      </c>
      <c r="G415">
        <f t="shared" si="51"/>
        <v>34.62079408034208</v>
      </c>
      <c r="H415">
        <v>0</v>
      </c>
      <c r="I415">
        <f t="shared" si="52"/>
        <v>0</v>
      </c>
      <c r="J415">
        <f t="shared" si="53"/>
        <v>2.1299092251584089E-261</v>
      </c>
      <c r="K415">
        <f t="shared" si="54"/>
        <v>2.2364046864163294E-261</v>
      </c>
      <c r="W415">
        <v>5.9033585724796327E-239</v>
      </c>
      <c r="X415">
        <v>1.3769528614983295E-237</v>
      </c>
    </row>
    <row r="416" spans="1:24" x14ac:dyDescent="0.25">
      <c r="A416" s="2">
        <v>43150</v>
      </c>
      <c r="B416" s="3">
        <v>11140</v>
      </c>
      <c r="C416" s="10">
        <f t="shared" si="48"/>
        <v>7.3213590699072364E-2</v>
      </c>
      <c r="D416" s="10">
        <f t="shared" si="49"/>
        <v>1.5658412535589659</v>
      </c>
      <c r="E416">
        <f t="shared" si="50"/>
        <v>4.7867000710487186</v>
      </c>
      <c r="F416">
        <f t="shared" si="55"/>
        <v>34.763744773397143</v>
      </c>
      <c r="G416">
        <f t="shared" si="51"/>
        <v>34.716094542378791</v>
      </c>
      <c r="H416">
        <v>0</v>
      </c>
      <c r="I416">
        <f t="shared" si="52"/>
        <v>0</v>
      </c>
      <c r="J416">
        <f t="shared" si="53"/>
        <v>7.8250551673199041E-263</v>
      </c>
      <c r="K416">
        <f t="shared" si="54"/>
        <v>8.2163079256858997E-263</v>
      </c>
      <c r="W416">
        <v>2.5080426283634823E-240</v>
      </c>
      <c r="X416">
        <v>5.9033585724796327E-239</v>
      </c>
    </row>
    <row r="417" spans="1:24" x14ac:dyDescent="0.25">
      <c r="A417" s="2">
        <v>43151</v>
      </c>
      <c r="B417" s="3">
        <v>11235.57</v>
      </c>
      <c r="C417" s="10">
        <f t="shared" si="48"/>
        <v>8.5789946140035645E-3</v>
      </c>
      <c r="D417" s="10">
        <f t="shared" si="49"/>
        <v>0.12976128358784939</v>
      </c>
      <c r="E417">
        <f t="shared" si="50"/>
        <v>1.1385565587446844</v>
      </c>
      <c r="F417">
        <f t="shared" si="55"/>
        <v>34.859045235433854</v>
      </c>
      <c r="G417">
        <f t="shared" si="51"/>
        <v>34.811395004415502</v>
      </c>
      <c r="H417">
        <v>0</v>
      </c>
      <c r="I417">
        <f t="shared" si="52"/>
        <v>0</v>
      </c>
      <c r="J417">
        <f t="shared" si="53"/>
        <v>2.8488486793420917E-264</v>
      </c>
      <c r="K417">
        <f t="shared" si="54"/>
        <v>2.9912911133091964E-264</v>
      </c>
      <c r="W417">
        <v>1.05590859373546E-241</v>
      </c>
      <c r="X417">
        <v>2.5080426283634823E-240</v>
      </c>
    </row>
    <row r="418" spans="1:24" x14ac:dyDescent="0.25">
      <c r="A418" s="2">
        <v>43152</v>
      </c>
      <c r="B418" s="3">
        <v>10454.27</v>
      </c>
      <c r="C418" s="10">
        <f t="shared" si="48"/>
        <v>-6.9538083070106754E-2</v>
      </c>
      <c r="D418" s="10">
        <f t="shared" si="49"/>
        <v>-1.6058784104728938</v>
      </c>
      <c r="E418">
        <f t="shared" si="50"/>
        <v>0.20071316890230395</v>
      </c>
      <c r="F418">
        <f t="shared" si="55"/>
        <v>34.954345697470565</v>
      </c>
      <c r="G418">
        <f t="shared" si="51"/>
        <v>34.906695466452213</v>
      </c>
      <c r="H418">
        <v>0</v>
      </c>
      <c r="I418">
        <f t="shared" si="52"/>
        <v>0</v>
      </c>
      <c r="J418">
        <f t="shared" si="53"/>
        <v>1.0277962185495316E-265</v>
      </c>
      <c r="K418">
        <f t="shared" si="54"/>
        <v>1.0791860294770083E-265</v>
      </c>
      <c r="W418">
        <v>4.4052787621095623E-243</v>
      </c>
      <c r="X418">
        <v>1.05590859373546E-241</v>
      </c>
    </row>
    <row r="419" spans="1:24" x14ac:dyDescent="0.25">
      <c r="A419" s="2">
        <v>43153</v>
      </c>
      <c r="B419" s="3">
        <v>9830</v>
      </c>
      <c r="C419" s="10">
        <f t="shared" si="48"/>
        <v>-5.9714355952161215E-2</v>
      </c>
      <c r="D419" s="10">
        <f t="shared" si="49"/>
        <v>-1.3876105075378171</v>
      </c>
      <c r="E419">
        <f t="shared" si="50"/>
        <v>0.24967117983072867</v>
      </c>
      <c r="F419">
        <f t="shared" si="55"/>
        <v>35.049646159507276</v>
      </c>
      <c r="G419">
        <f t="shared" si="51"/>
        <v>35.001995928488924</v>
      </c>
      <c r="H419">
        <v>0</v>
      </c>
      <c r="I419">
        <f t="shared" si="52"/>
        <v>0</v>
      </c>
      <c r="J419">
        <f t="shared" si="53"/>
        <v>3.6745174107082541E-267</v>
      </c>
      <c r="K419">
        <f t="shared" si="54"/>
        <v>3.8582432812436672E-267</v>
      </c>
      <c r="W419">
        <v>1.8212775171747352E-244</v>
      </c>
      <c r="X419">
        <v>4.4052787621095623E-243</v>
      </c>
    </row>
    <row r="420" spans="1:24" x14ac:dyDescent="0.25">
      <c r="A420" s="2">
        <v>43154</v>
      </c>
      <c r="B420" s="3">
        <v>10144.99</v>
      </c>
      <c r="C420" s="10">
        <f t="shared" si="48"/>
        <v>3.2043743641912488E-2</v>
      </c>
      <c r="D420" s="10">
        <f t="shared" si="49"/>
        <v>0.65111142918214693</v>
      </c>
      <c r="E420">
        <f t="shared" si="50"/>
        <v>1.917671000538975</v>
      </c>
      <c r="F420">
        <f t="shared" si="55"/>
        <v>35.144946621543987</v>
      </c>
      <c r="G420">
        <f t="shared" si="51"/>
        <v>35.097296390525635</v>
      </c>
      <c r="H420">
        <v>0</v>
      </c>
      <c r="I420">
        <f t="shared" si="52"/>
        <v>0</v>
      </c>
      <c r="J420">
        <f t="shared" si="53"/>
        <v>1.301814977088854E-268</v>
      </c>
      <c r="K420">
        <f t="shared" si="54"/>
        <v>1.3669057259432967E-268</v>
      </c>
      <c r="W420">
        <v>7.4616438797597652E-246</v>
      </c>
      <c r="X420">
        <v>1.8212775171747352E-244</v>
      </c>
    </row>
    <row r="421" spans="1:24" x14ac:dyDescent="0.25">
      <c r="A421" s="2">
        <v>43155</v>
      </c>
      <c r="B421" s="3">
        <v>9688.6200000000008</v>
      </c>
      <c r="C421" s="10">
        <f t="shared" si="48"/>
        <v>-4.4984765879512841E-2</v>
      </c>
      <c r="D421" s="10">
        <f t="shared" si="49"/>
        <v>-1.0603419772080942</v>
      </c>
      <c r="E421">
        <f t="shared" si="50"/>
        <v>0.34633735059573184</v>
      </c>
      <c r="F421">
        <f t="shared" si="55"/>
        <v>35.240247083580698</v>
      </c>
      <c r="G421">
        <f t="shared" si="51"/>
        <v>35.192596852562346</v>
      </c>
      <c r="H421">
        <v>0</v>
      </c>
      <c r="I421">
        <f t="shared" si="52"/>
        <v>0</v>
      </c>
      <c r="J421">
        <f t="shared" si="53"/>
        <v>4.5703964957337043E-270</v>
      </c>
      <c r="K421">
        <f t="shared" si="54"/>
        <v>4.7989163205203895E-270</v>
      </c>
      <c r="W421">
        <v>3.0293438347857589E-247</v>
      </c>
      <c r="X421">
        <v>7.4616438797597652E-246</v>
      </c>
    </row>
    <row r="422" spans="1:24" x14ac:dyDescent="0.25">
      <c r="A422" s="2">
        <v>43156</v>
      </c>
      <c r="B422" s="3">
        <v>9597.99</v>
      </c>
      <c r="C422" s="10">
        <f t="shared" si="48"/>
        <v>-9.3542733640086008E-3</v>
      </c>
      <c r="D422" s="10">
        <f t="shared" si="49"/>
        <v>-0.26868797577554315</v>
      </c>
      <c r="E422">
        <f t="shared" si="50"/>
        <v>0.76438172405694194</v>
      </c>
      <c r="F422">
        <f t="shared" si="55"/>
        <v>35.335547545617409</v>
      </c>
      <c r="G422">
        <f t="shared" si="51"/>
        <v>35.287897314599057</v>
      </c>
      <c r="H422">
        <v>0</v>
      </c>
      <c r="I422">
        <f t="shared" si="52"/>
        <v>0</v>
      </c>
      <c r="J422">
        <f t="shared" si="53"/>
        <v>1.5900623437006407E-271</v>
      </c>
      <c r="K422">
        <f t="shared" si="54"/>
        <v>1.6695654608856727E-271</v>
      </c>
      <c r="W422">
        <v>1.2187602487980493E-248</v>
      </c>
      <c r="X422">
        <v>3.0293438347857589E-247</v>
      </c>
    </row>
    <row r="423" spans="1:24" x14ac:dyDescent="0.25">
      <c r="A423" s="2">
        <v>43157</v>
      </c>
      <c r="B423" s="3">
        <v>10300</v>
      </c>
      <c r="C423" s="10">
        <f t="shared" si="48"/>
        <v>7.3141355638003391E-2</v>
      </c>
      <c r="D423" s="10">
        <f t="shared" si="49"/>
        <v>1.5642363031049664</v>
      </c>
      <c r="E423">
        <f t="shared" si="50"/>
        <v>4.7790238162485936</v>
      </c>
      <c r="F423">
        <f t="shared" si="55"/>
        <v>35.43084800765412</v>
      </c>
      <c r="G423">
        <f t="shared" si="51"/>
        <v>35.383197776635768</v>
      </c>
      <c r="H423">
        <v>0</v>
      </c>
      <c r="I423">
        <f t="shared" si="52"/>
        <v>0</v>
      </c>
      <c r="J423">
        <f t="shared" si="53"/>
        <v>5.4818871050079277E-273</v>
      </c>
      <c r="K423">
        <f t="shared" si="54"/>
        <v>5.755981460258324E-273</v>
      </c>
      <c r="W423">
        <v>4.8589636778574999E-250</v>
      </c>
      <c r="X423">
        <v>1.2187602487980493E-248</v>
      </c>
    </row>
    <row r="424" spans="1:24" x14ac:dyDescent="0.25">
      <c r="A424" s="2">
        <v>43158</v>
      </c>
      <c r="B424" s="3">
        <v>10566.57</v>
      </c>
      <c r="C424" s="10">
        <f t="shared" si="48"/>
        <v>2.5880582524271816E-2</v>
      </c>
      <c r="D424" s="10">
        <f t="shared" si="49"/>
        <v>0.51417559653457223</v>
      </c>
      <c r="E424">
        <f t="shared" si="50"/>
        <v>1.6722593169972513</v>
      </c>
      <c r="F424">
        <f t="shared" si="55"/>
        <v>35.526148469690831</v>
      </c>
      <c r="G424">
        <f t="shared" si="51"/>
        <v>35.478498238672479</v>
      </c>
      <c r="H424">
        <v>0</v>
      </c>
      <c r="I424">
        <f t="shared" si="52"/>
        <v>0</v>
      </c>
      <c r="J424">
        <f t="shared" si="53"/>
        <v>1.8728443376156018E-274</v>
      </c>
      <c r="K424">
        <f t="shared" si="54"/>
        <v>1.9664865544963821E-274</v>
      </c>
      <c r="W424">
        <v>1.9196616311037533E-251</v>
      </c>
      <c r="X424">
        <v>4.8589636778574999E-250</v>
      </c>
    </row>
    <row r="425" spans="1:24" x14ac:dyDescent="0.25">
      <c r="A425" s="2">
        <v>43159</v>
      </c>
      <c r="B425" s="3">
        <v>10307.27</v>
      </c>
      <c r="C425" s="10">
        <f t="shared" si="48"/>
        <v>-2.4539656671937939E-2</v>
      </c>
      <c r="D425" s="10">
        <f t="shared" si="49"/>
        <v>-0.60608352128416254</v>
      </c>
      <c r="E425">
        <f t="shared" si="50"/>
        <v>0.54548306381067024</v>
      </c>
      <c r="F425">
        <f t="shared" si="55"/>
        <v>35.621448931727542</v>
      </c>
      <c r="G425">
        <f t="shared" si="51"/>
        <v>35.57379870070919</v>
      </c>
      <c r="H425">
        <v>0</v>
      </c>
      <c r="I425">
        <f t="shared" si="52"/>
        <v>0</v>
      </c>
      <c r="J425">
        <f t="shared" si="53"/>
        <v>6.3405792831835611E-276</v>
      </c>
      <c r="K425">
        <f t="shared" si="54"/>
        <v>6.6576082473427396E-276</v>
      </c>
      <c r="W425">
        <v>7.5155605269975045E-253</v>
      </c>
      <c r="X425">
        <v>1.9196616311037533E-251</v>
      </c>
    </row>
    <row r="426" spans="1:24" x14ac:dyDescent="0.25">
      <c r="A426" s="2">
        <v>43160</v>
      </c>
      <c r="B426" s="3">
        <v>10895.92</v>
      </c>
      <c r="C426" s="10">
        <f t="shared" si="48"/>
        <v>5.7110175633315087E-2</v>
      </c>
      <c r="D426" s="10">
        <f t="shared" si="49"/>
        <v>1.2080484734566794</v>
      </c>
      <c r="E426">
        <f t="shared" si="50"/>
        <v>3.3469466198840836</v>
      </c>
      <c r="F426">
        <f t="shared" si="55"/>
        <v>35.716749393764253</v>
      </c>
      <c r="G426">
        <f t="shared" si="51"/>
        <v>35.669099162745901</v>
      </c>
      <c r="H426">
        <v>0</v>
      </c>
      <c r="I426">
        <f t="shared" si="52"/>
        <v>0</v>
      </c>
      <c r="J426">
        <f t="shared" si="53"/>
        <v>2.1272172820792787E-277</v>
      </c>
      <c r="K426">
        <f t="shared" si="54"/>
        <v>2.2335781461832428E-277</v>
      </c>
      <c r="W426">
        <v>2.91577312783743E-254</v>
      </c>
      <c r="X426">
        <v>7.5155605269975045E-253</v>
      </c>
    </row>
    <row r="427" spans="1:24" x14ac:dyDescent="0.25">
      <c r="A427" s="2">
        <v>43161</v>
      </c>
      <c r="B427" s="3">
        <v>11000</v>
      </c>
      <c r="C427" s="10">
        <f t="shared" si="48"/>
        <v>9.5521993553550257E-3</v>
      </c>
      <c r="D427" s="10">
        <f t="shared" si="49"/>
        <v>0.151384375869517</v>
      </c>
      <c r="E427">
        <f t="shared" si="50"/>
        <v>1.1634437718578841</v>
      </c>
      <c r="F427">
        <f t="shared" si="55"/>
        <v>35.812049855800964</v>
      </c>
      <c r="G427">
        <f t="shared" si="51"/>
        <v>35.764399624782612</v>
      </c>
      <c r="H427">
        <v>0</v>
      </c>
      <c r="I427">
        <f t="shared" si="52"/>
        <v>0</v>
      </c>
      <c r="J427">
        <f t="shared" si="53"/>
        <v>7.0721331403047651E-279</v>
      </c>
      <c r="K427">
        <f t="shared" si="54"/>
        <v>7.4257397973200037E-279</v>
      </c>
      <c r="W427">
        <v>1.1209900084081615E-255</v>
      </c>
      <c r="X427">
        <v>2.91577312783743E-254</v>
      </c>
    </row>
    <row r="428" spans="1:24" x14ac:dyDescent="0.25">
      <c r="A428" s="2">
        <v>43162</v>
      </c>
      <c r="B428" s="3">
        <v>11432.5</v>
      </c>
      <c r="C428" s="10">
        <f t="shared" si="48"/>
        <v>3.9318181818181822E-2</v>
      </c>
      <c r="D428" s="10">
        <f t="shared" si="49"/>
        <v>0.81273810576854066</v>
      </c>
      <c r="E428">
        <f t="shared" si="50"/>
        <v>2.2540714307320746</v>
      </c>
      <c r="F428">
        <f t="shared" si="55"/>
        <v>35.907350317837675</v>
      </c>
      <c r="G428">
        <f t="shared" si="51"/>
        <v>35.859700086819323</v>
      </c>
      <c r="H428">
        <v>0</v>
      </c>
      <c r="I428">
        <f t="shared" si="52"/>
        <v>0</v>
      </c>
      <c r="J428">
        <f t="shared" si="53"/>
        <v>2.3299396054017264E-280</v>
      </c>
      <c r="K428">
        <f t="shared" si="54"/>
        <v>2.4464365856718128E-280</v>
      </c>
      <c r="W428">
        <v>4.2707624380577287E-257</v>
      </c>
      <c r="X428">
        <v>1.1209900084081615E-255</v>
      </c>
    </row>
    <row r="429" spans="1:24" x14ac:dyDescent="0.25">
      <c r="A429" s="2">
        <v>43163</v>
      </c>
      <c r="B429" s="3">
        <v>11469.9</v>
      </c>
      <c r="C429" s="10">
        <f t="shared" si="48"/>
        <v>3.2713754646839831E-3</v>
      </c>
      <c r="D429" s="10">
        <f t="shared" si="49"/>
        <v>1.1834259822727112E-2</v>
      </c>
      <c r="E429">
        <f t="shared" si="50"/>
        <v>1.0119045617254552</v>
      </c>
      <c r="F429">
        <f t="shared" si="55"/>
        <v>36.002650779874386</v>
      </c>
      <c r="G429">
        <f t="shared" si="51"/>
        <v>35.955000548856034</v>
      </c>
      <c r="H429">
        <v>0</v>
      </c>
      <c r="I429">
        <f t="shared" si="52"/>
        <v>0</v>
      </c>
      <c r="J429">
        <f t="shared" si="53"/>
        <v>7.6066697187019842E-282</v>
      </c>
      <c r="K429">
        <f t="shared" si="54"/>
        <v>7.9870032046370844E-282</v>
      </c>
      <c r="W429">
        <v>1.6123701421485288E-258</v>
      </c>
      <c r="X429">
        <v>4.2707624380577287E-257</v>
      </c>
    </row>
    <row r="430" spans="1:24" x14ac:dyDescent="0.25">
      <c r="A430" s="2">
        <v>43164</v>
      </c>
      <c r="B430" s="3">
        <v>11377.54</v>
      </c>
      <c r="C430" s="10">
        <f t="shared" si="48"/>
        <v>-8.0523805787320515E-3</v>
      </c>
      <c r="D430" s="10">
        <f t="shared" si="49"/>
        <v>-0.23976194753016111</v>
      </c>
      <c r="E430">
        <f t="shared" si="50"/>
        <v>0.78681514206219172</v>
      </c>
      <c r="F430">
        <f t="shared" si="55"/>
        <v>36.097951241911097</v>
      </c>
      <c r="G430">
        <f t="shared" si="51"/>
        <v>36.050301010892746</v>
      </c>
      <c r="H430">
        <v>0</v>
      </c>
      <c r="I430">
        <f t="shared" si="52"/>
        <v>0</v>
      </c>
      <c r="J430">
        <f t="shared" si="53"/>
        <v>2.4609348451839753E-283</v>
      </c>
      <c r="K430">
        <f t="shared" si="54"/>
        <v>2.5839815874431744E-283</v>
      </c>
      <c r="W430">
        <v>6.0322556710665075E-260</v>
      </c>
      <c r="X430">
        <v>1.6123701421485288E-258</v>
      </c>
    </row>
    <row r="431" spans="1:24" x14ac:dyDescent="0.25">
      <c r="A431" s="2">
        <v>43165</v>
      </c>
      <c r="B431" s="3">
        <v>10700</v>
      </c>
      <c r="C431" s="10">
        <f t="shared" si="48"/>
        <v>-5.9550658578216453E-2</v>
      </c>
      <c r="D431" s="10">
        <f t="shared" si="49"/>
        <v>-1.3839734070668941</v>
      </c>
      <c r="E431">
        <f t="shared" si="50"/>
        <v>0.25058091238795688</v>
      </c>
      <c r="F431">
        <f t="shared" si="55"/>
        <v>36.193251703947809</v>
      </c>
      <c r="G431">
        <f t="shared" si="51"/>
        <v>36.145601472929457</v>
      </c>
      <c r="H431">
        <v>0</v>
      </c>
      <c r="I431">
        <f t="shared" si="52"/>
        <v>0</v>
      </c>
      <c r="J431">
        <f t="shared" si="53"/>
        <v>7.8897152970159075E-285</v>
      </c>
      <c r="K431">
        <f t="shared" si="54"/>
        <v>8.2842010618667025E-285</v>
      </c>
      <c r="W431">
        <v>2.2364046864163294E-261</v>
      </c>
      <c r="X431">
        <v>6.0322556710665075E-260</v>
      </c>
    </row>
    <row r="432" spans="1:24" x14ac:dyDescent="0.25">
      <c r="A432" s="2">
        <v>43166</v>
      </c>
      <c r="B432" s="3">
        <v>9920</v>
      </c>
      <c r="C432" s="10">
        <f t="shared" si="48"/>
        <v>-7.2897196261682243E-2</v>
      </c>
      <c r="D432" s="10">
        <f t="shared" si="49"/>
        <v>-1.6805126692673367</v>
      </c>
      <c r="E432">
        <f t="shared" si="50"/>
        <v>0.18627845231779361</v>
      </c>
      <c r="F432">
        <f t="shared" si="55"/>
        <v>36.28855216598452</v>
      </c>
      <c r="G432">
        <f t="shared" si="51"/>
        <v>36.240901934966168</v>
      </c>
      <c r="H432">
        <v>0</v>
      </c>
      <c r="I432">
        <f t="shared" si="52"/>
        <v>0</v>
      </c>
      <c r="J432">
        <f t="shared" si="53"/>
        <v>2.5065605965072324E-286</v>
      </c>
      <c r="K432">
        <f t="shared" si="54"/>
        <v>2.6318886263325943E-286</v>
      </c>
      <c r="W432">
        <v>8.2163079256858997E-263</v>
      </c>
      <c r="X432">
        <v>2.2364046864163294E-261</v>
      </c>
    </row>
    <row r="433" spans="1:24" x14ac:dyDescent="0.25">
      <c r="A433" s="2">
        <v>43167</v>
      </c>
      <c r="B433" s="3">
        <v>9304.9</v>
      </c>
      <c r="C433" s="10">
        <f t="shared" si="48"/>
        <v>-6.2006048387096814E-2</v>
      </c>
      <c r="D433" s="10">
        <f t="shared" si="49"/>
        <v>-1.4385283410586429</v>
      </c>
      <c r="E433">
        <f t="shared" si="50"/>
        <v>0.23727669222925318</v>
      </c>
      <c r="F433">
        <f t="shared" si="55"/>
        <v>36.383852628021231</v>
      </c>
      <c r="G433">
        <f t="shared" si="51"/>
        <v>36.336202397002879</v>
      </c>
      <c r="H433">
        <v>0</v>
      </c>
      <c r="I433">
        <f t="shared" si="52"/>
        <v>0</v>
      </c>
      <c r="J433">
        <f t="shared" si="53"/>
        <v>7.8913398061072761E-288</v>
      </c>
      <c r="K433">
        <f t="shared" si="54"/>
        <v>8.2859067964126402E-288</v>
      </c>
      <c r="W433">
        <v>2.9912911133091964E-264</v>
      </c>
      <c r="X433">
        <v>8.2163079256858997E-263</v>
      </c>
    </row>
    <row r="434" spans="1:24" x14ac:dyDescent="0.25">
      <c r="A434" s="2">
        <v>43168</v>
      </c>
      <c r="B434" s="3">
        <v>9255</v>
      </c>
      <c r="C434" s="10">
        <f t="shared" si="48"/>
        <v>-5.3627658545497142E-3</v>
      </c>
      <c r="D434" s="10">
        <f t="shared" si="49"/>
        <v>-0.1800029010397334</v>
      </c>
      <c r="E434">
        <f t="shared" si="50"/>
        <v>0.83526778826271542</v>
      </c>
      <c r="F434">
        <f t="shared" si="55"/>
        <v>36.479153090057942</v>
      </c>
      <c r="G434">
        <f t="shared" si="51"/>
        <v>36.43150285903959</v>
      </c>
      <c r="H434">
        <v>0</v>
      </c>
      <c r="I434">
        <f t="shared" si="52"/>
        <v>0</v>
      </c>
      <c r="J434">
        <f t="shared" si="53"/>
        <v>2.4619483729118431E-289</v>
      </c>
      <c r="K434">
        <f t="shared" si="54"/>
        <v>2.5850457915574356E-289</v>
      </c>
      <c r="W434">
        <v>1.0791860294770083E-265</v>
      </c>
      <c r="X434">
        <v>2.9912911133091964E-264</v>
      </c>
    </row>
    <row r="435" spans="1:24" x14ac:dyDescent="0.25">
      <c r="A435" s="2">
        <v>43169</v>
      </c>
      <c r="B435" s="3">
        <v>8795.44</v>
      </c>
      <c r="C435" s="10">
        <f t="shared" si="48"/>
        <v>-4.9655321447865962E-2</v>
      </c>
      <c r="D435" s="10">
        <f t="shared" si="49"/>
        <v>-1.1641144412847813</v>
      </c>
      <c r="E435">
        <f t="shared" si="50"/>
        <v>0.31219901020769175</v>
      </c>
      <c r="F435">
        <f t="shared" si="55"/>
        <v>36.574453552094653</v>
      </c>
      <c r="G435">
        <f t="shared" si="51"/>
        <v>36.526803321076301</v>
      </c>
      <c r="H435">
        <v>0</v>
      </c>
      <c r="I435">
        <f t="shared" si="52"/>
        <v>0</v>
      </c>
      <c r="J435">
        <f t="shared" si="53"/>
        <v>7.611369374461748E-291</v>
      </c>
      <c r="K435">
        <f t="shared" si="54"/>
        <v>7.9919378431848353E-291</v>
      </c>
      <c r="W435">
        <v>3.8582432812436672E-267</v>
      </c>
      <c r="X435">
        <v>1.0791860294770083E-265</v>
      </c>
    </row>
    <row r="436" spans="1:24" x14ac:dyDescent="0.25">
      <c r="A436" s="2">
        <v>43170</v>
      </c>
      <c r="B436" s="3">
        <v>9533.8799999999992</v>
      </c>
      <c r="C436" s="10">
        <f t="shared" si="48"/>
        <v>8.3957141427830631E-2</v>
      </c>
      <c r="D436" s="10">
        <f t="shared" si="49"/>
        <v>1.8045462032678183</v>
      </c>
      <c r="E436">
        <f t="shared" si="50"/>
        <v>6.0772130032792981</v>
      </c>
      <c r="F436">
        <f t="shared" si="55"/>
        <v>36.669754014131364</v>
      </c>
      <c r="G436">
        <f t="shared" si="51"/>
        <v>36.622103783113012</v>
      </c>
      <c r="H436">
        <v>0</v>
      </c>
      <c r="I436">
        <f t="shared" si="52"/>
        <v>0</v>
      </c>
      <c r="J436">
        <f t="shared" si="53"/>
        <v>2.331859156159946E-292</v>
      </c>
      <c r="K436">
        <f t="shared" si="54"/>
        <v>2.4484521139679435E-292</v>
      </c>
      <c r="W436">
        <v>1.3669057259432967E-268</v>
      </c>
      <c r="X436">
        <v>3.8582432812436672E-267</v>
      </c>
    </row>
    <row r="437" spans="1:24" x14ac:dyDescent="0.25">
      <c r="A437" s="2">
        <v>43171</v>
      </c>
      <c r="B437" s="3">
        <v>9120</v>
      </c>
      <c r="C437" s="10">
        <f t="shared" si="48"/>
        <v>-4.3411496683406887E-2</v>
      </c>
      <c r="D437" s="10">
        <f t="shared" si="49"/>
        <v>-1.0253863881466776</v>
      </c>
      <c r="E437">
        <f t="shared" si="50"/>
        <v>0.35865785748460233</v>
      </c>
      <c r="F437">
        <f t="shared" si="55"/>
        <v>36.765054476168075</v>
      </c>
      <c r="G437">
        <f t="shared" si="51"/>
        <v>36.717404245149723</v>
      </c>
      <c r="H437">
        <v>0</v>
      </c>
      <c r="I437">
        <f t="shared" si="52"/>
        <v>0</v>
      </c>
      <c r="J437">
        <f t="shared" si="53"/>
        <v>7.0794169751721423E-294</v>
      </c>
      <c r="K437">
        <f t="shared" si="54"/>
        <v>7.4333878239307493E-294</v>
      </c>
      <c r="W437">
        <v>4.7989163205203895E-270</v>
      </c>
      <c r="X437">
        <v>1.3669057259432967E-268</v>
      </c>
    </row>
    <row r="438" spans="1:24" x14ac:dyDescent="0.25">
      <c r="A438" s="2">
        <v>43172</v>
      </c>
      <c r="B438" s="3">
        <v>9145.41</v>
      </c>
      <c r="C438" s="10">
        <f t="shared" si="48"/>
        <v>2.7861842105262997E-3</v>
      </c>
      <c r="D438" s="10">
        <f t="shared" si="49"/>
        <v>1.0540664912184518E-3</v>
      </c>
      <c r="E438">
        <f t="shared" si="50"/>
        <v>1.0010546222145418</v>
      </c>
      <c r="F438">
        <f t="shared" si="55"/>
        <v>36.860354938204786</v>
      </c>
      <c r="G438">
        <f t="shared" si="51"/>
        <v>36.812704707186434</v>
      </c>
      <c r="H438">
        <v>0</v>
      </c>
      <c r="I438">
        <f t="shared" si="52"/>
        <v>0</v>
      </c>
      <c r="J438">
        <f t="shared" si="53"/>
        <v>2.1298466264891659E-295</v>
      </c>
      <c r="K438">
        <f t="shared" si="54"/>
        <v>2.2363389578136241E-295</v>
      </c>
      <c r="W438">
        <v>1.6695654608856727E-271</v>
      </c>
      <c r="X438">
        <v>4.7989163205203895E-270</v>
      </c>
    </row>
    <row r="439" spans="1:24" x14ac:dyDescent="0.25">
      <c r="A439" s="2">
        <v>43173</v>
      </c>
      <c r="B439" s="3">
        <v>8207.0300000000007</v>
      </c>
      <c r="C439" s="10">
        <f t="shared" si="48"/>
        <v>-0.10260666279587238</v>
      </c>
      <c r="D439" s="10">
        <f t="shared" si="49"/>
        <v>-2.3406107033313837</v>
      </c>
      <c r="E439">
        <f t="shared" si="50"/>
        <v>9.6268828580373764E-2</v>
      </c>
      <c r="F439">
        <f t="shared" si="55"/>
        <v>36.955655400241497</v>
      </c>
      <c r="G439">
        <f t="shared" si="51"/>
        <v>36.908005169223145</v>
      </c>
      <c r="H439">
        <v>0</v>
      </c>
      <c r="I439">
        <f t="shared" si="52"/>
        <v>0</v>
      </c>
      <c r="J439">
        <f t="shared" si="53"/>
        <v>6.3497237011352469E-297</v>
      </c>
      <c r="K439">
        <f t="shared" si="54"/>
        <v>6.6672098861920093E-297</v>
      </c>
      <c r="W439">
        <v>5.755981460258324E-273</v>
      </c>
      <c r="X439">
        <v>1.6695654608856727E-271</v>
      </c>
    </row>
    <row r="440" spans="1:24" x14ac:dyDescent="0.25">
      <c r="A440" s="2">
        <v>43174</v>
      </c>
      <c r="B440" s="3">
        <v>8259.99</v>
      </c>
      <c r="C440" s="10">
        <f t="shared" si="48"/>
        <v>6.4530043145936012E-3</v>
      </c>
      <c r="D440" s="10">
        <f t="shared" si="49"/>
        <v>8.2525093215170042E-2</v>
      </c>
      <c r="E440">
        <f t="shared" si="50"/>
        <v>1.0860259249793565</v>
      </c>
      <c r="F440">
        <f t="shared" si="55"/>
        <v>37.050955862278208</v>
      </c>
      <c r="G440">
        <f t="shared" si="51"/>
        <v>37.003305631259856</v>
      </c>
      <c r="H440">
        <v>0</v>
      </c>
      <c r="I440">
        <f t="shared" si="52"/>
        <v>0</v>
      </c>
      <c r="J440">
        <f t="shared" si="53"/>
        <v>1.8759315426758813E-298</v>
      </c>
      <c r="K440">
        <f t="shared" si="54"/>
        <v>1.9697281198096756E-298</v>
      </c>
      <c r="W440">
        <v>1.9664865544963821E-274</v>
      </c>
      <c r="X440">
        <v>5.755981460258324E-273</v>
      </c>
    </row>
    <row r="441" spans="1:24" x14ac:dyDescent="0.25">
      <c r="A441" s="2">
        <v>43175</v>
      </c>
      <c r="B441" s="3">
        <v>8275</v>
      </c>
      <c r="C441" s="10">
        <f t="shared" si="48"/>
        <v>1.8171934832851152E-3</v>
      </c>
      <c r="D441" s="10">
        <f t="shared" si="49"/>
        <v>-2.047539696589552E-2</v>
      </c>
      <c r="E441">
        <f t="shared" si="50"/>
        <v>0.97973280057750545</v>
      </c>
      <c r="F441">
        <f t="shared" si="55"/>
        <v>37.146256324314919</v>
      </c>
      <c r="G441">
        <f t="shared" si="51"/>
        <v>37.098606093296567</v>
      </c>
      <c r="H441">
        <v>0</v>
      </c>
      <c r="I441">
        <f t="shared" si="52"/>
        <v>0</v>
      </c>
      <c r="J441">
        <f t="shared" si="53"/>
        <v>5.4920540652317377E-300</v>
      </c>
      <c r="K441">
        <f t="shared" si="54"/>
        <v>5.7666567684933251E-300</v>
      </c>
      <c r="W441">
        <v>6.6576082473427396E-276</v>
      </c>
      <c r="X441">
        <v>1.9664865544963821E-274</v>
      </c>
    </row>
    <row r="442" spans="1:24" x14ac:dyDescent="0.25">
      <c r="A442" s="2">
        <v>43176</v>
      </c>
      <c r="B442" s="3">
        <v>7865.02</v>
      </c>
      <c r="C442" s="10">
        <f t="shared" si="48"/>
        <v>-4.9544410876132879E-2</v>
      </c>
      <c r="D442" s="10">
        <f t="shared" si="49"/>
        <v>-1.1616501812727857</v>
      </c>
      <c r="E442">
        <f t="shared" si="50"/>
        <v>0.31296929844978461</v>
      </c>
      <c r="F442">
        <f t="shared" si="55"/>
        <v>37.24155678635163</v>
      </c>
      <c r="G442">
        <f t="shared" si="51"/>
        <v>37.193906555333278</v>
      </c>
      <c r="H442">
        <v>0</v>
      </c>
      <c r="I442">
        <f t="shared" si="52"/>
        <v>0</v>
      </c>
      <c r="J442">
        <f t="shared" si="53"/>
        <v>1.5933393509439562E-301</v>
      </c>
      <c r="K442">
        <f t="shared" si="54"/>
        <v>1.6730063184911541E-301</v>
      </c>
      <c r="W442">
        <v>2.2335781461832428E-277</v>
      </c>
      <c r="X442">
        <v>6.6576082473427396E-276</v>
      </c>
    </row>
    <row r="443" spans="1:24" x14ac:dyDescent="0.25">
      <c r="A443" s="2">
        <v>43177</v>
      </c>
      <c r="B443" s="3">
        <v>8192</v>
      </c>
      <c r="C443" s="10">
        <f t="shared" si="48"/>
        <v>4.1573956582437115E-2</v>
      </c>
      <c r="D443" s="10">
        <f t="shared" si="49"/>
        <v>0.86285790463677714</v>
      </c>
      <c r="E443">
        <f t="shared" si="50"/>
        <v>2.3699240415079381</v>
      </c>
      <c r="F443">
        <f t="shared" si="55"/>
        <v>37.336857248388341</v>
      </c>
      <c r="G443">
        <f t="shared" si="51"/>
        <v>37.289207017369989</v>
      </c>
      <c r="H443">
        <v>0</v>
      </c>
      <c r="I443">
        <f t="shared" si="52"/>
        <v>0</v>
      </c>
      <c r="J443">
        <f t="shared" si="53"/>
        <v>4.5807587569153493E-303</v>
      </c>
      <c r="K443">
        <f t="shared" si="54"/>
        <v>4.8097966947611173E-303</v>
      </c>
      <c r="W443">
        <v>7.4257397973200037E-279</v>
      </c>
      <c r="X443">
        <v>2.2335781461832428E-277</v>
      </c>
    </row>
    <row r="444" spans="1:24" x14ac:dyDescent="0.25">
      <c r="A444" s="2">
        <v>43178</v>
      </c>
      <c r="B444" s="3">
        <v>8589</v>
      </c>
      <c r="C444" s="10">
        <f t="shared" si="48"/>
        <v>4.84619140625E-2</v>
      </c>
      <c r="D444" s="10">
        <f t="shared" si="49"/>
        <v>1.0158975826153032</v>
      </c>
      <c r="E444">
        <f t="shared" si="50"/>
        <v>2.7618412658705531</v>
      </c>
      <c r="F444">
        <f t="shared" si="55"/>
        <v>37.432157710425052</v>
      </c>
      <c r="G444">
        <f t="shared" si="51"/>
        <v>37.3845074794067</v>
      </c>
      <c r="H444">
        <v>0</v>
      </c>
      <c r="I444">
        <f t="shared" si="52"/>
        <v>0</v>
      </c>
      <c r="J444">
        <f t="shared" si="53"/>
        <v>1.3050351797543722E-304</v>
      </c>
      <c r="K444">
        <f t="shared" si="54"/>
        <v>1.3702869387420909E-304</v>
      </c>
      <c r="W444">
        <v>2.4464365856718128E-280</v>
      </c>
      <c r="X444">
        <v>7.4257397973200037E-279</v>
      </c>
    </row>
    <row r="445" spans="1:24" x14ac:dyDescent="0.25">
      <c r="A445" s="2">
        <v>43179</v>
      </c>
      <c r="B445" s="3">
        <v>8900</v>
      </c>
      <c r="C445" s="10">
        <f t="shared" si="48"/>
        <v>3.6209104668762371E-2</v>
      </c>
      <c r="D445" s="10">
        <f t="shared" si="49"/>
        <v>0.74365925806444555</v>
      </c>
      <c r="E445">
        <f t="shared" si="50"/>
        <v>2.1036191330261298</v>
      </c>
      <c r="F445">
        <f t="shared" si="55"/>
        <v>37.527458172461763</v>
      </c>
      <c r="G445">
        <f t="shared" si="51"/>
        <v>37.479807941443411</v>
      </c>
      <c r="H445">
        <v>0</v>
      </c>
      <c r="I445">
        <f t="shared" si="52"/>
        <v>0</v>
      </c>
      <c r="J445">
        <f t="shared" si="53"/>
        <v>3.684365252952261E-306</v>
      </c>
      <c r="K445">
        <f t="shared" si="54"/>
        <v>3.8685835155998742E-306</v>
      </c>
      <c r="W445">
        <v>7.9870032046370844E-282</v>
      </c>
      <c r="X445">
        <v>2.4464365856718128E-280</v>
      </c>
    </row>
    <row r="446" spans="1:24" x14ac:dyDescent="0.25">
      <c r="A446" s="2">
        <v>43180</v>
      </c>
      <c r="B446" s="3">
        <v>8891.81</v>
      </c>
      <c r="C446" s="10">
        <f t="shared" si="48"/>
        <v>-9.2022471910118081E-4</v>
      </c>
      <c r="D446" s="10">
        <f t="shared" si="49"/>
        <v>-8.129656222400769E-2</v>
      </c>
      <c r="E446">
        <f t="shared" si="50"/>
        <v>0.92192024418157581</v>
      </c>
      <c r="F446">
        <f t="shared" si="55"/>
        <v>37.622758634498474</v>
      </c>
      <c r="G446">
        <f t="shared" si="51"/>
        <v>37.575108403480122</v>
      </c>
      <c r="H446">
        <v>0</v>
      </c>
      <c r="I446">
        <f t="shared" si="52"/>
        <v>0</v>
      </c>
      <c r="J446">
        <f t="shared" si="53"/>
        <v>1.0307629429216273E-307</v>
      </c>
      <c r="K446">
        <f t="shared" si="54"/>
        <v>1.0823010900677086E-307</v>
      </c>
      <c r="W446">
        <v>2.5839815874431744E-283</v>
      </c>
      <c r="X446">
        <v>7.9870032046370844E-282</v>
      </c>
    </row>
    <row r="447" spans="1:24" x14ac:dyDescent="0.25">
      <c r="A447" s="2">
        <v>43181</v>
      </c>
      <c r="B447" s="3">
        <v>8715.09</v>
      </c>
      <c r="C447" s="10">
        <f t="shared" si="48"/>
        <v>-1.987446875270607E-2</v>
      </c>
      <c r="D447" s="10">
        <f t="shared" si="49"/>
        <v>-0.50243031800363969</v>
      </c>
      <c r="E447">
        <f t="shared" si="50"/>
        <v>0.60505838710055015</v>
      </c>
      <c r="F447">
        <f t="shared" si="55"/>
        <v>37.718059096535185</v>
      </c>
      <c r="G447">
        <f t="shared" si="51"/>
        <v>37.670408865516833</v>
      </c>
      <c r="H447">
        <v>0</v>
      </c>
      <c r="I447">
        <f t="shared" si="52"/>
        <v>0</v>
      </c>
      <c r="J447">
        <f t="shared" si="53"/>
        <v>0</v>
      </c>
      <c r="K447">
        <f t="shared" si="54"/>
        <v>0</v>
      </c>
      <c r="W447">
        <v>8.2842010618667025E-285</v>
      </c>
      <c r="X447">
        <v>2.5839815874431744E-283</v>
      </c>
    </row>
    <row r="448" spans="1:24" x14ac:dyDescent="0.25">
      <c r="A448" s="2">
        <v>43182</v>
      </c>
      <c r="B448" s="3">
        <v>8927.1</v>
      </c>
      <c r="C448" s="10">
        <f t="shared" si="48"/>
        <v>2.4326771152105166E-2</v>
      </c>
      <c r="D448" s="10">
        <f t="shared" si="49"/>
        <v>0.47965232998943885</v>
      </c>
      <c r="E448">
        <f t="shared" si="50"/>
        <v>1.6155126392481385</v>
      </c>
      <c r="F448">
        <f t="shared" si="55"/>
        <v>37.813359558571896</v>
      </c>
      <c r="G448">
        <f t="shared" si="51"/>
        <v>37.765709327553544</v>
      </c>
      <c r="H448">
        <v>0</v>
      </c>
      <c r="I448">
        <f t="shared" si="52"/>
        <v>0</v>
      </c>
      <c r="J448">
        <f t="shared" si="53"/>
        <v>0</v>
      </c>
      <c r="K448">
        <f t="shared" si="54"/>
        <v>0</v>
      </c>
      <c r="W448">
        <v>2.6318886263325943E-286</v>
      </c>
      <c r="X448">
        <v>8.2842010618667025E-285</v>
      </c>
    </row>
    <row r="449" spans="1:24" x14ac:dyDescent="0.25">
      <c r="A449" s="2">
        <v>43183</v>
      </c>
      <c r="B449" s="3">
        <v>8531.34</v>
      </c>
      <c r="C449" s="10">
        <f t="shared" si="48"/>
        <v>-4.4332425983802153E-2</v>
      </c>
      <c r="D449" s="10">
        <f t="shared" si="49"/>
        <v>-1.0458480016193834</v>
      </c>
      <c r="E449">
        <f t="shared" si="50"/>
        <v>0.35139371056195412</v>
      </c>
      <c r="F449">
        <f t="shared" si="55"/>
        <v>37.908660020608608</v>
      </c>
      <c r="G449">
        <f t="shared" si="51"/>
        <v>37.861009789590256</v>
      </c>
      <c r="H449">
        <v>0</v>
      </c>
      <c r="I449">
        <f t="shared" si="52"/>
        <v>0</v>
      </c>
      <c r="J449">
        <f t="shared" si="53"/>
        <v>0</v>
      </c>
      <c r="K449">
        <f t="shared" si="54"/>
        <v>0</v>
      </c>
      <c r="W449">
        <v>8.2859067964126402E-288</v>
      </c>
      <c r="X449">
        <v>2.6318886263325943E-286</v>
      </c>
    </row>
    <row r="450" spans="1:24" x14ac:dyDescent="0.25">
      <c r="A450" s="2">
        <v>43184</v>
      </c>
      <c r="B450" s="3">
        <v>8453</v>
      </c>
      <c r="C450" s="10">
        <f t="shared" si="48"/>
        <v>-9.1826137511809569E-3</v>
      </c>
      <c r="D450" s="10">
        <f t="shared" si="49"/>
        <v>-0.26487396676850422</v>
      </c>
      <c r="E450">
        <f t="shared" si="50"/>
        <v>0.76730264951450367</v>
      </c>
      <c r="F450">
        <f t="shared" si="55"/>
        <v>38.003960482645319</v>
      </c>
      <c r="G450">
        <f t="shared" si="51"/>
        <v>37.956310251626967</v>
      </c>
      <c r="H450">
        <v>0</v>
      </c>
      <c r="I450">
        <f t="shared" si="52"/>
        <v>0</v>
      </c>
      <c r="J450">
        <f t="shared" si="53"/>
        <v>0</v>
      </c>
      <c r="K450">
        <f t="shared" si="54"/>
        <v>0</v>
      </c>
      <c r="W450">
        <v>2.5850457915574356E-289</v>
      </c>
      <c r="X450">
        <v>8.2859067964126402E-288</v>
      </c>
    </row>
    <row r="451" spans="1:24" x14ac:dyDescent="0.25">
      <c r="A451" s="2">
        <v>43185</v>
      </c>
      <c r="B451" s="3">
        <v>8145</v>
      </c>
      <c r="C451" s="10">
        <f t="shared" si="48"/>
        <v>-3.6436768011356917E-2</v>
      </c>
      <c r="D451" s="10">
        <f t="shared" si="49"/>
        <v>-0.87041878954466412</v>
      </c>
      <c r="E451">
        <f t="shared" si="50"/>
        <v>0.41877613345280745</v>
      </c>
      <c r="F451">
        <f t="shared" si="55"/>
        <v>38.09926094468203</v>
      </c>
      <c r="G451">
        <f t="shared" si="51"/>
        <v>38.051610713663678</v>
      </c>
      <c r="H451">
        <v>0</v>
      </c>
      <c r="I451">
        <f t="shared" si="52"/>
        <v>0</v>
      </c>
      <c r="J451">
        <f t="shared" si="53"/>
        <v>0</v>
      </c>
      <c r="K451">
        <f t="shared" si="54"/>
        <v>0</v>
      </c>
      <c r="W451">
        <v>7.9919378431848353E-291</v>
      </c>
      <c r="X451">
        <v>2.5850457915574356E-289</v>
      </c>
    </row>
    <row r="452" spans="1:24" x14ac:dyDescent="0.25">
      <c r="A452" s="2">
        <v>43186</v>
      </c>
      <c r="B452" s="3">
        <v>7793.61</v>
      </c>
      <c r="C452" s="10">
        <f t="shared" ref="C452:C515" si="56">(B452-B451)/B451</f>
        <v>-4.3141804788213667E-2</v>
      </c>
      <c r="D452" s="10">
        <f t="shared" ref="D452:D515" si="57">(C452-$K$3)/$K$4</f>
        <v>-1.0193942546421875</v>
      </c>
      <c r="E452">
        <f t="shared" ref="E452:E515" si="58">EXP(D452)</f>
        <v>0.36081343505358765</v>
      </c>
      <c r="F452">
        <f t="shared" si="55"/>
        <v>38.194561406718741</v>
      </c>
      <c r="G452">
        <f t="shared" si="51"/>
        <v>38.146911175700389</v>
      </c>
      <c r="H452">
        <v>0</v>
      </c>
      <c r="I452">
        <f t="shared" si="52"/>
        <v>0</v>
      </c>
      <c r="J452">
        <f t="shared" si="53"/>
        <v>0</v>
      </c>
      <c r="K452">
        <f t="shared" si="54"/>
        <v>0</v>
      </c>
      <c r="W452">
        <v>2.4484521139679435E-292</v>
      </c>
      <c r="X452">
        <v>7.9919378431848353E-291</v>
      </c>
    </row>
    <row r="453" spans="1:24" x14ac:dyDescent="0.25">
      <c r="A453" s="2">
        <v>43187</v>
      </c>
      <c r="B453" s="3">
        <v>7942.72</v>
      </c>
      <c r="C453" s="10">
        <f t="shared" si="56"/>
        <v>1.9132340468666072E-2</v>
      </c>
      <c r="D453" s="10">
        <f t="shared" si="57"/>
        <v>0.36424017749339344</v>
      </c>
      <c r="E453">
        <f t="shared" si="58"/>
        <v>1.4394198889055954</v>
      </c>
      <c r="F453">
        <f t="shared" si="55"/>
        <v>38.289861868755452</v>
      </c>
      <c r="G453">
        <f t="shared" si="51"/>
        <v>38.2422116377371</v>
      </c>
      <c r="H453">
        <v>0</v>
      </c>
      <c r="I453">
        <f t="shared" si="52"/>
        <v>0</v>
      </c>
      <c r="J453">
        <f t="shared" si="53"/>
        <v>0</v>
      </c>
      <c r="K453">
        <f t="shared" si="54"/>
        <v>0</v>
      </c>
      <c r="W453">
        <v>7.4333878239307493E-294</v>
      </c>
      <c r="X453">
        <v>2.4484521139679435E-292</v>
      </c>
    </row>
    <row r="454" spans="1:24" x14ac:dyDescent="0.25">
      <c r="A454" s="2">
        <v>43188</v>
      </c>
      <c r="B454" s="3">
        <v>7079.99</v>
      </c>
      <c r="C454" s="10">
        <f t="shared" si="56"/>
        <v>-0.10861896176624639</v>
      </c>
      <c r="D454" s="10">
        <f t="shared" si="57"/>
        <v>-2.4741946142367488</v>
      </c>
      <c r="E454">
        <f t="shared" si="58"/>
        <v>8.4230801234788738E-2</v>
      </c>
      <c r="F454">
        <f t="shared" si="55"/>
        <v>38.385162330792163</v>
      </c>
      <c r="G454">
        <f t="shared" si="51"/>
        <v>38.337512099773811</v>
      </c>
      <c r="H454">
        <v>0</v>
      </c>
      <c r="I454">
        <f t="shared" si="52"/>
        <v>0</v>
      </c>
      <c r="J454">
        <f t="shared" si="53"/>
        <v>0</v>
      </c>
      <c r="K454">
        <f t="shared" si="54"/>
        <v>0</v>
      </c>
      <c r="W454">
        <v>2.2363389578136241E-295</v>
      </c>
      <c r="X454">
        <v>7.4333878239307493E-294</v>
      </c>
    </row>
    <row r="455" spans="1:24" x14ac:dyDescent="0.25">
      <c r="A455" s="2">
        <v>43189</v>
      </c>
      <c r="B455" s="3">
        <v>6848.01</v>
      </c>
      <c r="C455" s="10">
        <f t="shared" si="56"/>
        <v>-3.2765583002235817E-2</v>
      </c>
      <c r="D455" s="10">
        <f t="shared" si="57"/>
        <v>-0.78885078143460874</v>
      </c>
      <c r="E455">
        <f t="shared" si="58"/>
        <v>0.45436666195890124</v>
      </c>
      <c r="F455">
        <f t="shared" si="55"/>
        <v>38.480462792828874</v>
      </c>
      <c r="G455">
        <f t="shared" si="51"/>
        <v>38.432812561810522</v>
      </c>
      <c r="H455">
        <v>0</v>
      </c>
      <c r="I455">
        <f t="shared" si="52"/>
        <v>0</v>
      </c>
      <c r="J455">
        <f t="shared" si="53"/>
        <v>0</v>
      </c>
      <c r="K455">
        <f t="shared" si="54"/>
        <v>0</v>
      </c>
      <c r="W455">
        <v>6.6672098861920093E-297</v>
      </c>
      <c r="X455">
        <v>2.2363389578136241E-295</v>
      </c>
    </row>
    <row r="456" spans="1:24" x14ac:dyDescent="0.25">
      <c r="A456" s="2">
        <v>43190</v>
      </c>
      <c r="B456" s="3">
        <v>6928.5</v>
      </c>
      <c r="C456" s="10">
        <f t="shared" si="56"/>
        <v>1.1753779565158313E-2</v>
      </c>
      <c r="D456" s="10">
        <f t="shared" si="57"/>
        <v>0.20030005621850705</v>
      </c>
      <c r="E456">
        <f t="shared" si="58"/>
        <v>1.2217693026422829</v>
      </c>
      <c r="F456">
        <f t="shared" si="55"/>
        <v>38.575763254865585</v>
      </c>
      <c r="G456">
        <f t="shared" si="51"/>
        <v>38.528113023847233</v>
      </c>
      <c r="H456">
        <v>0</v>
      </c>
      <c r="I456">
        <f t="shared" si="52"/>
        <v>0</v>
      </c>
      <c r="J456">
        <f t="shared" si="53"/>
        <v>0</v>
      </c>
      <c r="K456">
        <f t="shared" si="54"/>
        <v>0</v>
      </c>
      <c r="W456">
        <v>1.9697281198096756E-298</v>
      </c>
      <c r="X456">
        <v>6.6672098861920093E-297</v>
      </c>
    </row>
    <row r="457" spans="1:24" x14ac:dyDescent="0.25">
      <c r="A457" s="2">
        <v>43191</v>
      </c>
      <c r="B457" s="3">
        <v>6816.01</v>
      </c>
      <c r="C457" s="10">
        <f t="shared" si="56"/>
        <v>-1.6235837482860616E-2</v>
      </c>
      <c r="D457" s="10">
        <f t="shared" si="57"/>
        <v>-0.42158560323419547</v>
      </c>
      <c r="E457">
        <f t="shared" si="58"/>
        <v>0.65600582976923127</v>
      </c>
      <c r="F457">
        <f t="shared" si="55"/>
        <v>38.671063716902296</v>
      </c>
      <c r="G457">
        <f t="shared" si="51"/>
        <v>38.623413485883944</v>
      </c>
      <c r="H457">
        <v>0</v>
      </c>
      <c r="I457">
        <f t="shared" si="52"/>
        <v>0</v>
      </c>
      <c r="J457">
        <f t="shared" si="53"/>
        <v>0</v>
      </c>
      <c r="K457">
        <f t="shared" si="54"/>
        <v>0</v>
      </c>
      <c r="W457">
        <v>5.7666567684933251E-300</v>
      </c>
      <c r="X457">
        <v>1.9697281198096756E-298</v>
      </c>
    </row>
    <row r="458" spans="1:24" x14ac:dyDescent="0.25">
      <c r="A458" s="2">
        <v>43192</v>
      </c>
      <c r="B458" s="3">
        <v>7045.01</v>
      </c>
      <c r="C458" s="10">
        <f t="shared" si="56"/>
        <v>3.3597368548461633E-2</v>
      </c>
      <c r="D458" s="10">
        <f t="shared" si="57"/>
        <v>0.68563055275192952</v>
      </c>
      <c r="E458">
        <f t="shared" si="58"/>
        <v>1.9850231027808019</v>
      </c>
      <c r="F458">
        <f t="shared" si="55"/>
        <v>38.766364178939007</v>
      </c>
      <c r="G458">
        <f t="shared" si="51"/>
        <v>38.718713947920655</v>
      </c>
      <c r="H458">
        <v>0</v>
      </c>
      <c r="I458">
        <f t="shared" si="52"/>
        <v>0</v>
      </c>
      <c r="J458">
        <f t="shared" si="53"/>
        <v>0</v>
      </c>
      <c r="K458">
        <f t="shared" si="54"/>
        <v>0</v>
      </c>
      <c r="W458">
        <v>1.6730063184911541E-301</v>
      </c>
      <c r="X458">
        <v>5.7666567684933251E-300</v>
      </c>
    </row>
    <row r="459" spans="1:24" x14ac:dyDescent="0.25">
      <c r="A459" s="2">
        <v>43193</v>
      </c>
      <c r="B459" s="3">
        <v>7424.9</v>
      </c>
      <c r="C459" s="10">
        <f t="shared" si="56"/>
        <v>5.3923273352344342E-2</v>
      </c>
      <c r="D459" s="10">
        <f t="shared" si="57"/>
        <v>1.1372404726464971</v>
      </c>
      <c r="E459">
        <f t="shared" si="58"/>
        <v>3.1181518565678545</v>
      </c>
      <c r="F459">
        <f t="shared" si="55"/>
        <v>38.861664640975718</v>
      </c>
      <c r="G459">
        <f t="shared" si="51"/>
        <v>38.814014409957366</v>
      </c>
      <c r="H459">
        <v>0</v>
      </c>
      <c r="I459">
        <f t="shared" si="52"/>
        <v>0</v>
      </c>
      <c r="J459">
        <f t="shared" si="53"/>
        <v>0</v>
      </c>
      <c r="K459">
        <f t="shared" si="54"/>
        <v>0</v>
      </c>
      <c r="W459">
        <v>4.8097966947611173E-303</v>
      </c>
      <c r="X459">
        <v>1.6730063184911541E-301</v>
      </c>
    </row>
    <row r="460" spans="1:24" x14ac:dyDescent="0.25">
      <c r="A460" s="2">
        <v>43194</v>
      </c>
      <c r="B460" s="3">
        <v>6791.68</v>
      </c>
      <c r="C460" s="10">
        <f t="shared" si="56"/>
        <v>-8.5283303478834643E-2</v>
      </c>
      <c r="D460" s="10">
        <f t="shared" si="57"/>
        <v>-1.955712663664398</v>
      </c>
      <c r="E460">
        <f t="shared" si="58"/>
        <v>0.14146362477644167</v>
      </c>
      <c r="F460">
        <f t="shared" si="55"/>
        <v>38.956965103012429</v>
      </c>
      <c r="G460">
        <f t="shared" si="51"/>
        <v>38.909314871994077</v>
      </c>
      <c r="H460">
        <v>0</v>
      </c>
      <c r="I460">
        <f t="shared" si="52"/>
        <v>0</v>
      </c>
      <c r="J460">
        <f t="shared" si="53"/>
        <v>0</v>
      </c>
      <c r="K460">
        <f t="shared" si="54"/>
        <v>0</v>
      </c>
      <c r="W460">
        <v>1.3702869387420909E-304</v>
      </c>
      <c r="X460">
        <v>4.8097966947611173E-303</v>
      </c>
    </row>
    <row r="461" spans="1:24" x14ac:dyDescent="0.25">
      <c r="A461" s="2">
        <v>43195</v>
      </c>
      <c r="B461" s="3">
        <v>6785.85</v>
      </c>
      <c r="C461" s="10">
        <f t="shared" si="56"/>
        <v>-8.5840322276666849E-4</v>
      </c>
      <c r="D461" s="10">
        <f t="shared" si="57"/>
        <v>-7.9922984945319561E-2</v>
      </c>
      <c r="E461">
        <f t="shared" si="58"/>
        <v>0.92318744298024802</v>
      </c>
      <c r="F461">
        <f t="shared" si="55"/>
        <v>39.05226556504914</v>
      </c>
      <c r="G461">
        <f t="shared" si="51"/>
        <v>39.004615334030788</v>
      </c>
      <c r="H461">
        <v>0</v>
      </c>
      <c r="I461">
        <f t="shared" si="52"/>
        <v>0</v>
      </c>
      <c r="J461">
        <f t="shared" si="53"/>
        <v>0</v>
      </c>
      <c r="K461">
        <f t="shared" si="54"/>
        <v>0</v>
      </c>
      <c r="W461">
        <v>3.8685835155998742E-306</v>
      </c>
      <c r="X461">
        <v>1.3702869387420909E-304</v>
      </c>
    </row>
    <row r="462" spans="1:24" x14ac:dyDescent="0.25">
      <c r="A462" s="2">
        <v>43196</v>
      </c>
      <c r="B462" s="3">
        <v>6619.01</v>
      </c>
      <c r="C462" s="10">
        <f t="shared" si="56"/>
        <v>-2.4586455639308287E-2</v>
      </c>
      <c r="D462" s="10">
        <f t="shared" si="57"/>
        <v>-0.60712332138699643</v>
      </c>
      <c r="E462">
        <f t="shared" si="58"/>
        <v>0.54491616524649533</v>
      </c>
      <c r="F462">
        <f t="shared" si="55"/>
        <v>39.147566027085851</v>
      </c>
      <c r="G462">
        <f t="shared" si="51"/>
        <v>39.099915796067499</v>
      </c>
      <c r="H462">
        <v>0</v>
      </c>
      <c r="I462">
        <f t="shared" si="52"/>
        <v>0</v>
      </c>
      <c r="J462">
        <f t="shared" si="53"/>
        <v>0</v>
      </c>
      <c r="K462">
        <f t="shared" si="54"/>
        <v>0</v>
      </c>
      <c r="W462">
        <v>1.0823010900677086E-307</v>
      </c>
      <c r="X462">
        <v>3.8685835155998742E-306</v>
      </c>
    </row>
    <row r="463" spans="1:24" x14ac:dyDescent="0.25">
      <c r="A463" s="2">
        <v>43197</v>
      </c>
      <c r="B463" s="3">
        <v>6894.01</v>
      </c>
      <c r="C463" s="10">
        <f t="shared" si="56"/>
        <v>4.1546998720352439E-2</v>
      </c>
      <c r="D463" s="10">
        <f t="shared" si="57"/>
        <v>0.8622589429642683</v>
      </c>
      <c r="E463">
        <f t="shared" si="58"/>
        <v>2.3685049728666061</v>
      </c>
      <c r="F463">
        <f t="shared" si="55"/>
        <v>39.242866489122562</v>
      </c>
      <c r="G463">
        <f t="shared" ref="G463:G526" si="59">F463-0.5*$K$7</f>
        <v>39.19521625810421</v>
      </c>
      <c r="H463">
        <v>0</v>
      </c>
      <c r="I463">
        <f t="shared" ref="I463:I526" si="60">H463/$K$8/$K$7</f>
        <v>0</v>
      </c>
      <c r="J463">
        <f t="shared" ref="J463:J526" si="61">1/SQRT(2*PI())*EXP(-0.5*G463*G463)</f>
        <v>0</v>
      </c>
      <c r="K463">
        <f t="shared" ref="K463:K526" si="62">J463*1.05</f>
        <v>0</v>
      </c>
      <c r="X463">
        <v>1.0823010900677086E-307</v>
      </c>
    </row>
    <row r="464" spans="1:24" x14ac:dyDescent="0.25">
      <c r="A464" s="2">
        <v>43198</v>
      </c>
      <c r="B464" s="3">
        <v>7020.01</v>
      </c>
      <c r="C464" s="10">
        <f t="shared" si="56"/>
        <v>1.8276735891012631E-2</v>
      </c>
      <c r="D464" s="10">
        <f t="shared" si="57"/>
        <v>0.34522997752917411</v>
      </c>
      <c r="E464">
        <f t="shared" si="58"/>
        <v>1.4123146829633018</v>
      </c>
      <c r="F464">
        <f t="shared" ref="F464:F527" si="63">F463+$K$7</f>
        <v>39.338166951159273</v>
      </c>
      <c r="G464">
        <f t="shared" si="59"/>
        <v>39.290516720140921</v>
      </c>
      <c r="H464">
        <v>0</v>
      </c>
      <c r="I464">
        <f t="shared" si="60"/>
        <v>0</v>
      </c>
      <c r="J464">
        <f t="shared" si="61"/>
        <v>0</v>
      </c>
      <c r="K464">
        <f t="shared" si="62"/>
        <v>0</v>
      </c>
    </row>
    <row r="465" spans="1:11" x14ac:dyDescent="0.25">
      <c r="A465" s="2">
        <v>43199</v>
      </c>
      <c r="B465" s="3">
        <v>6771.13</v>
      </c>
      <c r="C465" s="10">
        <f t="shared" si="56"/>
        <v>-3.545294095022658E-2</v>
      </c>
      <c r="D465" s="10">
        <f t="shared" si="57"/>
        <v>-0.84855968587601449</v>
      </c>
      <c r="E465">
        <f t="shared" si="58"/>
        <v>0.42803098726209843</v>
      </c>
      <c r="F465">
        <f t="shared" si="63"/>
        <v>39.433467413195984</v>
      </c>
      <c r="G465">
        <f t="shared" si="59"/>
        <v>39.385817182177632</v>
      </c>
      <c r="H465">
        <v>0</v>
      </c>
      <c r="I465">
        <f t="shared" si="60"/>
        <v>0</v>
      </c>
      <c r="J465">
        <f t="shared" si="61"/>
        <v>0</v>
      </c>
      <c r="K465">
        <f t="shared" si="62"/>
        <v>0</v>
      </c>
    </row>
    <row r="466" spans="1:11" x14ac:dyDescent="0.25">
      <c r="A466" s="2">
        <v>43200</v>
      </c>
      <c r="B466" s="3">
        <v>6824.99</v>
      </c>
      <c r="C466" s="10">
        <f t="shared" si="56"/>
        <v>7.9543591690012846E-3</v>
      </c>
      <c r="D466" s="10">
        <f t="shared" si="57"/>
        <v>0.11588285770705409</v>
      </c>
      <c r="E466">
        <f t="shared" si="58"/>
        <v>1.1228643295265759</v>
      </c>
      <c r="F466">
        <f t="shared" si="63"/>
        <v>39.528767875232695</v>
      </c>
      <c r="G466">
        <f t="shared" si="59"/>
        <v>39.481117644214343</v>
      </c>
      <c r="H466">
        <v>0</v>
      </c>
      <c r="I466">
        <f t="shared" si="60"/>
        <v>0</v>
      </c>
      <c r="J466">
        <f t="shared" si="61"/>
        <v>0</v>
      </c>
      <c r="K466">
        <f t="shared" si="62"/>
        <v>0</v>
      </c>
    </row>
    <row r="467" spans="1:11" x14ac:dyDescent="0.25">
      <c r="A467" s="2">
        <v>43201</v>
      </c>
      <c r="B467" s="3">
        <v>6942.99</v>
      </c>
      <c r="C467" s="10">
        <f t="shared" si="56"/>
        <v>1.7289402621835342E-2</v>
      </c>
      <c r="D467" s="10">
        <f t="shared" si="57"/>
        <v>0.3232929713833409</v>
      </c>
      <c r="E467">
        <f t="shared" si="58"/>
        <v>1.3816700814105787</v>
      </c>
      <c r="F467">
        <f t="shared" si="63"/>
        <v>39.624068337269406</v>
      </c>
      <c r="G467">
        <f t="shared" si="59"/>
        <v>39.576418106251054</v>
      </c>
      <c r="H467">
        <v>0</v>
      </c>
      <c r="I467">
        <f t="shared" si="60"/>
        <v>0</v>
      </c>
      <c r="J467">
        <f t="shared" si="61"/>
        <v>0</v>
      </c>
      <c r="K467">
        <f t="shared" si="62"/>
        <v>0</v>
      </c>
    </row>
    <row r="468" spans="1:11" x14ac:dyDescent="0.25">
      <c r="A468" s="2">
        <v>43202</v>
      </c>
      <c r="B468" s="3">
        <v>7916</v>
      </c>
      <c r="C468" s="10">
        <f t="shared" si="56"/>
        <v>0.14014279150625311</v>
      </c>
      <c r="D468" s="10">
        <f t="shared" si="57"/>
        <v>3.052903763532175</v>
      </c>
      <c r="E468">
        <f t="shared" si="58"/>
        <v>21.176747496502486</v>
      </c>
      <c r="F468">
        <f t="shared" si="63"/>
        <v>39.719368799306118</v>
      </c>
      <c r="G468">
        <f t="shared" si="59"/>
        <v>39.671718568287766</v>
      </c>
      <c r="H468">
        <v>0</v>
      </c>
      <c r="I468">
        <f t="shared" si="60"/>
        <v>0</v>
      </c>
      <c r="J468">
        <f t="shared" si="61"/>
        <v>0</v>
      </c>
      <c r="K468">
        <f t="shared" si="62"/>
        <v>0</v>
      </c>
    </row>
    <row r="469" spans="1:11" x14ac:dyDescent="0.25">
      <c r="A469" s="2">
        <v>43203</v>
      </c>
      <c r="B469" s="3">
        <v>7893.19</v>
      </c>
      <c r="C469" s="10">
        <f t="shared" si="56"/>
        <v>-2.881505811015715E-3</v>
      </c>
      <c r="D469" s="10">
        <f t="shared" si="57"/>
        <v>-0.12487317076155519</v>
      </c>
      <c r="E469">
        <f t="shared" si="58"/>
        <v>0.88260883609275087</v>
      </c>
      <c r="F469">
        <f t="shared" si="63"/>
        <v>39.814669261342829</v>
      </c>
      <c r="G469">
        <f t="shared" si="59"/>
        <v>39.767019030324477</v>
      </c>
      <c r="H469">
        <v>0</v>
      </c>
      <c r="I469">
        <f t="shared" si="60"/>
        <v>0</v>
      </c>
      <c r="J469">
        <f t="shared" si="61"/>
        <v>0</v>
      </c>
      <c r="K469">
        <f t="shared" si="62"/>
        <v>0</v>
      </c>
    </row>
    <row r="470" spans="1:11" x14ac:dyDescent="0.25">
      <c r="A470" s="2">
        <v>43204</v>
      </c>
      <c r="B470" s="3">
        <v>8003.11</v>
      </c>
      <c r="C470" s="10">
        <f t="shared" si="56"/>
        <v>1.3925928553601278E-2</v>
      </c>
      <c r="D470" s="10">
        <f t="shared" si="57"/>
        <v>0.2485618207074565</v>
      </c>
      <c r="E470">
        <f t="shared" si="58"/>
        <v>1.2821800851991965</v>
      </c>
      <c r="F470">
        <f t="shared" si="63"/>
        <v>39.90996972337954</v>
      </c>
      <c r="G470">
        <f t="shared" si="59"/>
        <v>39.862319492361188</v>
      </c>
      <c r="H470">
        <v>0</v>
      </c>
      <c r="I470">
        <f t="shared" si="60"/>
        <v>0</v>
      </c>
      <c r="J470">
        <f t="shared" si="61"/>
        <v>0</v>
      </c>
      <c r="K470">
        <f t="shared" si="62"/>
        <v>0</v>
      </c>
    </row>
    <row r="471" spans="1:11" x14ac:dyDescent="0.25">
      <c r="A471" s="2">
        <v>43205</v>
      </c>
      <c r="B471" s="3">
        <v>8355.25</v>
      </c>
      <c r="C471" s="10">
        <f t="shared" si="56"/>
        <v>4.4000394846503463E-2</v>
      </c>
      <c r="D471" s="10">
        <f t="shared" si="57"/>
        <v>0.91676958043360512</v>
      </c>
      <c r="E471">
        <f t="shared" si="58"/>
        <v>2.5011974080643085</v>
      </c>
      <c r="F471">
        <f t="shared" si="63"/>
        <v>40.005270185416251</v>
      </c>
      <c r="G471">
        <f t="shared" si="59"/>
        <v>39.957619954397899</v>
      </c>
      <c r="H471">
        <v>0</v>
      </c>
      <c r="I471">
        <f t="shared" si="60"/>
        <v>0</v>
      </c>
      <c r="J471">
        <f t="shared" si="61"/>
        <v>0</v>
      </c>
      <c r="K471">
        <f t="shared" si="62"/>
        <v>0</v>
      </c>
    </row>
    <row r="472" spans="1:11" x14ac:dyDescent="0.25">
      <c r="A472" s="2">
        <v>43206</v>
      </c>
      <c r="B472" s="3">
        <v>8048.93</v>
      </c>
      <c r="C472" s="10">
        <f t="shared" si="56"/>
        <v>-3.6661978995242477E-2</v>
      </c>
      <c r="D472" s="10">
        <f t="shared" si="57"/>
        <v>-0.87542262653855307</v>
      </c>
      <c r="E472">
        <f t="shared" si="58"/>
        <v>0.41668587994936118</v>
      </c>
      <c r="F472">
        <f t="shared" si="63"/>
        <v>40.100570647452962</v>
      </c>
      <c r="G472">
        <f t="shared" si="59"/>
        <v>40.05292041643461</v>
      </c>
      <c r="H472">
        <v>0</v>
      </c>
      <c r="I472">
        <f t="shared" si="60"/>
        <v>0</v>
      </c>
      <c r="J472">
        <f t="shared" si="61"/>
        <v>0</v>
      </c>
      <c r="K472">
        <f t="shared" si="62"/>
        <v>0</v>
      </c>
    </row>
    <row r="473" spans="1:11" x14ac:dyDescent="0.25">
      <c r="A473" s="2">
        <v>43207</v>
      </c>
      <c r="B473" s="3">
        <v>7892.1</v>
      </c>
      <c r="C473" s="10">
        <f t="shared" si="56"/>
        <v>-1.9484577453152147E-2</v>
      </c>
      <c r="D473" s="10">
        <f t="shared" si="57"/>
        <v>-0.49376754110597848</v>
      </c>
      <c r="E473">
        <f t="shared" si="58"/>
        <v>0.61032264152815918</v>
      </c>
      <c r="F473">
        <f t="shared" si="63"/>
        <v>40.195871109489673</v>
      </c>
      <c r="G473">
        <f t="shared" si="59"/>
        <v>40.148220878471321</v>
      </c>
      <c r="H473">
        <v>0</v>
      </c>
      <c r="I473">
        <f t="shared" si="60"/>
        <v>0</v>
      </c>
      <c r="J473">
        <f t="shared" si="61"/>
        <v>0</v>
      </c>
      <c r="K473">
        <f t="shared" si="62"/>
        <v>0</v>
      </c>
    </row>
    <row r="474" spans="1:11" x14ac:dyDescent="0.25">
      <c r="A474" s="2">
        <v>43208</v>
      </c>
      <c r="B474" s="3">
        <v>8152.05</v>
      </c>
      <c r="C474" s="10">
        <f t="shared" si="56"/>
        <v>3.293800129243165E-2</v>
      </c>
      <c r="D474" s="10">
        <f t="shared" si="57"/>
        <v>0.6709804401714593</v>
      </c>
      <c r="E474">
        <f t="shared" si="58"/>
        <v>1.9561542729846428</v>
      </c>
      <c r="F474">
        <f t="shared" si="63"/>
        <v>40.291171571526384</v>
      </c>
      <c r="G474">
        <f t="shared" si="59"/>
        <v>40.243521340508032</v>
      </c>
      <c r="H474">
        <v>0</v>
      </c>
      <c r="I474">
        <f t="shared" si="60"/>
        <v>0</v>
      </c>
      <c r="J474">
        <f t="shared" si="61"/>
        <v>0</v>
      </c>
      <c r="K474">
        <f t="shared" si="62"/>
        <v>0</v>
      </c>
    </row>
    <row r="475" spans="1:11" x14ac:dyDescent="0.25">
      <c r="A475" s="2">
        <v>43209</v>
      </c>
      <c r="B475" s="3">
        <v>8274</v>
      </c>
      <c r="C475" s="10">
        <f t="shared" si="56"/>
        <v>1.4959427383296203E-2</v>
      </c>
      <c r="D475" s="10">
        <f t="shared" si="57"/>
        <v>0.27152455364323685</v>
      </c>
      <c r="E475">
        <f t="shared" si="58"/>
        <v>1.3119630849345374</v>
      </c>
      <c r="F475">
        <f t="shared" si="63"/>
        <v>40.386472033563095</v>
      </c>
      <c r="G475">
        <f t="shared" si="59"/>
        <v>40.338821802544743</v>
      </c>
      <c r="H475">
        <v>0</v>
      </c>
      <c r="I475">
        <f t="shared" si="60"/>
        <v>0</v>
      </c>
      <c r="J475">
        <f t="shared" si="61"/>
        <v>0</v>
      </c>
      <c r="K475">
        <f t="shared" si="62"/>
        <v>0</v>
      </c>
    </row>
    <row r="476" spans="1:11" x14ac:dyDescent="0.25">
      <c r="A476" s="2">
        <v>43210</v>
      </c>
      <c r="B476" s="3">
        <v>8866.27</v>
      </c>
      <c r="C476" s="10">
        <f t="shared" si="56"/>
        <v>7.1582064297800396E-2</v>
      </c>
      <c r="D476" s="10">
        <f t="shared" si="57"/>
        <v>1.5295912802124627</v>
      </c>
      <c r="E476">
        <f t="shared" si="58"/>
        <v>4.6162896677351384</v>
      </c>
      <c r="F476">
        <f t="shared" si="63"/>
        <v>40.481772495599806</v>
      </c>
      <c r="G476">
        <f t="shared" si="59"/>
        <v>40.434122264581454</v>
      </c>
      <c r="H476">
        <v>0</v>
      </c>
      <c r="I476">
        <f t="shared" si="60"/>
        <v>0</v>
      </c>
      <c r="J476">
        <f t="shared" si="61"/>
        <v>0</v>
      </c>
      <c r="K476">
        <f t="shared" si="62"/>
        <v>0</v>
      </c>
    </row>
    <row r="477" spans="1:11" x14ac:dyDescent="0.25">
      <c r="A477" s="2">
        <v>43211</v>
      </c>
      <c r="B477" s="3">
        <v>8915.42</v>
      </c>
      <c r="C477" s="10">
        <f t="shared" si="56"/>
        <v>5.5434810805445392E-3</v>
      </c>
      <c r="D477" s="10">
        <f t="shared" si="57"/>
        <v>6.2316904756436212E-2</v>
      </c>
      <c r="E477">
        <f t="shared" si="58"/>
        <v>1.0642995728875286</v>
      </c>
      <c r="F477">
        <f t="shared" si="63"/>
        <v>40.577072957636517</v>
      </c>
      <c r="G477">
        <f t="shared" si="59"/>
        <v>40.529422726618165</v>
      </c>
      <c r="H477">
        <v>0</v>
      </c>
      <c r="I477">
        <f t="shared" si="60"/>
        <v>0</v>
      </c>
      <c r="J477">
        <f t="shared" si="61"/>
        <v>0</v>
      </c>
      <c r="K477">
        <f t="shared" si="62"/>
        <v>0</v>
      </c>
    </row>
    <row r="478" spans="1:11" x14ac:dyDescent="0.25">
      <c r="A478" s="2">
        <v>43212</v>
      </c>
      <c r="B478" s="3">
        <v>8795.01</v>
      </c>
      <c r="C478" s="10">
        <f t="shared" si="56"/>
        <v>-1.3505813523086949E-2</v>
      </c>
      <c r="D478" s="10">
        <f t="shared" si="57"/>
        <v>-0.36092872652048957</v>
      </c>
      <c r="E478">
        <f t="shared" si="58"/>
        <v>0.69702867635557608</v>
      </c>
      <c r="F478">
        <f t="shared" si="63"/>
        <v>40.672373419673228</v>
      </c>
      <c r="G478">
        <f t="shared" si="59"/>
        <v>40.624723188654876</v>
      </c>
      <c r="H478">
        <v>0</v>
      </c>
      <c r="I478">
        <f t="shared" si="60"/>
        <v>0</v>
      </c>
      <c r="J478">
        <f t="shared" si="61"/>
        <v>0</v>
      </c>
      <c r="K478">
        <f t="shared" si="62"/>
        <v>0</v>
      </c>
    </row>
    <row r="479" spans="1:11" x14ac:dyDescent="0.25">
      <c r="A479" s="2">
        <v>43213</v>
      </c>
      <c r="B479" s="3">
        <v>8931.2999999999993</v>
      </c>
      <c r="C479" s="10">
        <f t="shared" si="56"/>
        <v>1.5496287099161803E-2</v>
      </c>
      <c r="D479" s="10">
        <f t="shared" si="57"/>
        <v>0.28345273965099432</v>
      </c>
      <c r="E479">
        <f t="shared" si="58"/>
        <v>1.3277061309759695</v>
      </c>
      <c r="F479">
        <f t="shared" si="63"/>
        <v>40.767673881709939</v>
      </c>
      <c r="G479">
        <f t="shared" si="59"/>
        <v>40.720023650691587</v>
      </c>
      <c r="H479">
        <v>0</v>
      </c>
      <c r="I479">
        <f t="shared" si="60"/>
        <v>0</v>
      </c>
      <c r="J479">
        <f t="shared" si="61"/>
        <v>0</v>
      </c>
      <c r="K479">
        <f t="shared" si="62"/>
        <v>0</v>
      </c>
    </row>
    <row r="480" spans="1:11" x14ac:dyDescent="0.25">
      <c r="A480" s="2">
        <v>43214</v>
      </c>
      <c r="B480" s="3">
        <v>9650</v>
      </c>
      <c r="C480" s="10">
        <f t="shared" si="56"/>
        <v>8.0469808426544942E-2</v>
      </c>
      <c r="D480" s="10">
        <f t="shared" si="57"/>
        <v>1.7270631001758729</v>
      </c>
      <c r="E480">
        <f t="shared" si="58"/>
        <v>5.6241121755527761</v>
      </c>
      <c r="F480">
        <f t="shared" si="63"/>
        <v>40.86297434374665</v>
      </c>
      <c r="G480">
        <f t="shared" si="59"/>
        <v>40.815324112728298</v>
      </c>
      <c r="H480">
        <v>0</v>
      </c>
      <c r="I480">
        <f t="shared" si="60"/>
        <v>0</v>
      </c>
      <c r="J480">
        <f t="shared" si="61"/>
        <v>0</v>
      </c>
      <c r="K480">
        <f t="shared" si="62"/>
        <v>0</v>
      </c>
    </row>
    <row r="481" spans="1:11" x14ac:dyDescent="0.25">
      <c r="A481" s="2">
        <v>43215</v>
      </c>
      <c r="B481" s="3">
        <v>8865.98</v>
      </c>
      <c r="C481" s="10">
        <f t="shared" si="56"/>
        <v>-8.1245595854922331E-2</v>
      </c>
      <c r="D481" s="10">
        <f t="shared" si="57"/>
        <v>-1.8660010944040519</v>
      </c>
      <c r="E481">
        <f t="shared" si="58"/>
        <v>0.15474122174780475</v>
      </c>
      <c r="F481">
        <f t="shared" si="63"/>
        <v>40.958274805783361</v>
      </c>
      <c r="G481">
        <f t="shared" si="59"/>
        <v>40.910624574765009</v>
      </c>
      <c r="H481">
        <v>0</v>
      </c>
      <c r="I481">
        <f t="shared" si="60"/>
        <v>0</v>
      </c>
      <c r="J481">
        <f t="shared" si="61"/>
        <v>0</v>
      </c>
      <c r="K481">
        <f t="shared" si="62"/>
        <v>0</v>
      </c>
    </row>
    <row r="482" spans="1:11" x14ac:dyDescent="0.25">
      <c r="A482" s="2">
        <v>43216</v>
      </c>
      <c r="B482" s="3">
        <v>9272.11</v>
      </c>
      <c r="C482" s="10">
        <f t="shared" si="56"/>
        <v>4.5807682850626898E-2</v>
      </c>
      <c r="D482" s="10">
        <f t="shared" si="57"/>
        <v>0.95692470261112761</v>
      </c>
      <c r="E482">
        <f t="shared" si="58"/>
        <v>2.6036770674272947</v>
      </c>
      <c r="F482">
        <f t="shared" si="63"/>
        <v>41.053575267820072</v>
      </c>
      <c r="G482">
        <f t="shared" si="59"/>
        <v>41.00592503680172</v>
      </c>
      <c r="H482">
        <v>0</v>
      </c>
      <c r="I482">
        <f t="shared" si="60"/>
        <v>0</v>
      </c>
      <c r="J482">
        <f t="shared" si="61"/>
        <v>0</v>
      </c>
      <c r="K482">
        <f t="shared" si="62"/>
        <v>0</v>
      </c>
    </row>
    <row r="483" spans="1:11" x14ac:dyDescent="0.25">
      <c r="A483" s="2">
        <v>43217</v>
      </c>
      <c r="B483" s="3">
        <v>8922.5499999999993</v>
      </c>
      <c r="C483" s="10">
        <f t="shared" si="56"/>
        <v>-3.7700156706510307E-2</v>
      </c>
      <c r="D483" s="10">
        <f t="shared" si="57"/>
        <v>-0.8984893169292526</v>
      </c>
      <c r="E483">
        <f t="shared" si="58"/>
        <v>0.40718432180554004</v>
      </c>
      <c r="F483">
        <f t="shared" si="63"/>
        <v>41.148875729856783</v>
      </c>
      <c r="G483">
        <f t="shared" si="59"/>
        <v>41.101225498838431</v>
      </c>
      <c r="H483">
        <v>0</v>
      </c>
      <c r="I483">
        <f t="shared" si="60"/>
        <v>0</v>
      </c>
      <c r="J483">
        <f t="shared" si="61"/>
        <v>0</v>
      </c>
      <c r="K483">
        <f t="shared" si="62"/>
        <v>0</v>
      </c>
    </row>
    <row r="484" spans="1:11" x14ac:dyDescent="0.25">
      <c r="A484" s="2">
        <v>43218</v>
      </c>
      <c r="B484" s="3">
        <v>9329.99</v>
      </c>
      <c r="C484" s="10">
        <f t="shared" si="56"/>
        <v>4.5664075852755157E-2</v>
      </c>
      <c r="D484" s="10">
        <f t="shared" si="57"/>
        <v>0.9537339789788507</v>
      </c>
      <c r="E484">
        <f t="shared" si="58"/>
        <v>2.5953826930425081</v>
      </c>
      <c r="F484">
        <f t="shared" si="63"/>
        <v>41.244176191893494</v>
      </c>
      <c r="G484">
        <f t="shared" si="59"/>
        <v>41.196525960875142</v>
      </c>
      <c r="H484">
        <v>0</v>
      </c>
      <c r="I484">
        <f t="shared" si="60"/>
        <v>0</v>
      </c>
      <c r="J484">
        <f t="shared" si="61"/>
        <v>0</v>
      </c>
      <c r="K484">
        <f t="shared" si="62"/>
        <v>0</v>
      </c>
    </row>
    <row r="485" spans="1:11" x14ac:dyDescent="0.25">
      <c r="A485" s="2">
        <v>43219</v>
      </c>
      <c r="B485" s="3">
        <v>9389.01</v>
      </c>
      <c r="C485" s="10">
        <f t="shared" si="56"/>
        <v>6.3258374339094084E-3</v>
      </c>
      <c r="D485" s="10">
        <f t="shared" si="57"/>
        <v>7.9699643359276789E-2</v>
      </c>
      <c r="E485">
        <f t="shared" si="58"/>
        <v>1.0829617440693713</v>
      </c>
      <c r="F485">
        <f t="shared" si="63"/>
        <v>41.339476653930205</v>
      </c>
      <c r="G485">
        <f t="shared" si="59"/>
        <v>41.291826422911853</v>
      </c>
      <c r="H485">
        <v>0</v>
      </c>
      <c r="I485">
        <f t="shared" si="60"/>
        <v>0</v>
      </c>
      <c r="J485">
        <f t="shared" si="61"/>
        <v>0</v>
      </c>
      <c r="K485">
        <f t="shared" si="62"/>
        <v>0</v>
      </c>
    </row>
    <row r="486" spans="1:11" x14ac:dyDescent="0.25">
      <c r="A486" s="2">
        <v>43220</v>
      </c>
      <c r="B486" s="3">
        <v>9243.82</v>
      </c>
      <c r="C486" s="10">
        <f t="shared" si="56"/>
        <v>-1.5463824194457191E-2</v>
      </c>
      <c r="D486" s="10">
        <f t="shared" si="57"/>
        <v>-0.40443267141160755</v>
      </c>
      <c r="E486">
        <f t="shared" si="58"/>
        <v>0.66735531322852482</v>
      </c>
      <c r="F486">
        <f t="shared" si="63"/>
        <v>41.434777115966916</v>
      </c>
      <c r="G486">
        <f t="shared" si="59"/>
        <v>41.387126884948565</v>
      </c>
      <c r="H486">
        <v>0</v>
      </c>
      <c r="I486">
        <f t="shared" si="60"/>
        <v>0</v>
      </c>
      <c r="J486">
        <f t="shared" si="61"/>
        <v>0</v>
      </c>
      <c r="K486">
        <f t="shared" si="62"/>
        <v>0</v>
      </c>
    </row>
    <row r="487" spans="1:11" x14ac:dyDescent="0.25">
      <c r="A487" s="2">
        <v>43221</v>
      </c>
      <c r="B487" s="3">
        <v>9072.2900000000009</v>
      </c>
      <c r="C487" s="10">
        <f t="shared" si="56"/>
        <v>-1.8556181318978394E-2</v>
      </c>
      <c r="D487" s="10">
        <f t="shared" si="57"/>
        <v>-0.4731400262263189</v>
      </c>
      <c r="E487">
        <f t="shared" si="58"/>
        <v>0.62304282273396272</v>
      </c>
      <c r="F487">
        <f t="shared" si="63"/>
        <v>41.530077578003628</v>
      </c>
      <c r="G487">
        <f t="shared" si="59"/>
        <v>41.482427346985276</v>
      </c>
      <c r="H487">
        <v>0</v>
      </c>
      <c r="I487">
        <f t="shared" si="60"/>
        <v>0</v>
      </c>
      <c r="J487">
        <f t="shared" si="61"/>
        <v>0</v>
      </c>
      <c r="K487">
        <f t="shared" si="62"/>
        <v>0</v>
      </c>
    </row>
    <row r="488" spans="1:11" x14ac:dyDescent="0.25">
      <c r="A488" s="2">
        <v>43222</v>
      </c>
      <c r="B488" s="3">
        <v>9190.48</v>
      </c>
      <c r="C488" s="10">
        <f t="shared" si="56"/>
        <v>1.3027581790264496E-2</v>
      </c>
      <c r="D488" s="10">
        <f t="shared" si="57"/>
        <v>0.22860195600561209</v>
      </c>
      <c r="E488">
        <f t="shared" si="58"/>
        <v>1.2568416611551263</v>
      </c>
      <c r="F488">
        <f t="shared" si="63"/>
        <v>41.625378040040339</v>
      </c>
      <c r="G488">
        <f t="shared" si="59"/>
        <v>41.577727809021987</v>
      </c>
      <c r="H488">
        <v>0</v>
      </c>
      <c r="I488">
        <f t="shared" si="60"/>
        <v>0</v>
      </c>
      <c r="J488">
        <f t="shared" si="61"/>
        <v>0</v>
      </c>
      <c r="K488">
        <f t="shared" si="62"/>
        <v>0</v>
      </c>
    </row>
    <row r="489" spans="1:11" x14ac:dyDescent="0.25">
      <c r="A489" s="2">
        <v>43223</v>
      </c>
      <c r="B489" s="3">
        <v>9725.74</v>
      </c>
      <c r="C489" s="10">
        <f t="shared" si="56"/>
        <v>5.8240701247377749E-2</v>
      </c>
      <c r="D489" s="10">
        <f t="shared" si="57"/>
        <v>1.2331669902918101</v>
      </c>
      <c r="E489">
        <f t="shared" si="58"/>
        <v>3.432081712314762</v>
      </c>
      <c r="F489">
        <f t="shared" si="63"/>
        <v>41.72067850207705</v>
      </c>
      <c r="G489">
        <f t="shared" si="59"/>
        <v>41.673028271058698</v>
      </c>
      <c r="H489">
        <v>0</v>
      </c>
      <c r="I489">
        <f t="shared" si="60"/>
        <v>0</v>
      </c>
      <c r="J489">
        <f t="shared" si="61"/>
        <v>0</v>
      </c>
      <c r="K489">
        <f t="shared" si="62"/>
        <v>0</v>
      </c>
    </row>
    <row r="490" spans="1:11" x14ac:dyDescent="0.25">
      <c r="A490" s="2">
        <v>43224</v>
      </c>
      <c r="B490" s="3">
        <v>9685</v>
      </c>
      <c r="C490" s="10">
        <f t="shared" si="56"/>
        <v>-4.1888843419626461E-3</v>
      </c>
      <c r="D490" s="10">
        <f t="shared" si="57"/>
        <v>-0.1539210837243295</v>
      </c>
      <c r="E490">
        <f t="shared" si="58"/>
        <v>0.85733967639611253</v>
      </c>
      <c r="F490">
        <f t="shared" si="63"/>
        <v>41.815978964113761</v>
      </c>
      <c r="G490">
        <f t="shared" si="59"/>
        <v>41.768328733095409</v>
      </c>
      <c r="H490">
        <v>0</v>
      </c>
      <c r="I490">
        <f t="shared" si="60"/>
        <v>0</v>
      </c>
      <c r="J490">
        <f t="shared" si="61"/>
        <v>0</v>
      </c>
      <c r="K490">
        <f t="shared" si="62"/>
        <v>0</v>
      </c>
    </row>
    <row r="491" spans="1:11" x14ac:dyDescent="0.25">
      <c r="A491" s="2">
        <v>43225</v>
      </c>
      <c r="B491" s="3">
        <v>9800</v>
      </c>
      <c r="C491" s="10">
        <f t="shared" si="56"/>
        <v>1.1874032008260196E-2</v>
      </c>
      <c r="D491" s="10">
        <f t="shared" si="57"/>
        <v>0.20297187804982811</v>
      </c>
      <c r="E491">
        <f t="shared" si="58"/>
        <v>1.2250380173050064</v>
      </c>
      <c r="F491">
        <f t="shared" si="63"/>
        <v>41.911279426150472</v>
      </c>
      <c r="G491">
        <f t="shared" si="59"/>
        <v>41.86362919513212</v>
      </c>
      <c r="H491">
        <v>0</v>
      </c>
      <c r="I491">
        <f t="shared" si="60"/>
        <v>0</v>
      </c>
      <c r="J491">
        <f t="shared" si="61"/>
        <v>0</v>
      </c>
      <c r="K491">
        <f t="shared" si="62"/>
        <v>0</v>
      </c>
    </row>
    <row r="492" spans="1:11" x14ac:dyDescent="0.25">
      <c r="A492" s="2">
        <v>43226</v>
      </c>
      <c r="B492" s="3">
        <v>9600</v>
      </c>
      <c r="C492" s="10">
        <f t="shared" si="56"/>
        <v>-2.0408163265306121E-2</v>
      </c>
      <c r="D492" s="10">
        <f t="shared" si="57"/>
        <v>-0.51428817812888439</v>
      </c>
      <c r="E492">
        <f t="shared" si="58"/>
        <v>0.59792606001931536</v>
      </c>
      <c r="F492">
        <f t="shared" si="63"/>
        <v>42.006579888187183</v>
      </c>
      <c r="G492">
        <f t="shared" si="59"/>
        <v>41.958929657168831</v>
      </c>
      <c r="H492">
        <v>0</v>
      </c>
      <c r="I492">
        <f t="shared" si="60"/>
        <v>0</v>
      </c>
      <c r="J492">
        <f t="shared" si="61"/>
        <v>0</v>
      </c>
      <c r="K492">
        <f t="shared" si="62"/>
        <v>0</v>
      </c>
    </row>
    <row r="493" spans="1:11" x14ac:dyDescent="0.25">
      <c r="A493" s="2">
        <v>43227</v>
      </c>
      <c r="B493" s="3">
        <v>9356.25</v>
      </c>
      <c r="C493" s="10">
        <f t="shared" si="56"/>
        <v>-2.5390625E-2</v>
      </c>
      <c r="D493" s="10">
        <f t="shared" si="57"/>
        <v>-0.62499071100963588</v>
      </c>
      <c r="E493">
        <f t="shared" si="58"/>
        <v>0.5352664005803347</v>
      </c>
      <c r="F493">
        <f t="shared" si="63"/>
        <v>42.101880350223894</v>
      </c>
      <c r="G493">
        <f t="shared" si="59"/>
        <v>42.054230119205542</v>
      </c>
      <c r="H493">
        <v>0</v>
      </c>
      <c r="I493">
        <f t="shared" si="60"/>
        <v>0</v>
      </c>
      <c r="J493">
        <f t="shared" si="61"/>
        <v>0</v>
      </c>
      <c r="K493">
        <f t="shared" si="62"/>
        <v>0</v>
      </c>
    </row>
    <row r="494" spans="1:11" x14ac:dyDescent="0.25">
      <c r="A494" s="2">
        <v>43228</v>
      </c>
      <c r="B494" s="3">
        <v>9177.81</v>
      </c>
      <c r="C494" s="10">
        <f t="shared" si="56"/>
        <v>-1.9071743486974001E-2</v>
      </c>
      <c r="D494" s="10">
        <f t="shared" si="57"/>
        <v>-0.48459501391988963</v>
      </c>
      <c r="E494">
        <f t="shared" si="58"/>
        <v>0.61594659605674984</v>
      </c>
      <c r="F494">
        <f t="shared" si="63"/>
        <v>42.197180812260605</v>
      </c>
      <c r="G494">
        <f t="shared" si="59"/>
        <v>42.149530581242253</v>
      </c>
      <c r="H494">
        <v>0</v>
      </c>
      <c r="I494">
        <f t="shared" si="60"/>
        <v>0</v>
      </c>
      <c r="J494">
        <f t="shared" si="61"/>
        <v>0</v>
      </c>
      <c r="K494">
        <f t="shared" si="62"/>
        <v>0</v>
      </c>
    </row>
    <row r="495" spans="1:11" x14ac:dyDescent="0.25">
      <c r="A495" s="2">
        <v>43229</v>
      </c>
      <c r="B495" s="3">
        <v>9300.08</v>
      </c>
      <c r="C495" s="10">
        <f t="shared" si="56"/>
        <v>1.3322350321046136E-2</v>
      </c>
      <c r="D495" s="10">
        <f t="shared" si="57"/>
        <v>0.23515125326239678</v>
      </c>
      <c r="E495">
        <f t="shared" si="58"/>
        <v>1.2651001047805328</v>
      </c>
      <c r="F495">
        <f t="shared" si="63"/>
        <v>42.292481274297316</v>
      </c>
      <c r="G495">
        <f t="shared" si="59"/>
        <v>42.244831043278964</v>
      </c>
      <c r="H495">
        <v>0</v>
      </c>
      <c r="I495">
        <f t="shared" si="60"/>
        <v>0</v>
      </c>
      <c r="J495">
        <f t="shared" si="61"/>
        <v>0</v>
      </c>
      <c r="K495">
        <f t="shared" si="62"/>
        <v>0</v>
      </c>
    </row>
    <row r="496" spans="1:11" x14ac:dyDescent="0.25">
      <c r="A496" s="2">
        <v>43230</v>
      </c>
      <c r="B496" s="3">
        <v>9010.51</v>
      </c>
      <c r="C496" s="10">
        <f t="shared" si="56"/>
        <v>-3.1136291300719963E-2</v>
      </c>
      <c r="D496" s="10">
        <f t="shared" si="57"/>
        <v>-0.75265045963314581</v>
      </c>
      <c r="E496">
        <f t="shared" si="58"/>
        <v>0.47111622196850444</v>
      </c>
      <c r="F496">
        <f t="shared" si="63"/>
        <v>42.387781736334027</v>
      </c>
      <c r="G496">
        <f t="shared" si="59"/>
        <v>42.340131505315675</v>
      </c>
      <c r="H496">
        <v>0</v>
      </c>
      <c r="I496">
        <f t="shared" si="60"/>
        <v>0</v>
      </c>
      <c r="J496">
        <f t="shared" si="61"/>
        <v>0</v>
      </c>
      <c r="K496">
        <f t="shared" si="62"/>
        <v>0</v>
      </c>
    </row>
    <row r="497" spans="1:11" x14ac:dyDescent="0.25">
      <c r="A497" s="2">
        <v>43231</v>
      </c>
      <c r="B497" s="3">
        <v>8403.33</v>
      </c>
      <c r="C497" s="10">
        <f t="shared" si="56"/>
        <v>-6.7385752859716069E-2</v>
      </c>
      <c r="D497" s="10">
        <f t="shared" si="57"/>
        <v>-1.5580569883379483</v>
      </c>
      <c r="E497">
        <f t="shared" si="58"/>
        <v>0.21054476495751509</v>
      </c>
      <c r="F497">
        <f t="shared" si="63"/>
        <v>42.483082198370738</v>
      </c>
      <c r="G497">
        <f t="shared" si="59"/>
        <v>42.435431967352386</v>
      </c>
      <c r="H497">
        <v>0</v>
      </c>
      <c r="I497">
        <f t="shared" si="60"/>
        <v>0</v>
      </c>
      <c r="J497">
        <f t="shared" si="61"/>
        <v>0</v>
      </c>
      <c r="K497">
        <f t="shared" si="62"/>
        <v>0</v>
      </c>
    </row>
    <row r="498" spans="1:11" x14ac:dyDescent="0.25">
      <c r="A498" s="2">
        <v>43232</v>
      </c>
      <c r="B498" s="3">
        <v>8475</v>
      </c>
      <c r="C498" s="10">
        <f t="shared" si="56"/>
        <v>8.5287618122815677E-3</v>
      </c>
      <c r="D498" s="10">
        <f t="shared" si="57"/>
        <v>0.12864518903852248</v>
      </c>
      <c r="E498">
        <f t="shared" si="58"/>
        <v>1.1372865308428144</v>
      </c>
      <c r="F498">
        <f t="shared" si="63"/>
        <v>42.578382660407449</v>
      </c>
      <c r="G498">
        <f t="shared" si="59"/>
        <v>42.530732429389097</v>
      </c>
      <c r="H498">
        <v>0</v>
      </c>
      <c r="I498">
        <f t="shared" si="60"/>
        <v>0</v>
      </c>
      <c r="J498">
        <f t="shared" si="61"/>
        <v>0</v>
      </c>
      <c r="K498">
        <f t="shared" si="62"/>
        <v>0</v>
      </c>
    </row>
    <row r="499" spans="1:11" x14ac:dyDescent="0.25">
      <c r="A499" s="2">
        <v>43233</v>
      </c>
      <c r="B499" s="3">
        <v>8686.1</v>
      </c>
      <c r="C499" s="10">
        <f t="shared" si="56"/>
        <v>2.4908554572271431E-2</v>
      </c>
      <c r="D499" s="10">
        <f t="shared" si="57"/>
        <v>0.49257865067785839</v>
      </c>
      <c r="E499">
        <f t="shared" si="58"/>
        <v>1.6365308249440551</v>
      </c>
      <c r="F499">
        <f t="shared" si="63"/>
        <v>42.67368312244416</v>
      </c>
      <c r="G499">
        <f t="shared" si="59"/>
        <v>42.626032891425808</v>
      </c>
      <c r="H499">
        <v>0</v>
      </c>
      <c r="I499">
        <f t="shared" si="60"/>
        <v>0</v>
      </c>
      <c r="J499">
        <f t="shared" si="61"/>
        <v>0</v>
      </c>
      <c r="K499">
        <f t="shared" si="62"/>
        <v>0</v>
      </c>
    </row>
    <row r="500" spans="1:11" x14ac:dyDescent="0.25">
      <c r="A500" s="2">
        <v>43234</v>
      </c>
      <c r="B500" s="3">
        <v>8670</v>
      </c>
      <c r="C500" s="10">
        <f t="shared" si="56"/>
        <v>-1.8535361094162354E-3</v>
      </c>
      <c r="D500" s="10">
        <f t="shared" si="57"/>
        <v>-0.10203328643302569</v>
      </c>
      <c r="E500">
        <f t="shared" si="58"/>
        <v>0.90299949353645181</v>
      </c>
      <c r="F500">
        <f t="shared" si="63"/>
        <v>42.768983584480871</v>
      </c>
      <c r="G500">
        <f t="shared" si="59"/>
        <v>42.721333353462519</v>
      </c>
      <c r="H500">
        <v>0</v>
      </c>
      <c r="I500">
        <f t="shared" si="60"/>
        <v>0</v>
      </c>
      <c r="J500">
        <f t="shared" si="61"/>
        <v>0</v>
      </c>
      <c r="K500">
        <f t="shared" si="62"/>
        <v>0</v>
      </c>
    </row>
    <row r="501" spans="1:11" x14ac:dyDescent="0.25">
      <c r="A501" s="2">
        <v>43235</v>
      </c>
      <c r="B501" s="3">
        <v>8477.4599999999991</v>
      </c>
      <c r="C501" s="10">
        <f t="shared" si="56"/>
        <v>-2.2207612456747506E-2</v>
      </c>
      <c r="D501" s="10">
        <f t="shared" si="57"/>
        <v>-0.55426913410807177</v>
      </c>
      <c r="E501">
        <f t="shared" si="58"/>
        <v>0.57449198439364757</v>
      </c>
      <c r="F501">
        <f t="shared" si="63"/>
        <v>42.864284046517582</v>
      </c>
      <c r="G501">
        <f t="shared" si="59"/>
        <v>42.81663381549923</v>
      </c>
      <c r="H501">
        <v>0</v>
      </c>
      <c r="I501">
        <f t="shared" si="60"/>
        <v>0</v>
      </c>
      <c r="J501">
        <f t="shared" si="61"/>
        <v>0</v>
      </c>
      <c r="K501">
        <f t="shared" si="62"/>
        <v>0</v>
      </c>
    </row>
    <row r="502" spans="1:11" x14ac:dyDescent="0.25">
      <c r="A502" s="2">
        <v>43236</v>
      </c>
      <c r="B502" s="3">
        <v>8344</v>
      </c>
      <c r="C502" s="10">
        <f t="shared" si="56"/>
        <v>-1.5742922998162084E-2</v>
      </c>
      <c r="D502" s="10">
        <f t="shared" si="57"/>
        <v>-0.41063381175935526</v>
      </c>
      <c r="E502">
        <f t="shared" si="58"/>
        <v>0.66322975407543472</v>
      </c>
      <c r="F502">
        <f t="shared" si="63"/>
        <v>42.959584508554293</v>
      </c>
      <c r="G502">
        <f t="shared" si="59"/>
        <v>42.911934277535941</v>
      </c>
      <c r="H502">
        <v>0</v>
      </c>
      <c r="I502">
        <f t="shared" si="60"/>
        <v>0</v>
      </c>
      <c r="J502">
        <f t="shared" si="61"/>
        <v>0</v>
      </c>
      <c r="K502">
        <f t="shared" si="62"/>
        <v>0</v>
      </c>
    </row>
    <row r="503" spans="1:11" x14ac:dyDescent="0.25">
      <c r="A503" s="2">
        <v>43237</v>
      </c>
      <c r="B503" s="3">
        <v>8059</v>
      </c>
      <c r="C503" s="10">
        <f t="shared" si="56"/>
        <v>-3.4156279961649091E-2</v>
      </c>
      <c r="D503" s="10">
        <f t="shared" si="57"/>
        <v>-0.81974989999774794</v>
      </c>
      <c r="E503">
        <f t="shared" si="58"/>
        <v>0.44054182023943395</v>
      </c>
      <c r="F503">
        <f t="shared" si="63"/>
        <v>43.054884970591004</v>
      </c>
      <c r="G503">
        <f t="shared" si="59"/>
        <v>43.007234739572652</v>
      </c>
      <c r="H503">
        <v>0</v>
      </c>
      <c r="I503">
        <f t="shared" si="60"/>
        <v>0</v>
      </c>
      <c r="J503">
        <f t="shared" si="61"/>
        <v>0</v>
      </c>
      <c r="K503">
        <f t="shared" si="62"/>
        <v>0</v>
      </c>
    </row>
    <row r="504" spans="1:11" x14ac:dyDescent="0.25">
      <c r="A504" s="2">
        <v>43238</v>
      </c>
      <c r="B504" s="3">
        <v>8238.51</v>
      </c>
      <c r="C504" s="10">
        <f t="shared" si="56"/>
        <v>2.2274475741407149E-2</v>
      </c>
      <c r="D504" s="10">
        <f t="shared" si="57"/>
        <v>0.43405352516534695</v>
      </c>
      <c r="E504">
        <f t="shared" si="58"/>
        <v>1.5435014820775459</v>
      </c>
      <c r="F504">
        <f t="shared" si="63"/>
        <v>43.150185432627715</v>
      </c>
      <c r="G504">
        <f t="shared" si="59"/>
        <v>43.102535201609363</v>
      </c>
      <c r="H504">
        <v>0</v>
      </c>
      <c r="I504">
        <f t="shared" si="60"/>
        <v>0</v>
      </c>
      <c r="J504">
        <f t="shared" si="61"/>
        <v>0</v>
      </c>
      <c r="K504">
        <f t="shared" si="62"/>
        <v>0</v>
      </c>
    </row>
    <row r="505" spans="1:11" x14ac:dyDescent="0.25">
      <c r="A505" s="2">
        <v>43239</v>
      </c>
      <c r="B505" s="3">
        <v>8235.6</v>
      </c>
      <c r="C505" s="10">
        <f t="shared" si="56"/>
        <v>-3.5321921075532524E-4</v>
      </c>
      <c r="D505" s="10">
        <f t="shared" si="57"/>
        <v>-6.8698583699827259E-2</v>
      </c>
      <c r="E505">
        <f t="shared" si="58"/>
        <v>0.93360804235442163</v>
      </c>
      <c r="F505">
        <f t="shared" si="63"/>
        <v>43.245485894664426</v>
      </c>
      <c r="G505">
        <f t="shared" si="59"/>
        <v>43.197835663646075</v>
      </c>
      <c r="H505">
        <v>0</v>
      </c>
      <c r="I505">
        <f t="shared" si="60"/>
        <v>0</v>
      </c>
      <c r="J505">
        <f t="shared" si="61"/>
        <v>0</v>
      </c>
      <c r="K505">
        <f t="shared" si="62"/>
        <v>0</v>
      </c>
    </row>
    <row r="506" spans="1:11" x14ac:dyDescent="0.25">
      <c r="A506" s="2">
        <v>43240</v>
      </c>
      <c r="B506" s="3">
        <v>8516.86</v>
      </c>
      <c r="C506" s="10">
        <f t="shared" si="56"/>
        <v>3.4151731507115472E-2</v>
      </c>
      <c r="D506" s="10">
        <f t="shared" si="57"/>
        <v>0.69794763352967448</v>
      </c>
      <c r="E506">
        <f t="shared" si="58"/>
        <v>2.0096239872069064</v>
      </c>
      <c r="F506">
        <f t="shared" si="63"/>
        <v>43.340786356701138</v>
      </c>
      <c r="G506">
        <f t="shared" si="59"/>
        <v>43.293136125682786</v>
      </c>
      <c r="H506">
        <v>0</v>
      </c>
      <c r="I506">
        <f t="shared" si="60"/>
        <v>0</v>
      </c>
      <c r="J506">
        <f t="shared" si="61"/>
        <v>0</v>
      </c>
      <c r="K506">
        <f t="shared" si="62"/>
        <v>0</v>
      </c>
    </row>
    <row r="507" spans="1:11" x14ac:dyDescent="0.25">
      <c r="A507" s="2">
        <v>43241</v>
      </c>
      <c r="B507" s="3">
        <v>8393.44</v>
      </c>
      <c r="C507" s="10">
        <f t="shared" si="56"/>
        <v>-1.4491256167178992E-2</v>
      </c>
      <c r="D507" s="10">
        <f t="shared" si="57"/>
        <v>-0.38282372592411196</v>
      </c>
      <c r="E507">
        <f t="shared" si="58"/>
        <v>0.68193309581819583</v>
      </c>
      <c r="F507">
        <f t="shared" si="63"/>
        <v>43.436086818737849</v>
      </c>
      <c r="G507">
        <f t="shared" si="59"/>
        <v>43.388436587719497</v>
      </c>
      <c r="H507">
        <v>0</v>
      </c>
      <c r="I507">
        <f t="shared" si="60"/>
        <v>0</v>
      </c>
      <c r="J507">
        <f t="shared" si="61"/>
        <v>0</v>
      </c>
      <c r="K507">
        <f t="shared" si="62"/>
        <v>0</v>
      </c>
    </row>
    <row r="508" spans="1:11" x14ac:dyDescent="0.25">
      <c r="A508" s="2">
        <v>43242</v>
      </c>
      <c r="B508" s="3">
        <v>7987.7</v>
      </c>
      <c r="C508" s="10">
        <f t="shared" si="56"/>
        <v>-4.8340132293791423E-2</v>
      </c>
      <c r="D508" s="10">
        <f t="shared" si="57"/>
        <v>-1.1348929884516288</v>
      </c>
      <c r="E508">
        <f t="shared" si="58"/>
        <v>0.32145651905371991</v>
      </c>
      <c r="F508">
        <f t="shared" si="63"/>
        <v>43.53138728077456</v>
      </c>
      <c r="G508">
        <f t="shared" si="59"/>
        <v>43.483737049756208</v>
      </c>
      <c r="H508">
        <v>0</v>
      </c>
      <c r="I508">
        <f t="shared" si="60"/>
        <v>0</v>
      </c>
      <c r="J508">
        <f t="shared" si="61"/>
        <v>0</v>
      </c>
      <c r="K508">
        <f t="shared" si="62"/>
        <v>0</v>
      </c>
    </row>
    <row r="509" spans="1:11" x14ac:dyDescent="0.25">
      <c r="A509" s="2">
        <v>43243</v>
      </c>
      <c r="B509" s="3">
        <v>7505</v>
      </c>
      <c r="C509" s="10">
        <f t="shared" si="56"/>
        <v>-6.043041175807802E-2</v>
      </c>
      <c r="D509" s="10">
        <f t="shared" si="57"/>
        <v>-1.4035201513283539</v>
      </c>
      <c r="E509">
        <f t="shared" si="58"/>
        <v>0.24573043136911296</v>
      </c>
      <c r="F509">
        <f t="shared" si="63"/>
        <v>43.626687742811271</v>
      </c>
      <c r="G509">
        <f t="shared" si="59"/>
        <v>43.579037511792919</v>
      </c>
      <c r="H509">
        <v>0</v>
      </c>
      <c r="I509">
        <f t="shared" si="60"/>
        <v>0</v>
      </c>
      <c r="J509">
        <f t="shared" si="61"/>
        <v>0</v>
      </c>
      <c r="K509">
        <f t="shared" si="62"/>
        <v>0</v>
      </c>
    </row>
    <row r="510" spans="1:11" x14ac:dyDescent="0.25">
      <c r="A510" s="2">
        <v>43244</v>
      </c>
      <c r="B510" s="3">
        <v>7584.15</v>
      </c>
      <c r="C510" s="10">
        <f t="shared" si="56"/>
        <v>1.0546302465023269E-2</v>
      </c>
      <c r="D510" s="10">
        <f t="shared" si="57"/>
        <v>0.17347179731795637</v>
      </c>
      <c r="E510">
        <f t="shared" si="58"/>
        <v>1.1894271412610951</v>
      </c>
      <c r="F510">
        <f t="shared" si="63"/>
        <v>43.721988204847982</v>
      </c>
      <c r="G510">
        <f t="shared" si="59"/>
        <v>43.67433797382963</v>
      </c>
      <c r="H510">
        <v>0</v>
      </c>
      <c r="I510">
        <f t="shared" si="60"/>
        <v>0</v>
      </c>
      <c r="J510">
        <f t="shared" si="61"/>
        <v>0</v>
      </c>
      <c r="K510">
        <f t="shared" si="62"/>
        <v>0</v>
      </c>
    </row>
    <row r="511" spans="1:11" x14ac:dyDescent="0.25">
      <c r="A511" s="2">
        <v>43245</v>
      </c>
      <c r="B511" s="3">
        <v>7459.11</v>
      </c>
      <c r="C511" s="10">
        <f t="shared" si="56"/>
        <v>-1.6487015684025233E-2</v>
      </c>
      <c r="D511" s="10">
        <f t="shared" si="57"/>
        <v>-0.42716639131726991</v>
      </c>
      <c r="E511">
        <f t="shared" si="58"/>
        <v>0.65235499698954968</v>
      </c>
      <c r="F511">
        <f t="shared" si="63"/>
        <v>43.817288666884693</v>
      </c>
      <c r="G511">
        <f t="shared" si="59"/>
        <v>43.769638435866341</v>
      </c>
      <c r="H511">
        <v>0</v>
      </c>
      <c r="I511">
        <f t="shared" si="60"/>
        <v>0</v>
      </c>
      <c r="J511">
        <f t="shared" si="61"/>
        <v>0</v>
      </c>
      <c r="K511">
        <f t="shared" si="62"/>
        <v>0</v>
      </c>
    </row>
    <row r="512" spans="1:11" x14ac:dyDescent="0.25">
      <c r="A512" s="2">
        <v>43246</v>
      </c>
      <c r="B512" s="3">
        <v>7337.95</v>
      </c>
      <c r="C512" s="10">
        <f t="shared" si="56"/>
        <v>-1.6243224727883067E-2</v>
      </c>
      <c r="D512" s="10">
        <f t="shared" si="57"/>
        <v>-0.42174973630305612</v>
      </c>
      <c r="E512">
        <f t="shared" si="58"/>
        <v>0.65589816635500575</v>
      </c>
      <c r="F512">
        <f t="shared" si="63"/>
        <v>43.912589128921404</v>
      </c>
      <c r="G512">
        <f t="shared" si="59"/>
        <v>43.864938897903052</v>
      </c>
      <c r="H512">
        <v>0</v>
      </c>
      <c r="I512">
        <f t="shared" si="60"/>
        <v>0</v>
      </c>
      <c r="J512">
        <f t="shared" si="61"/>
        <v>0</v>
      </c>
      <c r="K512">
        <f t="shared" si="62"/>
        <v>0</v>
      </c>
    </row>
    <row r="513" spans="1:11" x14ac:dyDescent="0.25">
      <c r="A513" s="2">
        <v>43247</v>
      </c>
      <c r="B513" s="3">
        <v>7346.64</v>
      </c>
      <c r="C513" s="10">
        <f t="shared" si="56"/>
        <v>1.1842544579890174E-3</v>
      </c>
      <c r="D513" s="10">
        <f t="shared" si="57"/>
        <v>-3.4538315456860515E-2</v>
      </c>
      <c r="E513">
        <f t="shared" si="58"/>
        <v>0.96605132427952456</v>
      </c>
      <c r="F513">
        <f t="shared" si="63"/>
        <v>44.007889590958115</v>
      </c>
      <c r="G513">
        <f t="shared" si="59"/>
        <v>43.960239359939763</v>
      </c>
      <c r="H513">
        <v>0</v>
      </c>
      <c r="I513">
        <f t="shared" si="60"/>
        <v>0</v>
      </c>
      <c r="J513">
        <f t="shared" si="61"/>
        <v>0</v>
      </c>
      <c r="K513">
        <f t="shared" si="62"/>
        <v>0</v>
      </c>
    </row>
    <row r="514" spans="1:11" x14ac:dyDescent="0.25">
      <c r="A514" s="2">
        <v>43248</v>
      </c>
      <c r="B514" s="3">
        <v>7107.94</v>
      </c>
      <c r="C514" s="10">
        <f t="shared" si="56"/>
        <v>-3.2491043524658987E-2</v>
      </c>
      <c r="D514" s="10">
        <f t="shared" si="57"/>
        <v>-0.78275094220616348</v>
      </c>
      <c r="E514">
        <f t="shared" si="58"/>
        <v>0.45714669580741679</v>
      </c>
      <c r="F514">
        <f t="shared" si="63"/>
        <v>44.103190052994826</v>
      </c>
      <c r="G514">
        <f t="shared" si="59"/>
        <v>44.055539821976474</v>
      </c>
      <c r="H514">
        <v>0</v>
      </c>
      <c r="I514">
        <f t="shared" si="60"/>
        <v>0</v>
      </c>
      <c r="J514">
        <f t="shared" si="61"/>
        <v>0</v>
      </c>
      <c r="K514">
        <f t="shared" si="62"/>
        <v>0</v>
      </c>
    </row>
    <row r="515" spans="1:11" x14ac:dyDescent="0.25">
      <c r="A515" s="2">
        <v>43249</v>
      </c>
      <c r="B515" s="3">
        <v>7460</v>
      </c>
      <c r="C515" s="10">
        <f t="shared" si="56"/>
        <v>4.9530525018500499E-2</v>
      </c>
      <c r="D515" s="10">
        <f t="shared" si="57"/>
        <v>1.0396404522633818</v>
      </c>
      <c r="E515">
        <f t="shared" si="58"/>
        <v>2.8281999586286459</v>
      </c>
      <c r="F515">
        <f t="shared" si="63"/>
        <v>44.198490515031537</v>
      </c>
      <c r="G515">
        <f t="shared" si="59"/>
        <v>44.150840284013185</v>
      </c>
      <c r="H515">
        <v>0</v>
      </c>
      <c r="I515">
        <f t="shared" si="60"/>
        <v>0</v>
      </c>
      <c r="J515">
        <f t="shared" si="61"/>
        <v>0</v>
      </c>
      <c r="K515">
        <f t="shared" si="62"/>
        <v>0</v>
      </c>
    </row>
    <row r="516" spans="1:11" x14ac:dyDescent="0.25">
      <c r="A516" s="2">
        <v>43250</v>
      </c>
      <c r="B516" s="3">
        <v>7380.01</v>
      </c>
      <c r="C516" s="10">
        <f t="shared" ref="C516:C579" si="64">(B516-B515)/B515</f>
        <v>-1.0722520107238577E-2</v>
      </c>
      <c r="D516" s="10">
        <f t="shared" ref="D516:D579" si="65">(C516-$K$3)/$K$4</f>
        <v>-0.29908828553139999</v>
      </c>
      <c r="E516">
        <f t="shared" ref="E516:E579" si="66">EXP(D516)</f>
        <v>0.74149394335838004</v>
      </c>
      <c r="F516">
        <f t="shared" si="63"/>
        <v>44.293790977068248</v>
      </c>
      <c r="G516">
        <f t="shared" si="59"/>
        <v>44.246140746049896</v>
      </c>
      <c r="H516">
        <v>0</v>
      </c>
      <c r="I516">
        <f t="shared" si="60"/>
        <v>0</v>
      </c>
      <c r="J516">
        <f t="shared" si="61"/>
        <v>0</v>
      </c>
      <c r="K516">
        <f t="shared" si="62"/>
        <v>0</v>
      </c>
    </row>
    <row r="517" spans="1:11" x14ac:dyDescent="0.25">
      <c r="A517" s="2">
        <v>43251</v>
      </c>
      <c r="B517" s="3">
        <v>7485</v>
      </c>
      <c r="C517" s="10">
        <f t="shared" si="64"/>
        <v>1.422626798608671E-2</v>
      </c>
      <c r="D517" s="10">
        <f t="shared" si="65"/>
        <v>0.25523489471595112</v>
      </c>
      <c r="E517">
        <f t="shared" si="66"/>
        <v>1.2907647790925088</v>
      </c>
      <c r="F517">
        <f t="shared" si="63"/>
        <v>44.389091439104959</v>
      </c>
      <c r="G517">
        <f t="shared" si="59"/>
        <v>44.341441208086607</v>
      </c>
      <c r="H517">
        <v>0</v>
      </c>
      <c r="I517">
        <f t="shared" si="60"/>
        <v>0</v>
      </c>
      <c r="J517">
        <f t="shared" si="61"/>
        <v>0</v>
      </c>
      <c r="K517">
        <f t="shared" si="62"/>
        <v>0</v>
      </c>
    </row>
    <row r="518" spans="1:11" x14ac:dyDescent="0.25">
      <c r="A518" s="2">
        <v>43252</v>
      </c>
      <c r="B518" s="3">
        <v>7514.32</v>
      </c>
      <c r="C518" s="10">
        <f t="shared" si="64"/>
        <v>3.9171676686706354E-3</v>
      </c>
      <c r="D518" s="10">
        <f t="shared" si="65"/>
        <v>2.6182755908138143E-2</v>
      </c>
      <c r="E518">
        <f t="shared" si="66"/>
        <v>1.0265285354863352</v>
      </c>
      <c r="F518">
        <f t="shared" si="63"/>
        <v>44.48439190114167</v>
      </c>
      <c r="G518">
        <f t="shared" si="59"/>
        <v>44.436741670123318</v>
      </c>
      <c r="H518">
        <v>0</v>
      </c>
      <c r="I518">
        <f t="shared" si="60"/>
        <v>0</v>
      </c>
      <c r="J518">
        <f t="shared" si="61"/>
        <v>0</v>
      </c>
      <c r="K518">
        <f t="shared" si="62"/>
        <v>0</v>
      </c>
    </row>
    <row r="519" spans="1:11" x14ac:dyDescent="0.25">
      <c r="A519" s="2">
        <v>43253</v>
      </c>
      <c r="B519" s="3">
        <v>7636.42</v>
      </c>
      <c r="C519" s="10">
        <f t="shared" si="64"/>
        <v>1.6248975289846635E-2</v>
      </c>
      <c r="D519" s="10">
        <f t="shared" si="65"/>
        <v>0.30017629792702405</v>
      </c>
      <c r="E519">
        <f t="shared" si="66"/>
        <v>1.35009680586424</v>
      </c>
      <c r="F519">
        <f t="shared" si="63"/>
        <v>44.579692363178381</v>
      </c>
      <c r="G519">
        <f t="shared" si="59"/>
        <v>44.532042132160029</v>
      </c>
      <c r="H519">
        <v>0</v>
      </c>
      <c r="I519">
        <f t="shared" si="60"/>
        <v>0</v>
      </c>
      <c r="J519">
        <f t="shared" si="61"/>
        <v>0</v>
      </c>
      <c r="K519">
        <f t="shared" si="62"/>
        <v>0</v>
      </c>
    </row>
    <row r="520" spans="1:11" x14ac:dyDescent="0.25">
      <c r="A520" s="2">
        <v>43254</v>
      </c>
      <c r="B520" s="3">
        <v>7706.37</v>
      </c>
      <c r="C520" s="10">
        <f t="shared" si="64"/>
        <v>9.1600514377155554E-3</v>
      </c>
      <c r="D520" s="10">
        <f t="shared" si="65"/>
        <v>0.14267146043570306</v>
      </c>
      <c r="E520">
        <f t="shared" si="66"/>
        <v>1.1533508180386214</v>
      </c>
      <c r="F520">
        <f t="shared" si="63"/>
        <v>44.674992825215092</v>
      </c>
      <c r="G520">
        <f t="shared" si="59"/>
        <v>44.62734259419674</v>
      </c>
      <c r="H520">
        <v>0</v>
      </c>
      <c r="I520">
        <f t="shared" si="60"/>
        <v>0</v>
      </c>
      <c r="J520">
        <f t="shared" si="61"/>
        <v>0</v>
      </c>
      <c r="K520">
        <f t="shared" si="62"/>
        <v>0</v>
      </c>
    </row>
    <row r="521" spans="1:11" x14ac:dyDescent="0.25">
      <c r="A521" s="2">
        <v>43255</v>
      </c>
      <c r="B521" s="3">
        <v>7487.37</v>
      </c>
      <c r="C521" s="10">
        <f t="shared" si="64"/>
        <v>-2.8418048964687654E-2</v>
      </c>
      <c r="D521" s="10">
        <f t="shared" si="65"/>
        <v>-0.69225535223329826</v>
      </c>
      <c r="E521">
        <f t="shared" si="66"/>
        <v>0.50044611306188802</v>
      </c>
      <c r="F521">
        <f t="shared" si="63"/>
        <v>44.770293287251803</v>
      </c>
      <c r="G521">
        <f t="shared" si="59"/>
        <v>44.722643056233451</v>
      </c>
      <c r="H521">
        <v>0</v>
      </c>
      <c r="I521">
        <f t="shared" si="60"/>
        <v>0</v>
      </c>
      <c r="J521">
        <f t="shared" si="61"/>
        <v>0</v>
      </c>
      <c r="K521">
        <f t="shared" si="62"/>
        <v>0</v>
      </c>
    </row>
    <row r="522" spans="1:11" x14ac:dyDescent="0.25">
      <c r="A522" s="2">
        <v>43256</v>
      </c>
      <c r="B522" s="3">
        <v>7612.51</v>
      </c>
      <c r="C522" s="10">
        <f t="shared" si="64"/>
        <v>1.6713478831685936E-2</v>
      </c>
      <c r="D522" s="10">
        <f t="shared" si="65"/>
        <v>0.3104968425396662</v>
      </c>
      <c r="E522">
        <f t="shared" si="66"/>
        <v>1.3641026900388566</v>
      </c>
      <c r="F522">
        <f t="shared" si="63"/>
        <v>44.865593749288514</v>
      </c>
      <c r="G522">
        <f t="shared" si="59"/>
        <v>44.817943518270162</v>
      </c>
      <c r="H522">
        <v>0</v>
      </c>
      <c r="I522">
        <f t="shared" si="60"/>
        <v>0</v>
      </c>
      <c r="J522">
        <f t="shared" si="61"/>
        <v>0</v>
      </c>
      <c r="K522">
        <f t="shared" si="62"/>
        <v>0</v>
      </c>
    </row>
    <row r="523" spans="1:11" x14ac:dyDescent="0.25">
      <c r="A523" s="2">
        <v>43257</v>
      </c>
      <c r="B523" s="3">
        <v>7655</v>
      </c>
      <c r="C523" s="10">
        <f t="shared" si="64"/>
        <v>5.5816018632487549E-3</v>
      </c>
      <c r="D523" s="10">
        <f t="shared" si="65"/>
        <v>6.3163889123896227E-2</v>
      </c>
      <c r="E523">
        <f t="shared" si="66"/>
        <v>1.0652013998508159</v>
      </c>
      <c r="F523">
        <f t="shared" si="63"/>
        <v>44.960894211325225</v>
      </c>
      <c r="G523">
        <f t="shared" si="59"/>
        <v>44.913243980306873</v>
      </c>
      <c r="H523">
        <v>0</v>
      </c>
      <c r="I523">
        <f t="shared" si="60"/>
        <v>0</v>
      </c>
      <c r="J523">
        <f t="shared" si="61"/>
        <v>0</v>
      </c>
      <c r="K523">
        <f t="shared" si="62"/>
        <v>0</v>
      </c>
    </row>
    <row r="524" spans="1:11" x14ac:dyDescent="0.25">
      <c r="A524" s="2">
        <v>43258</v>
      </c>
      <c r="B524" s="3">
        <v>7684.93</v>
      </c>
      <c r="C524" s="10">
        <f t="shared" si="64"/>
        <v>3.9098628347485681E-3</v>
      </c>
      <c r="D524" s="10">
        <f t="shared" si="65"/>
        <v>2.6020453885462241E-2</v>
      </c>
      <c r="E524">
        <f t="shared" si="66"/>
        <v>1.0263619413483396</v>
      </c>
      <c r="F524">
        <f t="shared" si="63"/>
        <v>45.056194673361937</v>
      </c>
      <c r="G524">
        <f t="shared" si="59"/>
        <v>45.008544442343585</v>
      </c>
      <c r="H524">
        <v>0</v>
      </c>
      <c r="I524">
        <f t="shared" si="60"/>
        <v>0</v>
      </c>
      <c r="J524">
        <f t="shared" si="61"/>
        <v>0</v>
      </c>
      <c r="K524">
        <f t="shared" si="62"/>
        <v>0</v>
      </c>
    </row>
    <row r="525" spans="1:11" x14ac:dyDescent="0.25">
      <c r="A525" s="2">
        <v>43259</v>
      </c>
      <c r="B525" s="3">
        <v>7618.83</v>
      </c>
      <c r="C525" s="10">
        <f t="shared" si="64"/>
        <v>-8.6012494583555549E-3</v>
      </c>
      <c r="D525" s="10">
        <f t="shared" si="65"/>
        <v>-0.25195695843624594</v>
      </c>
      <c r="E525">
        <f t="shared" si="66"/>
        <v>0.77727819261785513</v>
      </c>
      <c r="F525">
        <f t="shared" si="63"/>
        <v>45.151495135398648</v>
      </c>
      <c r="G525">
        <f t="shared" si="59"/>
        <v>45.103844904380296</v>
      </c>
      <c r="H525">
        <v>0</v>
      </c>
      <c r="I525">
        <f t="shared" si="60"/>
        <v>0</v>
      </c>
      <c r="J525">
        <f t="shared" si="61"/>
        <v>0</v>
      </c>
      <c r="K525">
        <f t="shared" si="62"/>
        <v>0</v>
      </c>
    </row>
    <row r="526" spans="1:11" x14ac:dyDescent="0.25">
      <c r="A526" s="2">
        <v>43260</v>
      </c>
      <c r="B526" s="3">
        <v>7496.4</v>
      </c>
      <c r="C526" s="10">
        <f t="shared" si="64"/>
        <v>-1.6069396482137059E-2</v>
      </c>
      <c r="D526" s="10">
        <f t="shared" si="65"/>
        <v>-0.41788754365312436</v>
      </c>
      <c r="E526">
        <f t="shared" si="66"/>
        <v>0.65843626959907864</v>
      </c>
      <c r="F526">
        <f t="shared" si="63"/>
        <v>45.246795597435359</v>
      </c>
      <c r="G526">
        <f t="shared" si="59"/>
        <v>45.199145366417007</v>
      </c>
      <c r="H526">
        <v>0</v>
      </c>
      <c r="I526">
        <f t="shared" si="60"/>
        <v>0</v>
      </c>
      <c r="J526">
        <f t="shared" si="61"/>
        <v>0</v>
      </c>
      <c r="K526">
        <f t="shared" si="62"/>
        <v>0</v>
      </c>
    </row>
    <row r="527" spans="1:11" x14ac:dyDescent="0.25">
      <c r="A527" s="2">
        <v>43261</v>
      </c>
      <c r="B527" s="3">
        <v>6770.31</v>
      </c>
      <c r="C527" s="10">
        <f t="shared" si="64"/>
        <v>-9.6858492076196484E-2</v>
      </c>
      <c r="D527" s="10">
        <f t="shared" si="65"/>
        <v>-2.2128953104226632</v>
      </c>
      <c r="E527">
        <f t="shared" si="66"/>
        <v>0.10938349044158668</v>
      </c>
      <c r="F527">
        <f t="shared" si="63"/>
        <v>45.34209605947207</v>
      </c>
      <c r="G527">
        <f t="shared" ref="G527:G590" si="67">F527-0.5*$K$7</f>
        <v>45.294445828453718</v>
      </c>
      <c r="H527">
        <v>0</v>
      </c>
      <c r="I527">
        <f t="shared" ref="I527:I590" si="68">H527/$K$8/$K$7</f>
        <v>0</v>
      </c>
      <c r="J527">
        <f t="shared" ref="J527:J590" si="69">1/SQRT(2*PI())*EXP(-0.5*G527*G527)</f>
        <v>0</v>
      </c>
      <c r="K527">
        <f t="shared" ref="K527:K590" si="70">J527*1.05</f>
        <v>0</v>
      </c>
    </row>
    <row r="528" spans="1:11" x14ac:dyDescent="0.25">
      <c r="A528" s="2">
        <v>43262</v>
      </c>
      <c r="B528" s="3">
        <v>6881</v>
      </c>
      <c r="C528" s="10">
        <f t="shared" si="64"/>
        <v>1.63493252155366E-2</v>
      </c>
      <c r="D528" s="10">
        <f t="shared" si="65"/>
        <v>0.30240591684630647</v>
      </c>
      <c r="E528">
        <f t="shared" si="66"/>
        <v>1.3531103655418761</v>
      </c>
      <c r="F528">
        <f t="shared" ref="F528:F591" si="71">F527+$K$7</f>
        <v>45.437396521508781</v>
      </c>
      <c r="G528">
        <f t="shared" si="67"/>
        <v>45.389746290490429</v>
      </c>
      <c r="H528">
        <v>0</v>
      </c>
      <c r="I528">
        <f t="shared" si="68"/>
        <v>0</v>
      </c>
      <c r="J528">
        <f t="shared" si="69"/>
        <v>0</v>
      </c>
      <c r="K528">
        <f t="shared" si="70"/>
        <v>0</v>
      </c>
    </row>
    <row r="529" spans="1:11" x14ac:dyDescent="0.25">
      <c r="A529" s="2">
        <v>43263</v>
      </c>
      <c r="B529" s="3">
        <v>6544.99</v>
      </c>
      <c r="C529" s="10">
        <f t="shared" si="64"/>
        <v>-4.8831565179479758E-2</v>
      </c>
      <c r="D529" s="10">
        <f t="shared" si="65"/>
        <v>-1.1458118611060395</v>
      </c>
      <c r="E529">
        <f t="shared" si="66"/>
        <v>0.31796566901380696</v>
      </c>
      <c r="F529">
        <f t="shared" si="71"/>
        <v>45.532696983545492</v>
      </c>
      <c r="G529">
        <f t="shared" si="67"/>
        <v>45.48504675252714</v>
      </c>
      <c r="H529">
        <v>0</v>
      </c>
      <c r="I529">
        <f t="shared" si="68"/>
        <v>0</v>
      </c>
      <c r="J529">
        <f t="shared" si="69"/>
        <v>0</v>
      </c>
      <c r="K529">
        <f t="shared" si="70"/>
        <v>0</v>
      </c>
    </row>
    <row r="530" spans="1:11" x14ac:dyDescent="0.25">
      <c r="A530" s="2">
        <v>43264</v>
      </c>
      <c r="B530" s="3">
        <v>6302.32</v>
      </c>
      <c r="C530" s="10">
        <f t="shared" si="64"/>
        <v>-3.7077214785660492E-2</v>
      </c>
      <c r="D530" s="10">
        <f t="shared" si="65"/>
        <v>-0.88464851851519066</v>
      </c>
      <c r="E530">
        <f t="shared" si="66"/>
        <v>0.41285926016565916</v>
      </c>
      <c r="F530">
        <f t="shared" si="71"/>
        <v>45.627997445582203</v>
      </c>
      <c r="G530">
        <f t="shared" si="67"/>
        <v>45.580347214563851</v>
      </c>
      <c r="H530">
        <v>0</v>
      </c>
      <c r="I530">
        <f t="shared" si="68"/>
        <v>0</v>
      </c>
      <c r="J530">
        <f t="shared" si="69"/>
        <v>0</v>
      </c>
      <c r="K530">
        <f t="shared" si="70"/>
        <v>0</v>
      </c>
    </row>
    <row r="531" spans="1:11" x14ac:dyDescent="0.25">
      <c r="A531" s="2">
        <v>43265</v>
      </c>
      <c r="B531" s="3">
        <v>6638.49</v>
      </c>
      <c r="C531" s="10">
        <f t="shared" si="64"/>
        <v>5.3340674545246845E-2</v>
      </c>
      <c r="D531" s="10">
        <f t="shared" si="65"/>
        <v>1.1242960353315241</v>
      </c>
      <c r="E531">
        <f t="shared" si="66"/>
        <v>3.0780492481318489</v>
      </c>
      <c r="F531">
        <f t="shared" si="71"/>
        <v>45.723297907618914</v>
      </c>
      <c r="G531">
        <f t="shared" si="67"/>
        <v>45.675647676600562</v>
      </c>
      <c r="H531">
        <v>0</v>
      </c>
      <c r="I531">
        <f t="shared" si="68"/>
        <v>0</v>
      </c>
      <c r="J531">
        <f t="shared" si="69"/>
        <v>0</v>
      </c>
      <c r="K531">
        <f t="shared" si="70"/>
        <v>0</v>
      </c>
    </row>
    <row r="532" spans="1:11" x14ac:dyDescent="0.25">
      <c r="A532" s="2">
        <v>43266</v>
      </c>
      <c r="B532" s="3">
        <v>6391.22</v>
      </c>
      <c r="C532" s="10">
        <f t="shared" si="64"/>
        <v>-3.7247928369252579E-2</v>
      </c>
      <c r="D532" s="10">
        <f t="shared" si="65"/>
        <v>-0.88844150822732426</v>
      </c>
      <c r="E532">
        <f t="shared" si="66"/>
        <v>0.41129625534377867</v>
      </c>
      <c r="F532">
        <f t="shared" si="71"/>
        <v>45.818598369655625</v>
      </c>
      <c r="G532">
        <f t="shared" si="67"/>
        <v>45.770948138637273</v>
      </c>
      <c r="H532">
        <v>0</v>
      </c>
      <c r="I532">
        <f t="shared" si="68"/>
        <v>0</v>
      </c>
      <c r="J532">
        <f t="shared" si="69"/>
        <v>0</v>
      </c>
      <c r="K532">
        <f t="shared" si="70"/>
        <v>0</v>
      </c>
    </row>
    <row r="533" spans="1:11" x14ac:dyDescent="0.25">
      <c r="A533" s="2">
        <v>43267</v>
      </c>
      <c r="B533" s="3">
        <v>6484.29</v>
      </c>
      <c r="C533" s="10">
        <f t="shared" si="64"/>
        <v>1.4562164970068266E-2</v>
      </c>
      <c r="D533" s="10">
        <f t="shared" si="65"/>
        <v>0.26269800209013111</v>
      </c>
      <c r="E533">
        <f t="shared" si="66"/>
        <v>1.3004339313150071</v>
      </c>
      <c r="F533">
        <f t="shared" si="71"/>
        <v>45.913898831692336</v>
      </c>
      <c r="G533">
        <f t="shared" si="67"/>
        <v>45.866248600673984</v>
      </c>
      <c r="H533">
        <v>0</v>
      </c>
      <c r="I533">
        <f t="shared" si="68"/>
        <v>0</v>
      </c>
      <c r="J533">
        <f t="shared" si="69"/>
        <v>0</v>
      </c>
      <c r="K533">
        <f t="shared" si="70"/>
        <v>0</v>
      </c>
    </row>
    <row r="534" spans="1:11" x14ac:dyDescent="0.25">
      <c r="A534" s="2">
        <v>43268</v>
      </c>
      <c r="B534" s="3">
        <v>6447.16</v>
      </c>
      <c r="C534" s="10">
        <f t="shared" si="64"/>
        <v>-5.726147349979737E-3</v>
      </c>
      <c r="D534" s="10">
        <f t="shared" si="65"/>
        <v>-0.18807667141432322</v>
      </c>
      <c r="E534">
        <f t="shared" si="66"/>
        <v>0.828551178606594</v>
      </c>
      <c r="F534">
        <f t="shared" si="71"/>
        <v>46.009199293729047</v>
      </c>
      <c r="G534">
        <f t="shared" si="67"/>
        <v>45.961549062710695</v>
      </c>
      <c r="H534">
        <v>0</v>
      </c>
      <c r="I534">
        <f t="shared" si="68"/>
        <v>0</v>
      </c>
      <c r="J534">
        <f t="shared" si="69"/>
        <v>0</v>
      </c>
      <c r="K534">
        <f t="shared" si="70"/>
        <v>0</v>
      </c>
    </row>
    <row r="535" spans="1:11" x14ac:dyDescent="0.25">
      <c r="A535" s="2">
        <v>43269</v>
      </c>
      <c r="B535" s="3">
        <v>6709.02</v>
      </c>
      <c r="C535" s="10">
        <f t="shared" si="64"/>
        <v>4.0616333393308154E-2</v>
      </c>
      <c r="D535" s="10">
        <f t="shared" si="65"/>
        <v>0.84158101015633546</v>
      </c>
      <c r="E535">
        <f t="shared" si="66"/>
        <v>2.320032073010927</v>
      </c>
      <c r="F535">
        <f t="shared" si="71"/>
        <v>46.104499755765758</v>
      </c>
      <c r="G535">
        <f t="shared" si="67"/>
        <v>46.056849524747406</v>
      </c>
      <c r="H535">
        <v>0</v>
      </c>
      <c r="I535">
        <f t="shared" si="68"/>
        <v>0</v>
      </c>
      <c r="J535">
        <f t="shared" si="69"/>
        <v>0</v>
      </c>
      <c r="K535">
        <f t="shared" si="70"/>
        <v>0</v>
      </c>
    </row>
    <row r="536" spans="1:11" x14ac:dyDescent="0.25">
      <c r="A536" s="2">
        <v>43270</v>
      </c>
      <c r="B536" s="3">
        <v>6736.41</v>
      </c>
      <c r="C536" s="10">
        <f t="shared" si="64"/>
        <v>4.082563474248015E-3</v>
      </c>
      <c r="D536" s="10">
        <f t="shared" si="65"/>
        <v>2.9857592882353901E-2</v>
      </c>
      <c r="E536">
        <f t="shared" si="66"/>
        <v>1.0303078003416746</v>
      </c>
      <c r="F536">
        <f t="shared" si="71"/>
        <v>46.199800217802469</v>
      </c>
      <c r="G536">
        <f t="shared" si="67"/>
        <v>46.152149986784117</v>
      </c>
      <c r="H536">
        <v>0</v>
      </c>
      <c r="I536">
        <f t="shared" si="68"/>
        <v>0</v>
      </c>
      <c r="J536">
        <f t="shared" si="69"/>
        <v>0</v>
      </c>
      <c r="K536">
        <f t="shared" si="70"/>
        <v>0</v>
      </c>
    </row>
    <row r="537" spans="1:11" x14ac:dyDescent="0.25">
      <c r="A537" s="2">
        <v>43271</v>
      </c>
      <c r="B537" s="3">
        <v>6756.1</v>
      </c>
      <c r="C537" s="10">
        <f t="shared" si="64"/>
        <v>2.9229218530345555E-3</v>
      </c>
      <c r="D537" s="10">
        <f t="shared" si="65"/>
        <v>4.0921637555493074E-3</v>
      </c>
      <c r="E537">
        <f t="shared" si="66"/>
        <v>1.0041005480904397</v>
      </c>
      <c r="F537">
        <f t="shared" si="71"/>
        <v>46.29510067983918</v>
      </c>
      <c r="G537">
        <f t="shared" si="67"/>
        <v>46.247450448820828</v>
      </c>
      <c r="H537">
        <v>0</v>
      </c>
      <c r="I537">
        <f t="shared" si="68"/>
        <v>0</v>
      </c>
      <c r="J537">
        <f t="shared" si="69"/>
        <v>0</v>
      </c>
      <c r="K537">
        <f t="shared" si="70"/>
        <v>0</v>
      </c>
    </row>
    <row r="538" spans="1:11" x14ac:dyDescent="0.25">
      <c r="A538" s="2">
        <v>43272</v>
      </c>
      <c r="B538" s="3">
        <v>6719.01</v>
      </c>
      <c r="C538" s="10">
        <f t="shared" si="64"/>
        <v>-5.4898536137712797E-3</v>
      </c>
      <c r="D538" s="10">
        <f t="shared" si="65"/>
        <v>-0.18282659294006484</v>
      </c>
      <c r="E538">
        <f t="shared" si="66"/>
        <v>0.83291257613598146</v>
      </c>
      <c r="F538">
        <f t="shared" si="71"/>
        <v>46.390401141875891</v>
      </c>
      <c r="G538">
        <f t="shared" si="67"/>
        <v>46.342750910857539</v>
      </c>
      <c r="H538">
        <v>0</v>
      </c>
      <c r="I538">
        <f t="shared" si="68"/>
        <v>0</v>
      </c>
      <c r="J538">
        <f t="shared" si="69"/>
        <v>0</v>
      </c>
      <c r="K538">
        <f t="shared" si="70"/>
        <v>0</v>
      </c>
    </row>
    <row r="539" spans="1:11" x14ac:dyDescent="0.25">
      <c r="A539" s="2">
        <v>43273</v>
      </c>
      <c r="B539" s="3">
        <v>6059.82</v>
      </c>
      <c r="C539" s="10">
        <f t="shared" si="64"/>
        <v>-9.8108203440685535E-2</v>
      </c>
      <c r="D539" s="10">
        <f t="shared" si="65"/>
        <v>-2.2406619488406698</v>
      </c>
      <c r="E539">
        <f t="shared" si="66"/>
        <v>0.10638805761434905</v>
      </c>
      <c r="F539">
        <f t="shared" si="71"/>
        <v>46.485701603912602</v>
      </c>
      <c r="G539">
        <f t="shared" si="67"/>
        <v>46.43805137289425</v>
      </c>
      <c r="H539">
        <v>0</v>
      </c>
      <c r="I539">
        <f t="shared" si="68"/>
        <v>0</v>
      </c>
      <c r="J539">
        <f t="shared" si="69"/>
        <v>0</v>
      </c>
      <c r="K539">
        <f t="shared" si="70"/>
        <v>0</v>
      </c>
    </row>
    <row r="540" spans="1:11" x14ac:dyDescent="0.25">
      <c r="A540" s="2">
        <v>43274</v>
      </c>
      <c r="B540" s="3">
        <v>6178.29</v>
      </c>
      <c r="C540" s="10">
        <f t="shared" si="64"/>
        <v>1.9550085646108342E-2</v>
      </c>
      <c r="D540" s="10">
        <f t="shared" si="65"/>
        <v>0.37352182413797519</v>
      </c>
      <c r="E540">
        <f t="shared" si="66"/>
        <v>1.4528422702276644</v>
      </c>
      <c r="F540">
        <f t="shared" si="71"/>
        <v>46.581002065949313</v>
      </c>
      <c r="G540">
        <f t="shared" si="67"/>
        <v>46.533351834930961</v>
      </c>
      <c r="H540">
        <v>0</v>
      </c>
      <c r="I540">
        <f t="shared" si="68"/>
        <v>0</v>
      </c>
      <c r="J540">
        <f t="shared" si="69"/>
        <v>0</v>
      </c>
      <c r="K540">
        <f t="shared" si="70"/>
        <v>0</v>
      </c>
    </row>
    <row r="541" spans="1:11" x14ac:dyDescent="0.25">
      <c r="A541" s="2">
        <v>43275</v>
      </c>
      <c r="B541" s="3">
        <v>6149.99</v>
      </c>
      <c r="C541" s="10">
        <f t="shared" si="64"/>
        <v>-4.5805554611389535E-3</v>
      </c>
      <c r="D541" s="10">
        <f t="shared" si="65"/>
        <v>-0.16262340543954482</v>
      </c>
      <c r="E541">
        <f t="shared" si="66"/>
        <v>0.84991120008830356</v>
      </c>
      <c r="F541">
        <f t="shared" si="71"/>
        <v>46.676302527986024</v>
      </c>
      <c r="G541">
        <f t="shared" si="67"/>
        <v>46.628652296967672</v>
      </c>
      <c r="H541">
        <v>0</v>
      </c>
      <c r="I541">
        <f t="shared" si="68"/>
        <v>0</v>
      </c>
      <c r="J541">
        <f t="shared" si="69"/>
        <v>0</v>
      </c>
      <c r="K541">
        <f t="shared" si="70"/>
        <v>0</v>
      </c>
    </row>
    <row r="542" spans="1:11" x14ac:dyDescent="0.25">
      <c r="A542" s="2">
        <v>43276</v>
      </c>
      <c r="B542" s="3">
        <v>6246.01</v>
      </c>
      <c r="C542" s="10">
        <f t="shared" si="64"/>
        <v>1.5613033517127742E-2</v>
      </c>
      <c r="D542" s="10">
        <f t="shared" si="65"/>
        <v>0.2860466630691294</v>
      </c>
      <c r="E542">
        <f t="shared" si="66"/>
        <v>1.3311545695607596</v>
      </c>
      <c r="F542">
        <f t="shared" si="71"/>
        <v>46.771602990022735</v>
      </c>
      <c r="G542">
        <f t="shared" si="67"/>
        <v>46.723952759004383</v>
      </c>
      <c r="H542">
        <v>0</v>
      </c>
      <c r="I542">
        <f t="shared" si="68"/>
        <v>0</v>
      </c>
      <c r="J542">
        <f t="shared" si="69"/>
        <v>0</v>
      </c>
      <c r="K542">
        <f t="shared" si="70"/>
        <v>0</v>
      </c>
    </row>
    <row r="543" spans="1:11" x14ac:dyDescent="0.25">
      <c r="A543" s="2">
        <v>43277</v>
      </c>
      <c r="B543" s="3">
        <v>6074</v>
      </c>
      <c r="C543" s="10">
        <f t="shared" si="64"/>
        <v>-2.7539181013158835E-2</v>
      </c>
      <c r="D543" s="10">
        <f t="shared" si="65"/>
        <v>-0.67272827636546206</v>
      </c>
      <c r="E543">
        <f t="shared" si="66"/>
        <v>0.51031439808632295</v>
      </c>
      <c r="F543">
        <f t="shared" si="71"/>
        <v>46.866903452059447</v>
      </c>
      <c r="G543">
        <f t="shared" si="67"/>
        <v>46.819253221041095</v>
      </c>
      <c r="H543">
        <v>0</v>
      </c>
      <c r="I543">
        <f t="shared" si="68"/>
        <v>0</v>
      </c>
      <c r="J543">
        <f t="shared" si="69"/>
        <v>0</v>
      </c>
      <c r="K543">
        <f t="shared" si="70"/>
        <v>0</v>
      </c>
    </row>
    <row r="544" spans="1:11" x14ac:dyDescent="0.25">
      <c r="A544" s="2">
        <v>43278</v>
      </c>
      <c r="B544" s="3">
        <v>6132.17</v>
      </c>
      <c r="C544" s="10">
        <f t="shared" si="64"/>
        <v>9.5768850839644502E-3</v>
      </c>
      <c r="D544" s="10">
        <f t="shared" si="65"/>
        <v>0.15193285427809991</v>
      </c>
      <c r="E544">
        <f t="shared" si="66"/>
        <v>1.1640820706769071</v>
      </c>
      <c r="F544">
        <f t="shared" si="71"/>
        <v>46.962203914096158</v>
      </c>
      <c r="G544">
        <f t="shared" si="67"/>
        <v>46.914553683077806</v>
      </c>
      <c r="H544">
        <v>0</v>
      </c>
      <c r="I544">
        <f t="shared" si="68"/>
        <v>0</v>
      </c>
      <c r="J544">
        <f t="shared" si="69"/>
        <v>0</v>
      </c>
      <c r="K544">
        <f t="shared" si="70"/>
        <v>0</v>
      </c>
    </row>
    <row r="545" spans="1:11" x14ac:dyDescent="0.25">
      <c r="A545" s="2">
        <v>43279</v>
      </c>
      <c r="B545" s="3">
        <v>5851.66</v>
      </c>
      <c r="C545" s="10">
        <f t="shared" si="64"/>
        <v>-4.5744002530914867E-2</v>
      </c>
      <c r="D545" s="10">
        <f t="shared" si="65"/>
        <v>-1.0772110320732529</v>
      </c>
      <c r="E545">
        <f t="shared" si="66"/>
        <v>0.34054396864781128</v>
      </c>
      <c r="F545">
        <f t="shared" si="71"/>
        <v>47.057504376132869</v>
      </c>
      <c r="G545">
        <f t="shared" si="67"/>
        <v>47.009854145114517</v>
      </c>
      <c r="H545">
        <v>0</v>
      </c>
      <c r="I545">
        <f t="shared" si="68"/>
        <v>0</v>
      </c>
      <c r="J545">
        <f t="shared" si="69"/>
        <v>0</v>
      </c>
      <c r="K545">
        <f t="shared" si="70"/>
        <v>0</v>
      </c>
    </row>
    <row r="546" spans="1:11" x14ac:dyDescent="0.25">
      <c r="A546" s="2">
        <v>43280</v>
      </c>
      <c r="B546" s="3">
        <v>6202.36</v>
      </c>
      <c r="C546" s="10">
        <f t="shared" si="64"/>
        <v>5.9931711685231169E-2</v>
      </c>
      <c r="D546" s="10">
        <f t="shared" si="65"/>
        <v>1.2707386062050159</v>
      </c>
      <c r="E546">
        <f t="shared" si="66"/>
        <v>3.5634836016845988</v>
      </c>
      <c r="F546">
        <f t="shared" si="71"/>
        <v>47.15280483816958</v>
      </c>
      <c r="G546">
        <f t="shared" si="67"/>
        <v>47.105154607151228</v>
      </c>
      <c r="H546">
        <v>0</v>
      </c>
      <c r="I546">
        <f t="shared" si="68"/>
        <v>0</v>
      </c>
      <c r="J546">
        <f t="shared" si="69"/>
        <v>0</v>
      </c>
      <c r="K546">
        <f t="shared" si="70"/>
        <v>0</v>
      </c>
    </row>
    <row r="547" spans="1:11" x14ac:dyDescent="0.25">
      <c r="A547" s="2">
        <v>43281</v>
      </c>
      <c r="B547" s="3">
        <v>6383.19</v>
      </c>
      <c r="C547" s="10">
        <f t="shared" si="64"/>
        <v>2.9155031310662383E-2</v>
      </c>
      <c r="D547" s="10">
        <f t="shared" si="65"/>
        <v>0.58692874422412689</v>
      </c>
      <c r="E547">
        <f t="shared" si="66"/>
        <v>1.7984564050153196</v>
      </c>
      <c r="F547">
        <f t="shared" si="71"/>
        <v>47.248105300206291</v>
      </c>
      <c r="G547">
        <f t="shared" si="67"/>
        <v>47.200455069187939</v>
      </c>
      <c r="H547">
        <v>0</v>
      </c>
      <c r="I547">
        <f t="shared" si="68"/>
        <v>0</v>
      </c>
      <c r="J547">
        <f t="shared" si="69"/>
        <v>0</v>
      </c>
      <c r="K547">
        <f t="shared" si="70"/>
        <v>0</v>
      </c>
    </row>
    <row r="548" spans="1:11" x14ac:dyDescent="0.25">
      <c r="A548" s="2">
        <v>43282</v>
      </c>
      <c r="B548" s="3">
        <v>6349.5</v>
      </c>
      <c r="C548" s="10">
        <f t="shared" si="64"/>
        <v>-5.2779253006724853E-3</v>
      </c>
      <c r="D548" s="10">
        <f t="shared" si="65"/>
        <v>-0.17811787618548994</v>
      </c>
      <c r="E548">
        <f t="shared" si="66"/>
        <v>0.83684377372275576</v>
      </c>
      <c r="F548">
        <f t="shared" si="71"/>
        <v>47.343405762243002</v>
      </c>
      <c r="G548">
        <f t="shared" si="67"/>
        <v>47.29575553122465</v>
      </c>
      <c r="H548">
        <v>0</v>
      </c>
      <c r="I548">
        <f t="shared" si="68"/>
        <v>0</v>
      </c>
      <c r="J548">
        <f t="shared" si="69"/>
        <v>0</v>
      </c>
      <c r="K548">
        <f t="shared" si="70"/>
        <v>0</v>
      </c>
    </row>
    <row r="549" spans="1:11" x14ac:dyDescent="0.25">
      <c r="A549" s="2">
        <v>43283</v>
      </c>
      <c r="B549" s="3">
        <v>6611.79</v>
      </c>
      <c r="C549" s="10">
        <f t="shared" si="64"/>
        <v>4.1308764469643273E-2</v>
      </c>
      <c r="D549" s="10">
        <f t="shared" si="65"/>
        <v>0.85696574928275715</v>
      </c>
      <c r="E549">
        <f t="shared" si="66"/>
        <v>2.3560011391107656</v>
      </c>
      <c r="F549">
        <f t="shared" si="71"/>
        <v>47.438706224279713</v>
      </c>
      <c r="G549">
        <f t="shared" si="67"/>
        <v>47.391055993261361</v>
      </c>
      <c r="H549">
        <v>0</v>
      </c>
      <c r="I549">
        <f t="shared" si="68"/>
        <v>0</v>
      </c>
      <c r="J549">
        <f t="shared" si="69"/>
        <v>0</v>
      </c>
      <c r="K549">
        <f t="shared" si="70"/>
        <v>0</v>
      </c>
    </row>
    <row r="550" spans="1:11" x14ac:dyDescent="0.25">
      <c r="A550" s="2">
        <v>43284</v>
      </c>
      <c r="B550" s="3">
        <v>6502.62</v>
      </c>
      <c r="C550" s="10">
        <f t="shared" si="64"/>
        <v>-1.6511413701887096E-2</v>
      </c>
      <c r="D550" s="10">
        <f t="shared" si="65"/>
        <v>-0.42770847724153721</v>
      </c>
      <c r="E550">
        <f t="shared" si="66"/>
        <v>0.6520014603603288</v>
      </c>
      <c r="F550">
        <f t="shared" si="71"/>
        <v>47.534006686316424</v>
      </c>
      <c r="G550">
        <f t="shared" si="67"/>
        <v>47.486356455298072</v>
      </c>
      <c r="H550">
        <v>0</v>
      </c>
      <c r="I550">
        <f t="shared" si="68"/>
        <v>0</v>
      </c>
      <c r="J550">
        <f t="shared" si="69"/>
        <v>0</v>
      </c>
      <c r="K550">
        <f t="shared" si="70"/>
        <v>0</v>
      </c>
    </row>
    <row r="551" spans="1:11" x14ac:dyDescent="0.25">
      <c r="A551" s="2">
        <v>43285</v>
      </c>
      <c r="B551" s="3">
        <v>6587.47</v>
      </c>
      <c r="C551" s="10">
        <f t="shared" si="64"/>
        <v>1.3048586569721184E-2</v>
      </c>
      <c r="D551" s="10">
        <f t="shared" si="65"/>
        <v>0.22906864946203453</v>
      </c>
      <c r="E551">
        <f t="shared" si="66"/>
        <v>1.2574283578272469</v>
      </c>
      <c r="F551">
        <f t="shared" si="71"/>
        <v>47.629307148353135</v>
      </c>
      <c r="G551">
        <f t="shared" si="67"/>
        <v>47.581656917334783</v>
      </c>
      <c r="H551">
        <v>0</v>
      </c>
      <c r="I551">
        <f t="shared" si="68"/>
        <v>0</v>
      </c>
      <c r="J551">
        <f t="shared" si="69"/>
        <v>0</v>
      </c>
      <c r="K551">
        <f t="shared" si="70"/>
        <v>0</v>
      </c>
    </row>
    <row r="552" spans="1:11" x14ac:dyDescent="0.25">
      <c r="A552" s="2">
        <v>43286</v>
      </c>
      <c r="B552" s="3">
        <v>6532.95</v>
      </c>
      <c r="C552" s="10">
        <f t="shared" si="64"/>
        <v>-8.2763185259288365E-3</v>
      </c>
      <c r="D552" s="10">
        <f t="shared" si="65"/>
        <v>-0.24473749963328695</v>
      </c>
      <c r="E552">
        <f t="shared" si="66"/>
        <v>0.78291002543923705</v>
      </c>
      <c r="F552">
        <f t="shared" si="71"/>
        <v>47.724607610389846</v>
      </c>
      <c r="G552">
        <f t="shared" si="67"/>
        <v>47.676957379371494</v>
      </c>
      <c r="H552">
        <v>0</v>
      </c>
      <c r="I552">
        <f t="shared" si="68"/>
        <v>0</v>
      </c>
      <c r="J552">
        <f t="shared" si="69"/>
        <v>0</v>
      </c>
      <c r="K552">
        <f t="shared" si="70"/>
        <v>0</v>
      </c>
    </row>
    <row r="553" spans="1:11" x14ac:dyDescent="0.25">
      <c r="A553" s="2">
        <v>43287</v>
      </c>
      <c r="B553" s="3">
        <v>6600</v>
      </c>
      <c r="C553" s="10">
        <f t="shared" si="64"/>
        <v>1.0263357288820546E-2</v>
      </c>
      <c r="D553" s="10">
        <f t="shared" si="65"/>
        <v>0.16718519656918887</v>
      </c>
      <c r="E553">
        <f t="shared" si="66"/>
        <v>1.1819731424109396</v>
      </c>
      <c r="F553">
        <f t="shared" si="71"/>
        <v>47.819908072426557</v>
      </c>
      <c r="G553">
        <f t="shared" si="67"/>
        <v>47.772257841408205</v>
      </c>
      <c r="H553">
        <v>0</v>
      </c>
      <c r="I553">
        <f t="shared" si="68"/>
        <v>0</v>
      </c>
      <c r="J553">
        <f t="shared" si="69"/>
        <v>0</v>
      </c>
      <c r="K553">
        <f t="shared" si="70"/>
        <v>0</v>
      </c>
    </row>
    <row r="554" spans="1:11" x14ac:dyDescent="0.25">
      <c r="A554" s="2">
        <v>43288</v>
      </c>
      <c r="B554" s="3">
        <v>6753.28</v>
      </c>
      <c r="C554" s="10">
        <f t="shared" si="64"/>
        <v>2.3224242424242387E-2</v>
      </c>
      <c r="D554" s="10">
        <f t="shared" si="65"/>
        <v>0.45515586032298366</v>
      </c>
      <c r="E554">
        <f t="shared" si="66"/>
        <v>1.5764190650720926</v>
      </c>
      <c r="F554">
        <f t="shared" si="71"/>
        <v>47.915208534463268</v>
      </c>
      <c r="G554">
        <f t="shared" si="67"/>
        <v>47.867558303444916</v>
      </c>
      <c r="H554">
        <v>0</v>
      </c>
      <c r="I554">
        <f t="shared" si="68"/>
        <v>0</v>
      </c>
      <c r="J554">
        <f t="shared" si="69"/>
        <v>0</v>
      </c>
      <c r="K554">
        <f t="shared" si="70"/>
        <v>0</v>
      </c>
    </row>
    <row r="555" spans="1:11" x14ac:dyDescent="0.25">
      <c r="A555" s="2">
        <v>43289</v>
      </c>
      <c r="B555" s="3">
        <v>6701.97</v>
      </c>
      <c r="C555" s="10">
        <f t="shared" si="64"/>
        <v>-7.5977895185746023E-3</v>
      </c>
      <c r="D555" s="10">
        <f t="shared" si="65"/>
        <v>-0.22966164280850979</v>
      </c>
      <c r="E555">
        <f t="shared" si="66"/>
        <v>0.79480248414807542</v>
      </c>
      <c r="F555">
        <f t="shared" si="71"/>
        <v>48.010508996499979</v>
      </c>
      <c r="G555">
        <f t="shared" si="67"/>
        <v>47.962858765481627</v>
      </c>
      <c r="H555">
        <v>0</v>
      </c>
      <c r="I555">
        <f t="shared" si="68"/>
        <v>0</v>
      </c>
      <c r="J555">
        <f t="shared" si="69"/>
        <v>0</v>
      </c>
      <c r="K555">
        <f t="shared" si="70"/>
        <v>0</v>
      </c>
    </row>
    <row r="556" spans="1:11" x14ac:dyDescent="0.25">
      <c r="A556" s="2">
        <v>43290</v>
      </c>
      <c r="B556" s="3">
        <v>6664.01</v>
      </c>
      <c r="C556" s="10">
        <f t="shared" si="64"/>
        <v>-5.6640062548773025E-3</v>
      </c>
      <c r="D556" s="10">
        <f t="shared" si="65"/>
        <v>-0.18669599314921539</v>
      </c>
      <c r="E556">
        <f t="shared" si="66"/>
        <v>0.82969593129615349</v>
      </c>
      <c r="F556">
        <f t="shared" si="71"/>
        <v>48.10580945853669</v>
      </c>
      <c r="G556">
        <f t="shared" si="67"/>
        <v>48.058159227518338</v>
      </c>
      <c r="H556">
        <v>0</v>
      </c>
      <c r="I556">
        <f t="shared" si="68"/>
        <v>0</v>
      </c>
      <c r="J556">
        <f t="shared" si="69"/>
        <v>0</v>
      </c>
      <c r="K556">
        <f t="shared" si="70"/>
        <v>0</v>
      </c>
    </row>
    <row r="557" spans="1:11" x14ac:dyDescent="0.25">
      <c r="A557" s="2">
        <v>43291</v>
      </c>
      <c r="B557" s="3">
        <v>6303.7</v>
      </c>
      <c r="C557" s="10">
        <f t="shared" si="64"/>
        <v>-5.4068046116377437E-2</v>
      </c>
      <c r="D557" s="10">
        <f t="shared" si="65"/>
        <v>-1.2621583046842879</v>
      </c>
      <c r="E557">
        <f t="shared" si="66"/>
        <v>0.28304247488041934</v>
      </c>
      <c r="F557">
        <f t="shared" si="71"/>
        <v>48.201109920573401</v>
      </c>
      <c r="G557">
        <f t="shared" si="67"/>
        <v>48.153459689555049</v>
      </c>
      <c r="H557">
        <v>0</v>
      </c>
      <c r="I557">
        <f t="shared" si="68"/>
        <v>0</v>
      </c>
      <c r="J557">
        <f t="shared" si="69"/>
        <v>0</v>
      </c>
      <c r="K557">
        <f t="shared" si="70"/>
        <v>0</v>
      </c>
    </row>
    <row r="558" spans="1:11" x14ac:dyDescent="0.25">
      <c r="A558" s="2">
        <v>43292</v>
      </c>
      <c r="B558" s="3">
        <v>6390.04</v>
      </c>
      <c r="C558" s="10">
        <f t="shared" si="64"/>
        <v>1.3696717800656781E-2</v>
      </c>
      <c r="D558" s="10">
        <f t="shared" si="65"/>
        <v>0.24346911508008071</v>
      </c>
      <c r="E558">
        <f t="shared" si="66"/>
        <v>1.2756669183616249</v>
      </c>
      <c r="F558">
        <f t="shared" si="71"/>
        <v>48.296410382610112</v>
      </c>
      <c r="G558">
        <f t="shared" si="67"/>
        <v>48.24876015159176</v>
      </c>
      <c r="H558">
        <v>0</v>
      </c>
      <c r="I558">
        <f t="shared" si="68"/>
        <v>0</v>
      </c>
      <c r="J558">
        <f t="shared" si="69"/>
        <v>0</v>
      </c>
      <c r="K558">
        <f t="shared" si="70"/>
        <v>0</v>
      </c>
    </row>
    <row r="559" spans="1:11" x14ac:dyDescent="0.25">
      <c r="A559" s="2">
        <v>43293</v>
      </c>
      <c r="B559" s="3">
        <v>6249.75</v>
      </c>
      <c r="C559" s="10">
        <f t="shared" si="64"/>
        <v>-2.1954479158189929E-2</v>
      </c>
      <c r="D559" s="10">
        <f t="shared" si="65"/>
        <v>-0.54864490680861111</v>
      </c>
      <c r="E559">
        <f t="shared" si="66"/>
        <v>0.57773216109965508</v>
      </c>
      <c r="F559">
        <f t="shared" si="71"/>
        <v>48.391710844646823</v>
      </c>
      <c r="G559">
        <f t="shared" si="67"/>
        <v>48.344060613628471</v>
      </c>
      <c r="H559">
        <v>0</v>
      </c>
      <c r="I559">
        <f t="shared" si="68"/>
        <v>0</v>
      </c>
      <c r="J559">
        <f t="shared" si="69"/>
        <v>0</v>
      </c>
      <c r="K559">
        <f t="shared" si="70"/>
        <v>0</v>
      </c>
    </row>
    <row r="560" spans="1:11" x14ac:dyDescent="0.25">
      <c r="A560" s="2">
        <v>43294</v>
      </c>
      <c r="B560" s="3">
        <v>6216.29</v>
      </c>
      <c r="C560" s="10">
        <f t="shared" si="64"/>
        <v>-5.3538141525661083E-3</v>
      </c>
      <c r="D560" s="10">
        <f t="shared" si="65"/>
        <v>-0.17980400817593506</v>
      </c>
      <c r="E560">
        <f t="shared" si="66"/>
        <v>0.83543393358717344</v>
      </c>
      <c r="F560">
        <f t="shared" si="71"/>
        <v>48.487011306683534</v>
      </c>
      <c r="G560">
        <f t="shared" si="67"/>
        <v>48.439361075665182</v>
      </c>
      <c r="H560">
        <v>0</v>
      </c>
      <c r="I560">
        <f t="shared" si="68"/>
        <v>0</v>
      </c>
      <c r="J560">
        <f t="shared" si="69"/>
        <v>0</v>
      </c>
      <c r="K560">
        <f t="shared" si="70"/>
        <v>0</v>
      </c>
    </row>
    <row r="561" spans="1:11" x14ac:dyDescent="0.25">
      <c r="A561" s="2">
        <v>43295</v>
      </c>
      <c r="B561" s="3">
        <v>6248.65</v>
      </c>
      <c r="C561" s="10">
        <f t="shared" si="64"/>
        <v>5.2056773413080267E-3</v>
      </c>
      <c r="D561" s="10">
        <f t="shared" si="65"/>
        <v>5.4811432252818794E-2</v>
      </c>
      <c r="E561">
        <f t="shared" si="66"/>
        <v>1.0563414039749264</v>
      </c>
      <c r="F561">
        <f t="shared" si="71"/>
        <v>48.582311768720245</v>
      </c>
      <c r="G561">
        <f t="shared" si="67"/>
        <v>48.534661537701894</v>
      </c>
      <c r="H561">
        <v>0</v>
      </c>
      <c r="I561">
        <f t="shared" si="68"/>
        <v>0</v>
      </c>
      <c r="J561">
        <f t="shared" si="69"/>
        <v>0</v>
      </c>
      <c r="K561">
        <f t="shared" si="70"/>
        <v>0</v>
      </c>
    </row>
    <row r="562" spans="1:11" x14ac:dyDescent="0.25">
      <c r="A562" s="2">
        <v>43296</v>
      </c>
      <c r="B562" s="3">
        <v>6348.73</v>
      </c>
      <c r="C562" s="10">
        <f t="shared" si="64"/>
        <v>1.6016259512054595E-2</v>
      </c>
      <c r="D562" s="10">
        <f t="shared" si="65"/>
        <v>0.29500571611131121</v>
      </c>
      <c r="E562">
        <f t="shared" si="66"/>
        <v>1.3431340361679907</v>
      </c>
      <c r="F562">
        <f t="shared" si="71"/>
        <v>48.677612230756957</v>
      </c>
      <c r="G562">
        <f t="shared" si="67"/>
        <v>48.629961999738605</v>
      </c>
      <c r="H562">
        <v>0</v>
      </c>
      <c r="I562">
        <f t="shared" si="68"/>
        <v>0</v>
      </c>
      <c r="J562">
        <f t="shared" si="69"/>
        <v>0</v>
      </c>
      <c r="K562">
        <f t="shared" si="70"/>
        <v>0</v>
      </c>
    </row>
    <row r="563" spans="1:11" x14ac:dyDescent="0.25">
      <c r="A563" s="2">
        <v>43297</v>
      </c>
      <c r="B563" s="3">
        <v>6728.81</v>
      </c>
      <c r="C563" s="10">
        <f t="shared" si="64"/>
        <v>5.9867091528542062E-2</v>
      </c>
      <c r="D563" s="10">
        <f t="shared" si="65"/>
        <v>1.2693028470559142</v>
      </c>
      <c r="E563">
        <f t="shared" si="66"/>
        <v>3.5583709686339127</v>
      </c>
      <c r="F563">
        <f t="shared" si="71"/>
        <v>48.772912692793668</v>
      </c>
      <c r="G563">
        <f t="shared" si="67"/>
        <v>48.725262461775316</v>
      </c>
      <c r="H563">
        <v>0</v>
      </c>
      <c r="I563">
        <f t="shared" si="68"/>
        <v>0</v>
      </c>
      <c r="J563">
        <f t="shared" si="69"/>
        <v>0</v>
      </c>
      <c r="K563">
        <f t="shared" si="70"/>
        <v>0</v>
      </c>
    </row>
    <row r="564" spans="1:11" x14ac:dyDescent="0.25">
      <c r="A564" s="2">
        <v>43298</v>
      </c>
      <c r="B564" s="3">
        <v>7315.01</v>
      </c>
      <c r="C564" s="10">
        <f t="shared" si="64"/>
        <v>8.7117930213514688E-2</v>
      </c>
      <c r="D564" s="10">
        <f t="shared" si="65"/>
        <v>1.8747740029195095</v>
      </c>
      <c r="E564">
        <f t="shared" si="66"/>
        <v>6.519345600758343</v>
      </c>
      <c r="F564">
        <f t="shared" si="71"/>
        <v>48.868213154830379</v>
      </c>
      <c r="G564">
        <f t="shared" si="67"/>
        <v>48.820562923812027</v>
      </c>
      <c r="H564">
        <v>0</v>
      </c>
      <c r="I564">
        <f t="shared" si="68"/>
        <v>0</v>
      </c>
      <c r="J564">
        <f t="shared" si="69"/>
        <v>0</v>
      </c>
      <c r="K564">
        <f t="shared" si="70"/>
        <v>0</v>
      </c>
    </row>
    <row r="565" spans="1:11" x14ac:dyDescent="0.25">
      <c r="A565" s="2">
        <v>43299</v>
      </c>
      <c r="B565" s="3">
        <v>7378.99</v>
      </c>
      <c r="C565" s="10">
        <f t="shared" si="64"/>
        <v>8.7463995264530827E-3</v>
      </c>
      <c r="D565" s="10">
        <f t="shared" si="65"/>
        <v>0.13348075978488649</v>
      </c>
      <c r="E565">
        <f t="shared" si="66"/>
        <v>1.1427992782196394</v>
      </c>
      <c r="F565">
        <f t="shared" si="71"/>
        <v>48.96351361686709</v>
      </c>
      <c r="G565">
        <f t="shared" si="67"/>
        <v>48.915863385848738</v>
      </c>
      <c r="H565">
        <v>0</v>
      </c>
      <c r="I565">
        <f t="shared" si="68"/>
        <v>0</v>
      </c>
      <c r="J565">
        <f t="shared" si="69"/>
        <v>0</v>
      </c>
      <c r="K565">
        <f t="shared" si="70"/>
        <v>0</v>
      </c>
    </row>
    <row r="566" spans="1:11" x14ac:dyDescent="0.25">
      <c r="A566" s="2">
        <v>43300</v>
      </c>
      <c r="B566" s="3">
        <v>7470.01</v>
      </c>
      <c r="C566" s="10">
        <f t="shared" si="64"/>
        <v>1.2335021459576505E-2</v>
      </c>
      <c r="D566" s="10">
        <f t="shared" si="65"/>
        <v>0.21321434504895675</v>
      </c>
      <c r="E566">
        <f t="shared" si="66"/>
        <v>1.2376499069443574</v>
      </c>
      <c r="F566">
        <f t="shared" si="71"/>
        <v>49.058814078903801</v>
      </c>
      <c r="G566">
        <f t="shared" si="67"/>
        <v>49.011163847885449</v>
      </c>
      <c r="H566">
        <v>0</v>
      </c>
      <c r="I566">
        <f t="shared" si="68"/>
        <v>0</v>
      </c>
      <c r="J566">
        <f t="shared" si="69"/>
        <v>0</v>
      </c>
      <c r="K566">
        <f t="shared" si="70"/>
        <v>0</v>
      </c>
    </row>
    <row r="567" spans="1:11" x14ac:dyDescent="0.25">
      <c r="A567" s="2">
        <v>43301</v>
      </c>
      <c r="B567" s="3">
        <v>7334.46</v>
      </c>
      <c r="C567" s="10">
        <f t="shared" si="64"/>
        <v>-1.8145892709648337E-2</v>
      </c>
      <c r="D567" s="10">
        <f t="shared" si="65"/>
        <v>-0.46402405290158871</v>
      </c>
      <c r="E567">
        <f t="shared" si="66"/>
        <v>0.62874843106108191</v>
      </c>
      <c r="F567">
        <f t="shared" si="71"/>
        <v>49.154114540940512</v>
      </c>
      <c r="G567">
        <f t="shared" si="67"/>
        <v>49.10646430992216</v>
      </c>
      <c r="H567">
        <v>0</v>
      </c>
      <c r="I567">
        <f t="shared" si="68"/>
        <v>0</v>
      </c>
      <c r="J567">
        <f t="shared" si="69"/>
        <v>0</v>
      </c>
      <c r="K567">
        <f t="shared" si="70"/>
        <v>0</v>
      </c>
    </row>
    <row r="568" spans="1:11" x14ac:dyDescent="0.25">
      <c r="A568" s="2">
        <v>43302</v>
      </c>
      <c r="B568" s="3">
        <v>7408</v>
      </c>
      <c r="C568" s="10">
        <f t="shared" si="64"/>
        <v>1.0026641361463551E-2</v>
      </c>
      <c r="D568" s="10">
        <f t="shared" si="65"/>
        <v>0.16192573766573873</v>
      </c>
      <c r="E568">
        <f t="shared" si="66"/>
        <v>1.1757729224370064</v>
      </c>
      <c r="F568">
        <f t="shared" si="71"/>
        <v>49.249415002977223</v>
      </c>
      <c r="G568">
        <f t="shared" si="67"/>
        <v>49.201764771958871</v>
      </c>
      <c r="H568">
        <v>0</v>
      </c>
      <c r="I568">
        <f t="shared" si="68"/>
        <v>0</v>
      </c>
      <c r="J568">
        <f t="shared" si="69"/>
        <v>0</v>
      </c>
      <c r="K568">
        <f t="shared" si="70"/>
        <v>0</v>
      </c>
    </row>
    <row r="569" spans="1:11" x14ac:dyDescent="0.25">
      <c r="A569" s="2">
        <v>43303</v>
      </c>
      <c r="B569" s="3">
        <v>7397.8</v>
      </c>
      <c r="C569" s="10">
        <f t="shared" si="64"/>
        <v>-1.3768898488120704E-3</v>
      </c>
      <c r="D569" s="10">
        <f t="shared" si="65"/>
        <v>-9.1442949537992438E-2</v>
      </c>
      <c r="E569">
        <f t="shared" si="66"/>
        <v>0.91261337968181799</v>
      </c>
      <c r="F569">
        <f t="shared" si="71"/>
        <v>49.344715465013934</v>
      </c>
      <c r="G569">
        <f t="shared" si="67"/>
        <v>49.297065233995582</v>
      </c>
      <c r="H569">
        <v>0</v>
      </c>
      <c r="I569">
        <f t="shared" si="68"/>
        <v>0</v>
      </c>
      <c r="J569">
        <f t="shared" si="69"/>
        <v>0</v>
      </c>
      <c r="K569">
        <f t="shared" si="70"/>
        <v>0</v>
      </c>
    </row>
    <row r="570" spans="1:11" x14ac:dyDescent="0.25">
      <c r="A570" s="2">
        <v>43304</v>
      </c>
      <c r="B570" s="3">
        <v>7720.09</v>
      </c>
      <c r="C570" s="10">
        <f t="shared" si="64"/>
        <v>4.3565654654086343E-2</v>
      </c>
      <c r="D570" s="10">
        <f t="shared" si="65"/>
        <v>0.90711033104880345</v>
      </c>
      <c r="E570">
        <f t="shared" si="66"/>
        <v>2.4771540259901563</v>
      </c>
      <c r="F570">
        <f t="shared" si="71"/>
        <v>49.440015927050645</v>
      </c>
      <c r="G570">
        <f t="shared" si="67"/>
        <v>49.392365696032293</v>
      </c>
      <c r="H570">
        <v>0</v>
      </c>
      <c r="I570">
        <f t="shared" si="68"/>
        <v>0</v>
      </c>
      <c r="J570">
        <f t="shared" si="69"/>
        <v>0</v>
      </c>
      <c r="K570">
        <f t="shared" si="70"/>
        <v>0</v>
      </c>
    </row>
    <row r="571" spans="1:11" x14ac:dyDescent="0.25">
      <c r="A571" s="2">
        <v>43305</v>
      </c>
      <c r="B571" s="3">
        <v>8385.5</v>
      </c>
      <c r="C571" s="10">
        <f t="shared" si="64"/>
        <v>8.6192000352327477E-2</v>
      </c>
      <c r="D571" s="10">
        <f t="shared" si="65"/>
        <v>1.8542012847810843</v>
      </c>
      <c r="E571">
        <f t="shared" si="66"/>
        <v>6.3865951421898872</v>
      </c>
      <c r="F571">
        <f t="shared" si="71"/>
        <v>49.535316389087356</v>
      </c>
      <c r="G571">
        <f t="shared" si="67"/>
        <v>49.487666158069004</v>
      </c>
      <c r="H571">
        <v>0</v>
      </c>
      <c r="I571">
        <f t="shared" si="68"/>
        <v>0</v>
      </c>
      <c r="J571">
        <f t="shared" si="69"/>
        <v>0</v>
      </c>
      <c r="K571">
        <f t="shared" si="70"/>
        <v>0</v>
      </c>
    </row>
    <row r="572" spans="1:11" x14ac:dyDescent="0.25">
      <c r="A572" s="2">
        <v>43306</v>
      </c>
      <c r="B572" s="3">
        <v>8157.15</v>
      </c>
      <c r="C572" s="10">
        <f t="shared" si="64"/>
        <v>-2.7231530618329301E-2</v>
      </c>
      <c r="D572" s="10">
        <f t="shared" si="65"/>
        <v>-0.66589276417030718</v>
      </c>
      <c r="E572">
        <f t="shared" si="66"/>
        <v>0.51381460761154796</v>
      </c>
      <c r="F572">
        <f t="shared" si="71"/>
        <v>49.630616851124067</v>
      </c>
      <c r="G572">
        <f t="shared" si="67"/>
        <v>49.582966620105715</v>
      </c>
      <c r="H572">
        <v>0</v>
      </c>
      <c r="I572">
        <f t="shared" si="68"/>
        <v>0</v>
      </c>
      <c r="J572">
        <f t="shared" si="69"/>
        <v>0</v>
      </c>
      <c r="K572">
        <f t="shared" si="70"/>
        <v>0</v>
      </c>
    </row>
    <row r="573" spans="1:11" x14ac:dyDescent="0.25">
      <c r="A573" s="2">
        <v>43307</v>
      </c>
      <c r="B573" s="3">
        <v>7931.99</v>
      </c>
      <c r="C573" s="10">
        <f t="shared" si="64"/>
        <v>-2.7602777931017557E-2</v>
      </c>
      <c r="D573" s="10">
        <f t="shared" si="65"/>
        <v>-0.67414130074281886</v>
      </c>
      <c r="E573">
        <f t="shared" si="66"/>
        <v>0.50959382061836911</v>
      </c>
      <c r="F573">
        <f t="shared" si="71"/>
        <v>49.725917313160778</v>
      </c>
      <c r="G573">
        <f t="shared" si="67"/>
        <v>49.678267082142426</v>
      </c>
      <c r="H573">
        <v>0</v>
      </c>
      <c r="I573">
        <f t="shared" si="68"/>
        <v>0</v>
      </c>
      <c r="J573">
        <f t="shared" si="69"/>
        <v>0</v>
      </c>
      <c r="K573">
        <f t="shared" si="70"/>
        <v>0</v>
      </c>
    </row>
    <row r="574" spans="1:11" x14ac:dyDescent="0.25">
      <c r="A574" s="2">
        <v>43308</v>
      </c>
      <c r="B574" s="3">
        <v>8184.21</v>
      </c>
      <c r="C574" s="10">
        <f t="shared" si="64"/>
        <v>3.1797821227712117E-2</v>
      </c>
      <c r="D574" s="10">
        <f t="shared" si="65"/>
        <v>0.64564741649248336</v>
      </c>
      <c r="E574">
        <f t="shared" si="66"/>
        <v>1.9072213962407842</v>
      </c>
      <c r="F574">
        <f t="shared" si="71"/>
        <v>49.821217775197489</v>
      </c>
      <c r="G574">
        <f t="shared" si="67"/>
        <v>49.773567544179137</v>
      </c>
      <c r="H574">
        <v>0</v>
      </c>
      <c r="I574">
        <f t="shared" si="68"/>
        <v>0</v>
      </c>
      <c r="J574">
        <f t="shared" si="69"/>
        <v>0</v>
      </c>
      <c r="K574">
        <f t="shared" si="70"/>
        <v>0</v>
      </c>
    </row>
    <row r="575" spans="1:11" x14ac:dyDescent="0.25">
      <c r="A575" s="2">
        <v>43309</v>
      </c>
      <c r="B575" s="3">
        <v>8228.9</v>
      </c>
      <c r="C575" s="10">
        <f t="shared" si="64"/>
        <v>5.4605148206118368E-3</v>
      </c>
      <c r="D575" s="10">
        <f t="shared" si="65"/>
        <v>6.047352379191441E-2</v>
      </c>
      <c r="E575">
        <f t="shared" si="66"/>
        <v>1.0623394704770994</v>
      </c>
      <c r="F575">
        <f t="shared" si="71"/>
        <v>49.9165182372342</v>
      </c>
      <c r="G575">
        <f t="shared" si="67"/>
        <v>49.868868006215848</v>
      </c>
      <c r="H575">
        <v>0</v>
      </c>
      <c r="I575">
        <f t="shared" si="68"/>
        <v>0</v>
      </c>
      <c r="J575">
        <f t="shared" si="69"/>
        <v>0</v>
      </c>
      <c r="K575">
        <f t="shared" si="70"/>
        <v>0</v>
      </c>
    </row>
    <row r="576" spans="1:11" x14ac:dyDescent="0.25">
      <c r="A576" s="2">
        <v>43310</v>
      </c>
      <c r="B576" s="3">
        <v>8216.34</v>
      </c>
      <c r="C576" s="10">
        <f t="shared" si="64"/>
        <v>-1.5263279417661523E-3</v>
      </c>
      <c r="D576" s="10">
        <f t="shared" si="65"/>
        <v>-9.476323101325046E-2</v>
      </c>
      <c r="E576">
        <f t="shared" si="66"/>
        <v>0.90958827126803488</v>
      </c>
      <c r="F576">
        <f t="shared" si="71"/>
        <v>50.011818699270911</v>
      </c>
      <c r="G576">
        <f t="shared" si="67"/>
        <v>49.964168468252559</v>
      </c>
      <c r="H576">
        <v>0</v>
      </c>
      <c r="I576">
        <f t="shared" si="68"/>
        <v>0</v>
      </c>
      <c r="J576">
        <f t="shared" si="69"/>
        <v>0</v>
      </c>
      <c r="K576">
        <f t="shared" si="70"/>
        <v>0</v>
      </c>
    </row>
    <row r="577" spans="1:11" x14ac:dyDescent="0.25">
      <c r="A577" s="2">
        <v>43311</v>
      </c>
      <c r="B577" s="3">
        <v>8170.01</v>
      </c>
      <c r="C577" s="10">
        <f t="shared" si="64"/>
        <v>-5.6387637317832423E-3</v>
      </c>
      <c r="D577" s="10">
        <f t="shared" si="65"/>
        <v>-0.18613514363513781</v>
      </c>
      <c r="E577">
        <f t="shared" si="66"/>
        <v>0.83016139637178266</v>
      </c>
      <c r="F577">
        <f t="shared" si="71"/>
        <v>50.107119161307622</v>
      </c>
      <c r="G577">
        <f t="shared" si="67"/>
        <v>50.05946893028927</v>
      </c>
      <c r="H577">
        <v>0</v>
      </c>
      <c r="I577">
        <f t="shared" si="68"/>
        <v>0</v>
      </c>
      <c r="J577">
        <f t="shared" si="69"/>
        <v>0</v>
      </c>
      <c r="K577">
        <f t="shared" si="70"/>
        <v>0</v>
      </c>
    </row>
    <row r="578" spans="1:11" x14ac:dyDescent="0.25">
      <c r="A578" s="2">
        <v>43312</v>
      </c>
      <c r="B578" s="3">
        <v>7727.27</v>
      </c>
      <c r="C578" s="10">
        <f t="shared" si="64"/>
        <v>-5.4190876143358428E-2</v>
      </c>
      <c r="D578" s="10">
        <f t="shared" si="65"/>
        <v>-1.2648873964113601</v>
      </c>
      <c r="E578">
        <f t="shared" si="66"/>
        <v>0.2822710790875273</v>
      </c>
      <c r="F578">
        <f t="shared" si="71"/>
        <v>50.202419623344333</v>
      </c>
      <c r="G578">
        <f t="shared" si="67"/>
        <v>50.154769392325981</v>
      </c>
      <c r="H578">
        <v>0</v>
      </c>
      <c r="I578">
        <f t="shared" si="68"/>
        <v>0</v>
      </c>
      <c r="J578">
        <f t="shared" si="69"/>
        <v>0</v>
      </c>
      <c r="K578">
        <f t="shared" si="70"/>
        <v>0</v>
      </c>
    </row>
    <row r="579" spans="1:11" x14ac:dyDescent="0.25">
      <c r="A579" s="2">
        <v>43313</v>
      </c>
      <c r="B579" s="3">
        <v>7603.99</v>
      </c>
      <c r="C579" s="10">
        <f t="shared" si="64"/>
        <v>-1.5953887983725254E-2</v>
      </c>
      <c r="D579" s="10">
        <f t="shared" si="65"/>
        <v>-0.41532112487776279</v>
      </c>
      <c r="E579">
        <f t="shared" si="66"/>
        <v>0.66012826305695227</v>
      </c>
      <c r="F579">
        <f t="shared" si="71"/>
        <v>50.297720085381044</v>
      </c>
      <c r="G579">
        <f t="shared" si="67"/>
        <v>50.250069854362692</v>
      </c>
      <c r="H579">
        <v>0</v>
      </c>
      <c r="I579">
        <f t="shared" si="68"/>
        <v>0</v>
      </c>
      <c r="J579">
        <f t="shared" si="69"/>
        <v>0</v>
      </c>
      <c r="K579">
        <f t="shared" si="70"/>
        <v>0</v>
      </c>
    </row>
    <row r="580" spans="1:11" x14ac:dyDescent="0.25">
      <c r="A580" s="2">
        <v>43314</v>
      </c>
      <c r="B580" s="3">
        <v>7533.92</v>
      </c>
      <c r="C580" s="10">
        <f t="shared" ref="C580:C643" si="72">(B580-B579)/B579</f>
        <v>-9.2148990201196615E-3</v>
      </c>
      <c r="D580" s="10">
        <f t="shared" ref="D580:D643" si="73">(C580-$K$3)/$K$4</f>
        <v>-0.26559129511673096</v>
      </c>
      <c r="E580">
        <f t="shared" ref="E580:E643" si="74">EXP(D580)</f>
        <v>0.76675243893675282</v>
      </c>
      <c r="F580">
        <f t="shared" si="71"/>
        <v>50.393020547417755</v>
      </c>
      <c r="G580">
        <f t="shared" si="67"/>
        <v>50.345370316399404</v>
      </c>
      <c r="H580">
        <v>0</v>
      </c>
      <c r="I580">
        <f t="shared" si="68"/>
        <v>0</v>
      </c>
      <c r="J580">
        <f t="shared" si="69"/>
        <v>0</v>
      </c>
      <c r="K580">
        <f t="shared" si="70"/>
        <v>0</v>
      </c>
    </row>
    <row r="581" spans="1:11" x14ac:dyDescent="0.25">
      <c r="A581" s="2">
        <v>43315</v>
      </c>
      <c r="B581" s="3">
        <v>7414.08</v>
      </c>
      <c r="C581" s="10">
        <f t="shared" si="72"/>
        <v>-1.5906725847898588E-2</v>
      </c>
      <c r="D581" s="10">
        <f t="shared" si="73"/>
        <v>-0.41427325573795115</v>
      </c>
      <c r="E581">
        <f t="shared" si="74"/>
        <v>0.66082035363898051</v>
      </c>
      <c r="F581">
        <f t="shared" si="71"/>
        <v>50.488321009454467</v>
      </c>
      <c r="G581">
        <f t="shared" si="67"/>
        <v>50.440670778436115</v>
      </c>
      <c r="H581">
        <v>0</v>
      </c>
      <c r="I581">
        <f t="shared" si="68"/>
        <v>0</v>
      </c>
      <c r="J581">
        <f t="shared" si="69"/>
        <v>0</v>
      </c>
      <c r="K581">
        <f t="shared" si="70"/>
        <v>0</v>
      </c>
    </row>
    <row r="582" spans="1:11" x14ac:dyDescent="0.25">
      <c r="A582" s="2">
        <v>43316</v>
      </c>
      <c r="B582" s="3">
        <v>7005</v>
      </c>
      <c r="C582" s="10">
        <f t="shared" si="72"/>
        <v>-5.5176097371487758E-2</v>
      </c>
      <c r="D582" s="10">
        <f t="shared" si="73"/>
        <v>-1.2867774762974431</v>
      </c>
      <c r="E582">
        <f t="shared" si="74"/>
        <v>0.27615928054604161</v>
      </c>
      <c r="F582">
        <f t="shared" si="71"/>
        <v>50.583621471491178</v>
      </c>
      <c r="G582">
        <f t="shared" si="67"/>
        <v>50.535971240472826</v>
      </c>
      <c r="H582">
        <v>0</v>
      </c>
      <c r="I582">
        <f t="shared" si="68"/>
        <v>0</v>
      </c>
      <c r="J582">
        <f t="shared" si="69"/>
        <v>0</v>
      </c>
      <c r="K582">
        <f t="shared" si="70"/>
        <v>0</v>
      </c>
    </row>
    <row r="583" spans="1:11" x14ac:dyDescent="0.25">
      <c r="A583" s="2">
        <v>43317</v>
      </c>
      <c r="B583" s="3">
        <v>7030.01</v>
      </c>
      <c r="C583" s="10">
        <f t="shared" si="72"/>
        <v>3.5703069236260126E-3</v>
      </c>
      <c r="D583" s="10">
        <f t="shared" si="73"/>
        <v>1.8476050853893804E-2</v>
      </c>
      <c r="E583">
        <f t="shared" si="74"/>
        <v>1.0186477891327115</v>
      </c>
      <c r="F583">
        <f t="shared" si="71"/>
        <v>50.678921933527889</v>
      </c>
      <c r="G583">
        <f t="shared" si="67"/>
        <v>50.631271702509537</v>
      </c>
      <c r="H583">
        <v>0</v>
      </c>
      <c r="I583">
        <f t="shared" si="68"/>
        <v>0</v>
      </c>
      <c r="J583">
        <f t="shared" si="69"/>
        <v>0</v>
      </c>
      <c r="K583">
        <f t="shared" si="70"/>
        <v>0</v>
      </c>
    </row>
    <row r="584" spans="1:11" x14ac:dyDescent="0.25">
      <c r="A584" s="2">
        <v>43318</v>
      </c>
      <c r="B584" s="3">
        <v>6938</v>
      </c>
      <c r="C584" s="10">
        <f t="shared" si="72"/>
        <v>-1.3088174839011639E-2</v>
      </c>
      <c r="D584" s="10">
        <f t="shared" si="73"/>
        <v>-0.35164944599251546</v>
      </c>
      <c r="E584">
        <f t="shared" si="74"/>
        <v>0.70352670285891705</v>
      </c>
      <c r="F584">
        <f t="shared" si="71"/>
        <v>50.7742223955646</v>
      </c>
      <c r="G584">
        <f t="shared" si="67"/>
        <v>50.726572164546248</v>
      </c>
      <c r="H584">
        <v>0</v>
      </c>
      <c r="I584">
        <f t="shared" si="68"/>
        <v>0</v>
      </c>
      <c r="J584">
        <f t="shared" si="69"/>
        <v>0</v>
      </c>
      <c r="K584">
        <f t="shared" si="70"/>
        <v>0</v>
      </c>
    </row>
    <row r="585" spans="1:11" x14ac:dyDescent="0.25">
      <c r="A585" s="2">
        <v>43319</v>
      </c>
      <c r="B585" s="3">
        <v>6718.22</v>
      </c>
      <c r="C585" s="10">
        <f t="shared" si="72"/>
        <v>-3.1677716921302931E-2</v>
      </c>
      <c r="D585" s="10">
        <f t="shared" si="73"/>
        <v>-0.76468009292620509</v>
      </c>
      <c r="E585">
        <f t="shared" si="74"/>
        <v>0.46548281840431011</v>
      </c>
      <c r="F585">
        <f t="shared" si="71"/>
        <v>50.869522857601311</v>
      </c>
      <c r="G585">
        <f t="shared" si="67"/>
        <v>50.821872626582959</v>
      </c>
      <c r="H585">
        <v>0</v>
      </c>
      <c r="I585">
        <f t="shared" si="68"/>
        <v>0</v>
      </c>
      <c r="J585">
        <f t="shared" si="69"/>
        <v>0</v>
      </c>
      <c r="K585">
        <f t="shared" si="70"/>
        <v>0</v>
      </c>
    </row>
    <row r="586" spans="1:11" x14ac:dyDescent="0.25">
      <c r="A586" s="2">
        <v>43320</v>
      </c>
      <c r="B586" s="3">
        <v>6282.5</v>
      </c>
      <c r="C586" s="10">
        <f t="shared" si="72"/>
        <v>-6.4856464956491486E-2</v>
      </c>
      <c r="D586" s="10">
        <f t="shared" si="73"/>
        <v>-1.5018601538852276</v>
      </c>
      <c r="E586">
        <f t="shared" si="74"/>
        <v>0.22271548950928782</v>
      </c>
      <c r="F586">
        <f t="shared" si="71"/>
        <v>50.964823319638022</v>
      </c>
      <c r="G586">
        <f t="shared" si="67"/>
        <v>50.91717308861967</v>
      </c>
      <c r="H586">
        <v>0</v>
      </c>
      <c r="I586">
        <f t="shared" si="68"/>
        <v>0</v>
      </c>
      <c r="J586">
        <f t="shared" si="69"/>
        <v>0</v>
      </c>
      <c r="K586">
        <f t="shared" si="70"/>
        <v>0</v>
      </c>
    </row>
    <row r="587" spans="1:11" x14ac:dyDescent="0.25">
      <c r="A587" s="2">
        <v>43321</v>
      </c>
      <c r="B587" s="3">
        <v>6546.45</v>
      </c>
      <c r="C587" s="10">
        <f t="shared" si="72"/>
        <v>4.2013529645841596E-2</v>
      </c>
      <c r="D587" s="10">
        <f t="shared" si="73"/>
        <v>0.87262453288124198</v>
      </c>
      <c r="E587">
        <f t="shared" si="74"/>
        <v>2.3931836074677841</v>
      </c>
      <c r="F587">
        <f t="shared" si="71"/>
        <v>51.060123781674733</v>
      </c>
      <c r="G587">
        <f t="shared" si="67"/>
        <v>51.012473550656381</v>
      </c>
      <c r="H587">
        <v>0</v>
      </c>
      <c r="I587">
        <f t="shared" si="68"/>
        <v>0</v>
      </c>
      <c r="J587">
        <f t="shared" si="69"/>
        <v>0</v>
      </c>
      <c r="K587">
        <f t="shared" si="70"/>
        <v>0</v>
      </c>
    </row>
    <row r="588" spans="1:11" x14ac:dyDescent="0.25">
      <c r="A588" s="2">
        <v>43322</v>
      </c>
      <c r="B588" s="3">
        <v>6146.01</v>
      </c>
      <c r="C588" s="10">
        <f t="shared" si="72"/>
        <v>-6.1169030543271483E-2</v>
      </c>
      <c r="D588" s="10">
        <f t="shared" si="73"/>
        <v>-1.4199311093463272</v>
      </c>
      <c r="E588">
        <f t="shared" si="74"/>
        <v>0.24173066930725351</v>
      </c>
      <c r="F588">
        <f t="shared" si="71"/>
        <v>51.155424243711444</v>
      </c>
      <c r="G588">
        <f t="shared" si="67"/>
        <v>51.107774012693092</v>
      </c>
      <c r="H588">
        <v>0</v>
      </c>
      <c r="I588">
        <f t="shared" si="68"/>
        <v>0</v>
      </c>
      <c r="J588">
        <f t="shared" si="69"/>
        <v>0</v>
      </c>
      <c r="K588">
        <f t="shared" si="70"/>
        <v>0</v>
      </c>
    </row>
    <row r="589" spans="1:11" x14ac:dyDescent="0.25">
      <c r="A589" s="2">
        <v>43323</v>
      </c>
      <c r="B589" s="3">
        <v>6235.56</v>
      </c>
      <c r="C589" s="10">
        <f t="shared" si="72"/>
        <v>1.4570428619543441E-2</v>
      </c>
      <c r="D589" s="10">
        <f t="shared" si="73"/>
        <v>0.26288160749975631</v>
      </c>
      <c r="E589">
        <f t="shared" si="74"/>
        <v>1.3006727199404275</v>
      </c>
      <c r="F589">
        <f t="shared" si="71"/>
        <v>51.250724705748155</v>
      </c>
      <c r="G589">
        <f t="shared" si="67"/>
        <v>51.203074474729803</v>
      </c>
      <c r="H589">
        <v>0</v>
      </c>
      <c r="I589">
        <f t="shared" si="68"/>
        <v>0</v>
      </c>
      <c r="J589">
        <f t="shared" si="69"/>
        <v>0</v>
      </c>
      <c r="K589">
        <f t="shared" si="70"/>
        <v>0</v>
      </c>
    </row>
    <row r="590" spans="1:11" x14ac:dyDescent="0.25">
      <c r="A590" s="2">
        <v>43324</v>
      </c>
      <c r="B590" s="3">
        <v>6316.01</v>
      </c>
      <c r="C590" s="10">
        <f t="shared" si="72"/>
        <v>1.2901808337984048E-2</v>
      </c>
      <c r="D590" s="10">
        <f t="shared" si="73"/>
        <v>0.22580746595671711</v>
      </c>
      <c r="E590">
        <f t="shared" si="74"/>
        <v>1.2533343325199213</v>
      </c>
      <c r="F590">
        <f t="shared" si="71"/>
        <v>51.346025167784866</v>
      </c>
      <c r="G590">
        <f t="shared" si="67"/>
        <v>51.298374936766514</v>
      </c>
      <c r="H590">
        <v>0</v>
      </c>
      <c r="I590">
        <f t="shared" si="68"/>
        <v>0</v>
      </c>
      <c r="J590">
        <f t="shared" si="69"/>
        <v>0</v>
      </c>
      <c r="K590">
        <f t="shared" si="70"/>
        <v>0</v>
      </c>
    </row>
    <row r="591" spans="1:11" x14ac:dyDescent="0.25">
      <c r="A591" s="2">
        <v>43325</v>
      </c>
      <c r="B591" s="3">
        <v>6253.67</v>
      </c>
      <c r="C591" s="10">
        <f t="shared" si="72"/>
        <v>-9.8701553670751223E-3</v>
      </c>
      <c r="D591" s="10">
        <f t="shared" si="73"/>
        <v>-0.28015006970581763</v>
      </c>
      <c r="E591">
        <f t="shared" si="74"/>
        <v>0.75567032972202908</v>
      </c>
      <c r="F591">
        <f t="shared" si="71"/>
        <v>51.441325629821577</v>
      </c>
      <c r="G591">
        <f t="shared" ref="G591:G654" si="75">F591-0.5*$K$7</f>
        <v>51.393675398803225</v>
      </c>
      <c r="H591">
        <v>0</v>
      </c>
      <c r="I591">
        <f t="shared" ref="I591:I654" si="76">H591/$K$8/$K$7</f>
        <v>0</v>
      </c>
      <c r="J591">
        <f t="shared" ref="J591:J654" si="77">1/SQRT(2*PI())*EXP(-0.5*G591*G591)</f>
        <v>0</v>
      </c>
      <c r="K591">
        <f t="shared" ref="K591:K654" si="78">J591*1.05</f>
        <v>0</v>
      </c>
    </row>
    <row r="592" spans="1:11" x14ac:dyDescent="0.25">
      <c r="A592" s="2">
        <v>43326</v>
      </c>
      <c r="B592" s="3">
        <v>6195.01</v>
      </c>
      <c r="C592" s="10">
        <f t="shared" si="72"/>
        <v>-9.380092009971721E-3</v>
      </c>
      <c r="D592" s="10">
        <f t="shared" si="73"/>
        <v>-0.2692616258416875</v>
      </c>
      <c r="E592">
        <f t="shared" si="74"/>
        <v>0.76394336217555936</v>
      </c>
      <c r="F592">
        <f t="shared" ref="F592:F655" si="79">F591+$K$7</f>
        <v>51.536626091858288</v>
      </c>
      <c r="G592">
        <f t="shared" si="75"/>
        <v>51.488975860839936</v>
      </c>
      <c r="H592">
        <v>0</v>
      </c>
      <c r="I592">
        <f t="shared" si="76"/>
        <v>0</v>
      </c>
      <c r="J592">
        <f t="shared" si="77"/>
        <v>0</v>
      </c>
      <c r="K592">
        <f t="shared" si="78"/>
        <v>0</v>
      </c>
    </row>
    <row r="593" spans="1:11" x14ac:dyDescent="0.25">
      <c r="A593" s="2">
        <v>43327</v>
      </c>
      <c r="B593" s="3">
        <v>6269.01</v>
      </c>
      <c r="C593" s="10">
        <f t="shared" si="72"/>
        <v>1.1945097748026233E-2</v>
      </c>
      <c r="D593" s="10">
        <f t="shared" si="73"/>
        <v>0.20455084800726181</v>
      </c>
      <c r="E593">
        <f t="shared" si="74"/>
        <v>1.2269738434345043</v>
      </c>
      <c r="F593">
        <f t="shared" si="79"/>
        <v>51.631926553894999</v>
      </c>
      <c r="G593">
        <f t="shared" si="75"/>
        <v>51.584276322876647</v>
      </c>
      <c r="H593">
        <v>0</v>
      </c>
      <c r="I593">
        <f t="shared" si="76"/>
        <v>0</v>
      </c>
      <c r="J593">
        <f t="shared" si="77"/>
        <v>0</v>
      </c>
      <c r="K593">
        <f t="shared" si="78"/>
        <v>0</v>
      </c>
    </row>
    <row r="594" spans="1:11" x14ac:dyDescent="0.25">
      <c r="A594" s="2">
        <v>43328</v>
      </c>
      <c r="B594" s="3">
        <v>6315.9</v>
      </c>
      <c r="C594" s="10">
        <f t="shared" si="72"/>
        <v>7.4796498968735759E-3</v>
      </c>
      <c r="D594" s="10">
        <f t="shared" si="73"/>
        <v>0.10533555767651125</v>
      </c>
      <c r="E594">
        <f t="shared" si="74"/>
        <v>1.1110833803668141</v>
      </c>
      <c r="F594">
        <f t="shared" si="79"/>
        <v>51.72722701593171</v>
      </c>
      <c r="G594">
        <f t="shared" si="75"/>
        <v>51.679576784913358</v>
      </c>
      <c r="H594">
        <v>0</v>
      </c>
      <c r="I594">
        <f t="shared" si="76"/>
        <v>0</v>
      </c>
      <c r="J594">
        <f t="shared" si="77"/>
        <v>0</v>
      </c>
      <c r="K594">
        <f t="shared" si="78"/>
        <v>0</v>
      </c>
    </row>
    <row r="595" spans="1:11" x14ac:dyDescent="0.25">
      <c r="A595" s="2">
        <v>43329</v>
      </c>
      <c r="B595" s="3">
        <v>6585.49</v>
      </c>
      <c r="C595" s="10">
        <f t="shared" si="72"/>
        <v>4.2684336357447103E-2</v>
      </c>
      <c r="D595" s="10">
        <f t="shared" si="73"/>
        <v>0.88752881233231129</v>
      </c>
      <c r="E595">
        <f t="shared" si="74"/>
        <v>2.4291194181919313</v>
      </c>
      <c r="F595">
        <f t="shared" si="79"/>
        <v>51.822527477968421</v>
      </c>
      <c r="G595">
        <f t="shared" si="75"/>
        <v>51.774877246950069</v>
      </c>
      <c r="H595">
        <v>0</v>
      </c>
      <c r="I595">
        <f t="shared" si="76"/>
        <v>0</v>
      </c>
      <c r="J595">
        <f t="shared" si="77"/>
        <v>0</v>
      </c>
      <c r="K595">
        <f t="shared" si="78"/>
        <v>0</v>
      </c>
    </row>
    <row r="596" spans="1:11" x14ac:dyDescent="0.25">
      <c r="A596" s="2">
        <v>43330</v>
      </c>
      <c r="B596" s="3">
        <v>6396.64</v>
      </c>
      <c r="C596" s="10">
        <f t="shared" si="72"/>
        <v>-2.8676681613668757E-2</v>
      </c>
      <c r="D596" s="10">
        <f t="shared" si="73"/>
        <v>-0.69800176652655832</v>
      </c>
      <c r="E596">
        <f t="shared" si="74"/>
        <v>0.49757858924547571</v>
      </c>
      <c r="F596">
        <f t="shared" si="79"/>
        <v>51.917827940005132</v>
      </c>
      <c r="G596">
        <f t="shared" si="75"/>
        <v>51.87017770898678</v>
      </c>
      <c r="H596">
        <v>0</v>
      </c>
      <c r="I596">
        <f t="shared" si="76"/>
        <v>0</v>
      </c>
      <c r="J596">
        <f t="shared" si="77"/>
        <v>0</v>
      </c>
      <c r="K596">
        <f t="shared" si="78"/>
        <v>0</v>
      </c>
    </row>
    <row r="597" spans="1:11" x14ac:dyDescent="0.25">
      <c r="A597" s="2">
        <v>43331</v>
      </c>
      <c r="B597" s="3">
        <v>6489.53</v>
      </c>
      <c r="C597" s="10">
        <f t="shared" si="72"/>
        <v>1.4521686385352218E-2</v>
      </c>
      <c r="D597" s="10">
        <f t="shared" si="73"/>
        <v>0.26179863103740592</v>
      </c>
      <c r="E597">
        <f t="shared" si="74"/>
        <v>1.29926488446345</v>
      </c>
      <c r="F597">
        <f t="shared" si="79"/>
        <v>52.013128402041843</v>
      </c>
      <c r="G597">
        <f t="shared" si="75"/>
        <v>51.965478171023491</v>
      </c>
      <c r="H597">
        <v>0</v>
      </c>
      <c r="I597">
        <f t="shared" si="76"/>
        <v>0</v>
      </c>
      <c r="J597">
        <f t="shared" si="77"/>
        <v>0</v>
      </c>
      <c r="K597">
        <f t="shared" si="78"/>
        <v>0</v>
      </c>
    </row>
    <row r="598" spans="1:11" x14ac:dyDescent="0.25">
      <c r="A598" s="2">
        <v>43332</v>
      </c>
      <c r="B598" s="3">
        <v>6258.74</v>
      </c>
      <c r="C598" s="10">
        <f t="shared" si="72"/>
        <v>-3.5563438338369648E-2</v>
      </c>
      <c r="D598" s="10">
        <f t="shared" si="73"/>
        <v>-0.85101476559272726</v>
      </c>
      <c r="E598">
        <f t="shared" si="74"/>
        <v>0.42698142597264183</v>
      </c>
      <c r="F598">
        <f t="shared" si="79"/>
        <v>52.108428864078554</v>
      </c>
      <c r="G598">
        <f t="shared" si="75"/>
        <v>52.060778633060202</v>
      </c>
      <c r="H598">
        <v>0</v>
      </c>
      <c r="I598">
        <f t="shared" si="76"/>
        <v>0</v>
      </c>
      <c r="J598">
        <f t="shared" si="77"/>
        <v>0</v>
      </c>
      <c r="K598">
        <f t="shared" si="78"/>
        <v>0</v>
      </c>
    </row>
    <row r="599" spans="1:11" x14ac:dyDescent="0.25">
      <c r="A599" s="2">
        <v>43333</v>
      </c>
      <c r="B599" s="3">
        <v>6475.89</v>
      </c>
      <c r="C599" s="10">
        <f t="shared" si="72"/>
        <v>3.4695481838197553E-2</v>
      </c>
      <c r="D599" s="10">
        <f t="shared" si="73"/>
        <v>0.71002891826617054</v>
      </c>
      <c r="E599">
        <f t="shared" si="74"/>
        <v>2.034050078997844</v>
      </c>
      <c r="F599">
        <f t="shared" si="79"/>
        <v>52.203729326115266</v>
      </c>
      <c r="G599">
        <f t="shared" si="75"/>
        <v>52.156079095096914</v>
      </c>
      <c r="H599">
        <v>0</v>
      </c>
      <c r="I599">
        <f t="shared" si="76"/>
        <v>0</v>
      </c>
      <c r="J599">
        <f t="shared" si="77"/>
        <v>0</v>
      </c>
      <c r="K599">
        <f t="shared" si="78"/>
        <v>0</v>
      </c>
    </row>
    <row r="600" spans="1:11" x14ac:dyDescent="0.25">
      <c r="A600" s="2">
        <v>43334</v>
      </c>
      <c r="B600" s="3">
        <v>6359.99</v>
      </c>
      <c r="C600" s="10">
        <f t="shared" si="72"/>
        <v>-1.7897153904714337E-2</v>
      </c>
      <c r="D600" s="10">
        <f t="shared" si="73"/>
        <v>-0.45849746440012845</v>
      </c>
      <c r="E600">
        <f t="shared" si="74"/>
        <v>0.63223288461210647</v>
      </c>
      <c r="F600">
        <f t="shared" si="79"/>
        <v>52.299029788151977</v>
      </c>
      <c r="G600">
        <f t="shared" si="75"/>
        <v>52.251379557133625</v>
      </c>
      <c r="H600">
        <v>0</v>
      </c>
      <c r="I600">
        <f t="shared" si="76"/>
        <v>0</v>
      </c>
      <c r="J600">
        <f t="shared" si="77"/>
        <v>0</v>
      </c>
      <c r="K600">
        <f t="shared" si="78"/>
        <v>0</v>
      </c>
    </row>
    <row r="601" spans="1:11" x14ac:dyDescent="0.25">
      <c r="A601" s="2">
        <v>43335</v>
      </c>
      <c r="B601" s="3">
        <v>6526.36</v>
      </c>
      <c r="C601" s="10">
        <f t="shared" si="72"/>
        <v>2.6158846161707786E-2</v>
      </c>
      <c r="D601" s="10">
        <f t="shared" si="73"/>
        <v>0.52035818078971563</v>
      </c>
      <c r="E601">
        <f t="shared" si="74"/>
        <v>1.6826302276002512</v>
      </c>
      <c r="F601">
        <f t="shared" si="79"/>
        <v>52.394330250188688</v>
      </c>
      <c r="G601">
        <f t="shared" si="75"/>
        <v>52.346680019170336</v>
      </c>
      <c r="H601">
        <v>0</v>
      </c>
      <c r="I601">
        <f t="shared" si="76"/>
        <v>0</v>
      </c>
      <c r="J601">
        <f t="shared" si="77"/>
        <v>0</v>
      </c>
      <c r="K601">
        <f t="shared" si="78"/>
        <v>0</v>
      </c>
    </row>
    <row r="602" spans="1:11" x14ac:dyDescent="0.25">
      <c r="A602" s="2">
        <v>43336</v>
      </c>
      <c r="B602" s="3">
        <v>6690.88</v>
      </c>
      <c r="C602" s="10">
        <f t="shared" si="72"/>
        <v>2.5208538909897774E-2</v>
      </c>
      <c r="D602" s="10">
        <f t="shared" si="73"/>
        <v>0.49924383503212039</v>
      </c>
      <c r="E602">
        <f t="shared" si="74"/>
        <v>1.6474750366720652</v>
      </c>
      <c r="F602">
        <f t="shared" si="79"/>
        <v>52.489630712225399</v>
      </c>
      <c r="G602">
        <f t="shared" si="75"/>
        <v>52.441980481207047</v>
      </c>
      <c r="H602">
        <v>0</v>
      </c>
      <c r="I602">
        <f t="shared" si="76"/>
        <v>0</v>
      </c>
      <c r="J602">
        <f t="shared" si="77"/>
        <v>0</v>
      </c>
      <c r="K602">
        <f t="shared" si="78"/>
        <v>0</v>
      </c>
    </row>
    <row r="603" spans="1:11" x14ac:dyDescent="0.25">
      <c r="A603" s="2">
        <v>43337</v>
      </c>
      <c r="B603" s="3">
        <v>6737.52</v>
      </c>
      <c r="C603" s="10">
        <f t="shared" si="72"/>
        <v>6.970682481228228E-3</v>
      </c>
      <c r="D603" s="10">
        <f t="shared" si="73"/>
        <v>9.4027095099994934E-2</v>
      </c>
      <c r="E603">
        <f t="shared" si="74"/>
        <v>1.0985895119065943</v>
      </c>
      <c r="F603">
        <f t="shared" si="79"/>
        <v>52.58493117426211</v>
      </c>
      <c r="G603">
        <f t="shared" si="75"/>
        <v>52.537280943243758</v>
      </c>
      <c r="H603">
        <v>0</v>
      </c>
      <c r="I603">
        <f t="shared" si="76"/>
        <v>0</v>
      </c>
      <c r="J603">
        <f t="shared" si="77"/>
        <v>0</v>
      </c>
      <c r="K603">
        <f t="shared" si="78"/>
        <v>0</v>
      </c>
    </row>
    <row r="604" spans="1:11" x14ac:dyDescent="0.25">
      <c r="A604" s="2">
        <v>43338</v>
      </c>
      <c r="B604" s="3">
        <v>6709.98</v>
      </c>
      <c r="C604" s="10">
        <f t="shared" si="72"/>
        <v>-4.087557439532776E-3</v>
      </c>
      <c r="D604" s="10">
        <f t="shared" si="73"/>
        <v>-0.15166975790483744</v>
      </c>
      <c r="E604">
        <f t="shared" si="74"/>
        <v>0.85927200167639506</v>
      </c>
      <c r="F604">
        <f t="shared" si="79"/>
        <v>52.680231636298821</v>
      </c>
      <c r="G604">
        <f t="shared" si="75"/>
        <v>52.632581405280469</v>
      </c>
      <c r="H604">
        <v>0</v>
      </c>
      <c r="I604">
        <f t="shared" si="76"/>
        <v>0</v>
      </c>
      <c r="J604">
        <f t="shared" si="77"/>
        <v>0</v>
      </c>
      <c r="K604">
        <f t="shared" si="78"/>
        <v>0</v>
      </c>
    </row>
    <row r="605" spans="1:11" x14ac:dyDescent="0.25">
      <c r="A605" s="2">
        <v>43339</v>
      </c>
      <c r="B605" s="3">
        <v>6911.9</v>
      </c>
      <c r="C605" s="10">
        <f t="shared" si="72"/>
        <v>3.0092489098328176E-2</v>
      </c>
      <c r="D605" s="10">
        <f t="shared" si="73"/>
        <v>0.60775759491870529</v>
      </c>
      <c r="E605">
        <f t="shared" si="74"/>
        <v>1.8363090297992148</v>
      </c>
      <c r="F605">
        <f t="shared" si="79"/>
        <v>52.775532098335532</v>
      </c>
      <c r="G605">
        <f t="shared" si="75"/>
        <v>52.72788186731718</v>
      </c>
      <c r="H605">
        <v>0</v>
      </c>
      <c r="I605">
        <f t="shared" si="76"/>
        <v>0</v>
      </c>
      <c r="J605">
        <f t="shared" si="77"/>
        <v>0</v>
      </c>
      <c r="K605">
        <f t="shared" si="78"/>
        <v>0</v>
      </c>
    </row>
    <row r="606" spans="1:11" x14ac:dyDescent="0.25">
      <c r="A606" s="2">
        <v>43340</v>
      </c>
      <c r="B606" s="3">
        <v>7071.01</v>
      </c>
      <c r="C606" s="10">
        <f t="shared" si="72"/>
        <v>2.301971961399913E-2</v>
      </c>
      <c r="D606" s="10">
        <f t="shared" si="73"/>
        <v>0.45061168229785953</v>
      </c>
      <c r="E606">
        <f t="shared" si="74"/>
        <v>1.5692717877474873</v>
      </c>
      <c r="F606">
        <f t="shared" si="79"/>
        <v>52.870832560372243</v>
      </c>
      <c r="G606">
        <f t="shared" si="75"/>
        <v>52.823182329353891</v>
      </c>
      <c r="H606">
        <v>0</v>
      </c>
      <c r="I606">
        <f t="shared" si="76"/>
        <v>0</v>
      </c>
      <c r="J606">
        <f t="shared" si="77"/>
        <v>0</v>
      </c>
      <c r="K606">
        <f t="shared" si="78"/>
        <v>0</v>
      </c>
    </row>
    <row r="607" spans="1:11" x14ac:dyDescent="0.25">
      <c r="A607" s="2">
        <v>43341</v>
      </c>
      <c r="B607" s="3">
        <v>7030.9</v>
      </c>
      <c r="C607" s="10">
        <f t="shared" si="72"/>
        <v>-5.6724569757362221E-3</v>
      </c>
      <c r="D607" s="10">
        <f t="shared" si="73"/>
        <v>-0.18688375499337295</v>
      </c>
      <c r="E607">
        <f t="shared" si="74"/>
        <v>0.8295401606823497</v>
      </c>
      <c r="F607">
        <f t="shared" si="79"/>
        <v>52.966133022408954</v>
      </c>
      <c r="G607">
        <f t="shared" si="75"/>
        <v>52.918482791390602</v>
      </c>
      <c r="H607">
        <v>0</v>
      </c>
      <c r="I607">
        <f t="shared" si="76"/>
        <v>0</v>
      </c>
      <c r="J607">
        <f t="shared" si="77"/>
        <v>0</v>
      </c>
      <c r="K607">
        <f t="shared" si="78"/>
        <v>0</v>
      </c>
    </row>
    <row r="608" spans="1:11" x14ac:dyDescent="0.25">
      <c r="A608" s="2">
        <v>43342</v>
      </c>
      <c r="B608" s="3">
        <v>6983</v>
      </c>
      <c r="C608" s="10">
        <f t="shared" si="72"/>
        <v>-6.8127835696709721E-3</v>
      </c>
      <c r="D608" s="10">
        <f t="shared" si="73"/>
        <v>-0.21222003432309533</v>
      </c>
      <c r="E608">
        <f t="shared" si="74"/>
        <v>0.80878671714848127</v>
      </c>
      <c r="F608">
        <f t="shared" si="79"/>
        <v>53.061433484445665</v>
      </c>
      <c r="G608">
        <f t="shared" si="75"/>
        <v>53.013783253427313</v>
      </c>
      <c r="H608">
        <v>0</v>
      </c>
      <c r="I608">
        <f t="shared" si="76"/>
        <v>0</v>
      </c>
      <c r="J608">
        <f t="shared" si="77"/>
        <v>0</v>
      </c>
      <c r="K608">
        <f t="shared" si="78"/>
        <v>0</v>
      </c>
    </row>
    <row r="609" spans="1:11" x14ac:dyDescent="0.25">
      <c r="A609" s="2">
        <v>43343</v>
      </c>
      <c r="B609" s="3">
        <v>7015.01</v>
      </c>
      <c r="C609" s="10">
        <f t="shared" si="72"/>
        <v>4.5839896892453415E-3</v>
      </c>
      <c r="D609" s="10">
        <f t="shared" si="73"/>
        <v>4.0998501736001683E-2</v>
      </c>
      <c r="E609">
        <f t="shared" si="74"/>
        <v>1.0418505445771475</v>
      </c>
      <c r="F609">
        <f t="shared" si="79"/>
        <v>53.156733946482376</v>
      </c>
      <c r="G609">
        <f t="shared" si="75"/>
        <v>53.109083715464024</v>
      </c>
      <c r="H609">
        <v>0</v>
      </c>
      <c r="I609">
        <f t="shared" si="76"/>
        <v>0</v>
      </c>
      <c r="J609">
        <f t="shared" si="77"/>
        <v>0</v>
      </c>
      <c r="K609">
        <f t="shared" si="78"/>
        <v>0</v>
      </c>
    </row>
    <row r="610" spans="1:11" x14ac:dyDescent="0.25">
      <c r="A610" s="2">
        <v>43344</v>
      </c>
      <c r="B610" s="3">
        <v>7191.08</v>
      </c>
      <c r="C610" s="10">
        <f t="shared" si="72"/>
        <v>2.5099037635014022E-2</v>
      </c>
      <c r="D610" s="10">
        <f t="shared" si="73"/>
        <v>0.49681088739924756</v>
      </c>
      <c r="E610">
        <f t="shared" si="74"/>
        <v>1.6434716881247922</v>
      </c>
      <c r="F610">
        <f t="shared" si="79"/>
        <v>53.252034408519087</v>
      </c>
      <c r="G610">
        <f t="shared" si="75"/>
        <v>53.204384177500735</v>
      </c>
      <c r="H610">
        <v>0</v>
      </c>
      <c r="I610">
        <f t="shared" si="76"/>
        <v>0</v>
      </c>
      <c r="J610">
        <f t="shared" si="77"/>
        <v>0</v>
      </c>
      <c r="K610">
        <f t="shared" si="78"/>
        <v>0</v>
      </c>
    </row>
    <row r="611" spans="1:11" x14ac:dyDescent="0.25">
      <c r="A611" s="2">
        <v>43345</v>
      </c>
      <c r="B611" s="3">
        <v>7295</v>
      </c>
      <c r="C611" s="10">
        <f t="shared" si="72"/>
        <v>1.4451236810048014E-2</v>
      </c>
      <c r="D611" s="10">
        <f t="shared" si="73"/>
        <v>0.26023335129381192</v>
      </c>
      <c r="E611">
        <f t="shared" si="74"/>
        <v>1.29723276229298</v>
      </c>
      <c r="F611">
        <f t="shared" si="79"/>
        <v>53.347334870555798</v>
      </c>
      <c r="G611">
        <f t="shared" si="75"/>
        <v>53.299684639537446</v>
      </c>
      <c r="H611">
        <v>0</v>
      </c>
      <c r="I611">
        <f t="shared" si="76"/>
        <v>0</v>
      </c>
      <c r="J611">
        <f t="shared" si="77"/>
        <v>0</v>
      </c>
      <c r="K611">
        <f t="shared" si="78"/>
        <v>0</v>
      </c>
    </row>
    <row r="612" spans="1:11" x14ac:dyDescent="0.25">
      <c r="A612" s="2">
        <v>43346</v>
      </c>
      <c r="B612" s="3">
        <v>7256.98</v>
      </c>
      <c r="C612" s="10">
        <f t="shared" si="72"/>
        <v>-5.2117888965045149E-3</v>
      </c>
      <c r="D612" s="10">
        <f t="shared" si="73"/>
        <v>-0.17664842838099629</v>
      </c>
      <c r="E612">
        <f t="shared" si="74"/>
        <v>0.83807437590015654</v>
      </c>
      <c r="F612">
        <f t="shared" si="79"/>
        <v>53.442635332592509</v>
      </c>
      <c r="G612">
        <f t="shared" si="75"/>
        <v>53.394985101574157</v>
      </c>
      <c r="H612">
        <v>0</v>
      </c>
      <c r="I612">
        <f t="shared" si="76"/>
        <v>0</v>
      </c>
      <c r="J612">
        <f t="shared" si="77"/>
        <v>0</v>
      </c>
      <c r="K612">
        <f t="shared" si="78"/>
        <v>0</v>
      </c>
    </row>
    <row r="613" spans="1:11" x14ac:dyDescent="0.25">
      <c r="A613" s="2">
        <v>43347</v>
      </c>
      <c r="B613" s="3">
        <v>7360</v>
      </c>
      <c r="C613" s="10">
        <f t="shared" si="72"/>
        <v>1.4195987862719814E-2</v>
      </c>
      <c r="D613" s="10">
        <f t="shared" si="73"/>
        <v>0.25456211757662744</v>
      </c>
      <c r="E613">
        <f t="shared" si="74"/>
        <v>1.2898966741102285</v>
      </c>
      <c r="F613">
        <f t="shared" si="79"/>
        <v>53.53793579462922</v>
      </c>
      <c r="G613">
        <f t="shared" si="75"/>
        <v>53.490285563610868</v>
      </c>
      <c r="H613">
        <v>0</v>
      </c>
      <c r="I613">
        <f t="shared" si="76"/>
        <v>0</v>
      </c>
      <c r="J613">
        <f t="shared" si="77"/>
        <v>0</v>
      </c>
      <c r="K613">
        <f t="shared" si="78"/>
        <v>0</v>
      </c>
    </row>
    <row r="614" spans="1:11" x14ac:dyDescent="0.25">
      <c r="A614" s="2">
        <v>43348</v>
      </c>
      <c r="B614" s="3">
        <v>6687.96</v>
      </c>
      <c r="C614" s="10">
        <f t="shared" si="72"/>
        <v>-9.1309782608695642E-2</v>
      </c>
      <c r="D614" s="10">
        <f t="shared" si="73"/>
        <v>-2.089611635608954</v>
      </c>
      <c r="E614">
        <f t="shared" si="74"/>
        <v>0.12373518082551806</v>
      </c>
      <c r="F614">
        <f t="shared" si="79"/>
        <v>53.633236256665931</v>
      </c>
      <c r="G614">
        <f t="shared" si="75"/>
        <v>53.585586025647579</v>
      </c>
      <c r="H614">
        <v>0</v>
      </c>
      <c r="I614">
        <f t="shared" si="76"/>
        <v>0</v>
      </c>
      <c r="J614">
        <f t="shared" si="77"/>
        <v>0</v>
      </c>
      <c r="K614">
        <f t="shared" si="78"/>
        <v>0</v>
      </c>
    </row>
    <row r="615" spans="1:11" x14ac:dyDescent="0.25">
      <c r="A615" s="2">
        <v>43349</v>
      </c>
      <c r="B615" s="3">
        <v>6495</v>
      </c>
      <c r="C615" s="10">
        <f t="shared" si="72"/>
        <v>-2.8851847200043069E-2</v>
      </c>
      <c r="D615" s="10">
        <f t="shared" si="73"/>
        <v>-0.70189367280054993</v>
      </c>
      <c r="E615">
        <f t="shared" si="74"/>
        <v>0.49564582352332981</v>
      </c>
      <c r="F615">
        <f t="shared" si="79"/>
        <v>53.728536718702642</v>
      </c>
      <c r="G615">
        <f t="shared" si="75"/>
        <v>53.68088648768429</v>
      </c>
      <c r="H615">
        <v>0</v>
      </c>
      <c r="I615">
        <f t="shared" si="76"/>
        <v>0</v>
      </c>
      <c r="J615">
        <f t="shared" si="77"/>
        <v>0</v>
      </c>
      <c r="K615">
        <f t="shared" si="78"/>
        <v>0</v>
      </c>
    </row>
    <row r="616" spans="1:11" x14ac:dyDescent="0.25">
      <c r="A616" s="2">
        <v>43350</v>
      </c>
      <c r="B616" s="3">
        <v>6395.01</v>
      </c>
      <c r="C616" s="10">
        <f t="shared" si="72"/>
        <v>-1.539491916859119E-2</v>
      </c>
      <c r="D616" s="10">
        <f t="shared" si="73"/>
        <v>-0.40290170914882384</v>
      </c>
      <c r="E616">
        <f t="shared" si="74"/>
        <v>0.66837779151707211</v>
      </c>
      <c r="F616">
        <f t="shared" si="79"/>
        <v>53.823837180739353</v>
      </c>
      <c r="G616">
        <f t="shared" si="75"/>
        <v>53.776186949721001</v>
      </c>
      <c r="H616">
        <v>0</v>
      </c>
      <c r="I616">
        <f t="shared" si="76"/>
        <v>0</v>
      </c>
      <c r="J616">
        <f t="shared" si="77"/>
        <v>0</v>
      </c>
      <c r="K616">
        <f t="shared" si="78"/>
        <v>0</v>
      </c>
    </row>
    <row r="617" spans="1:11" x14ac:dyDescent="0.25">
      <c r="A617" s="2">
        <v>43351</v>
      </c>
      <c r="B617" s="3">
        <v>6188</v>
      </c>
      <c r="C617" s="10">
        <f t="shared" si="72"/>
        <v>-3.2370551414305872E-2</v>
      </c>
      <c r="D617" s="10">
        <f t="shared" si="73"/>
        <v>-0.78007379534212307</v>
      </c>
      <c r="E617">
        <f t="shared" si="74"/>
        <v>0.45837218432494015</v>
      </c>
      <c r="F617">
        <f t="shared" si="79"/>
        <v>53.919137642776064</v>
      </c>
      <c r="G617">
        <f t="shared" si="75"/>
        <v>53.871487411757712</v>
      </c>
      <c r="H617">
        <v>0</v>
      </c>
      <c r="I617">
        <f t="shared" si="76"/>
        <v>0</v>
      </c>
      <c r="J617">
        <f t="shared" si="77"/>
        <v>0</v>
      </c>
      <c r="K617">
        <f t="shared" si="78"/>
        <v>0</v>
      </c>
    </row>
    <row r="618" spans="1:11" x14ac:dyDescent="0.25">
      <c r="A618" s="2">
        <v>43352</v>
      </c>
      <c r="B618" s="3">
        <v>6235.01</v>
      </c>
      <c r="C618" s="10">
        <f t="shared" si="72"/>
        <v>7.596961861667779E-3</v>
      </c>
      <c r="D618" s="10">
        <f t="shared" si="73"/>
        <v>0.10794204666357292</v>
      </c>
      <c r="E618">
        <f t="shared" si="74"/>
        <v>1.1139831844734616</v>
      </c>
      <c r="F618">
        <f t="shared" si="79"/>
        <v>54.014438104812776</v>
      </c>
      <c r="G618">
        <f t="shared" si="75"/>
        <v>53.966787873794424</v>
      </c>
      <c r="H618">
        <v>0</v>
      </c>
      <c r="I618">
        <f t="shared" si="76"/>
        <v>0</v>
      </c>
      <c r="J618">
        <f t="shared" si="77"/>
        <v>0</v>
      </c>
      <c r="K618">
        <f t="shared" si="78"/>
        <v>0</v>
      </c>
    </row>
    <row r="619" spans="1:11" x14ac:dyDescent="0.25">
      <c r="A619" s="2">
        <v>43353</v>
      </c>
      <c r="B619" s="3">
        <v>6300</v>
      </c>
      <c r="C619" s="10">
        <f t="shared" si="72"/>
        <v>1.0423399481315952E-2</v>
      </c>
      <c r="D619" s="10">
        <f t="shared" si="73"/>
        <v>0.17074108460615314</v>
      </c>
      <c r="E619">
        <f t="shared" si="74"/>
        <v>1.1861835880681988</v>
      </c>
      <c r="F619">
        <f t="shared" si="79"/>
        <v>54.109738566849487</v>
      </c>
      <c r="G619">
        <f t="shared" si="75"/>
        <v>54.062088335831135</v>
      </c>
      <c r="H619">
        <v>0</v>
      </c>
      <c r="I619">
        <f t="shared" si="76"/>
        <v>0</v>
      </c>
      <c r="J619">
        <f t="shared" si="77"/>
        <v>0</v>
      </c>
      <c r="K619">
        <f t="shared" si="78"/>
        <v>0</v>
      </c>
    </row>
    <row r="620" spans="1:11" x14ac:dyDescent="0.25">
      <c r="A620" s="2">
        <v>43354</v>
      </c>
      <c r="B620" s="3">
        <v>6282.53</v>
      </c>
      <c r="C620" s="10">
        <f t="shared" si="72"/>
        <v>-2.7730158730159132E-3</v>
      </c>
      <c r="D620" s="10">
        <f t="shared" si="73"/>
        <v>-0.12246269345773067</v>
      </c>
      <c r="E620">
        <f t="shared" si="74"/>
        <v>0.8847389108773871</v>
      </c>
      <c r="F620">
        <f t="shared" si="79"/>
        <v>54.205039028886198</v>
      </c>
      <c r="G620">
        <f t="shared" si="75"/>
        <v>54.157388797867846</v>
      </c>
      <c r="H620">
        <v>0</v>
      </c>
      <c r="I620">
        <f t="shared" si="76"/>
        <v>0</v>
      </c>
      <c r="J620">
        <f t="shared" si="77"/>
        <v>0</v>
      </c>
      <c r="K620">
        <f t="shared" si="78"/>
        <v>0</v>
      </c>
    </row>
    <row r="621" spans="1:11" x14ac:dyDescent="0.25">
      <c r="A621" s="2">
        <v>43355</v>
      </c>
      <c r="B621" s="3">
        <v>6326</v>
      </c>
      <c r="C621" s="10">
        <f t="shared" si="72"/>
        <v>6.9191870154221716E-3</v>
      </c>
      <c r="D621" s="10">
        <f t="shared" si="73"/>
        <v>9.2882946123012414E-2</v>
      </c>
      <c r="E621">
        <f t="shared" si="74"/>
        <v>1.0973332806353264</v>
      </c>
      <c r="F621">
        <f t="shared" si="79"/>
        <v>54.300339490922909</v>
      </c>
      <c r="G621">
        <f t="shared" si="75"/>
        <v>54.252689259904557</v>
      </c>
      <c r="H621">
        <v>0</v>
      </c>
      <c r="I621">
        <f t="shared" si="76"/>
        <v>0</v>
      </c>
      <c r="J621">
        <f t="shared" si="77"/>
        <v>0</v>
      </c>
      <c r="K621">
        <f t="shared" si="78"/>
        <v>0</v>
      </c>
    </row>
    <row r="622" spans="1:11" x14ac:dyDescent="0.25">
      <c r="A622" s="2">
        <v>43356</v>
      </c>
      <c r="B622" s="3">
        <v>6485.99</v>
      </c>
      <c r="C622" s="10">
        <f t="shared" si="72"/>
        <v>2.5290863104647451E-2</v>
      </c>
      <c r="D622" s="10">
        <f t="shared" si="73"/>
        <v>0.50107295030915266</v>
      </c>
      <c r="E622">
        <f t="shared" si="74"/>
        <v>1.6504912160591425</v>
      </c>
      <c r="F622">
        <f t="shared" si="79"/>
        <v>54.39563995295962</v>
      </c>
      <c r="G622">
        <f t="shared" si="75"/>
        <v>54.347989721941268</v>
      </c>
      <c r="H622">
        <v>0</v>
      </c>
      <c r="I622">
        <f t="shared" si="76"/>
        <v>0</v>
      </c>
      <c r="J622">
        <f t="shared" si="77"/>
        <v>0</v>
      </c>
      <c r="K622">
        <f t="shared" si="78"/>
        <v>0</v>
      </c>
    </row>
    <row r="623" spans="1:11" x14ac:dyDescent="0.25">
      <c r="A623" s="2">
        <v>43357</v>
      </c>
      <c r="B623" s="3">
        <v>6478.04</v>
      </c>
      <c r="C623" s="10">
        <f t="shared" si="72"/>
        <v>-1.2257188185612095E-3</v>
      </c>
      <c r="D623" s="10">
        <f t="shared" si="73"/>
        <v>-8.8084164897373168E-2</v>
      </c>
      <c r="E623">
        <f t="shared" si="74"/>
        <v>0.91568380504652824</v>
      </c>
      <c r="F623">
        <f t="shared" si="79"/>
        <v>54.490940414996331</v>
      </c>
      <c r="G623">
        <f t="shared" si="75"/>
        <v>54.443290183977979</v>
      </c>
      <c r="H623">
        <v>0</v>
      </c>
      <c r="I623">
        <f t="shared" si="76"/>
        <v>0</v>
      </c>
      <c r="J623">
        <f t="shared" si="77"/>
        <v>0</v>
      </c>
      <c r="K623">
        <f t="shared" si="78"/>
        <v>0</v>
      </c>
    </row>
    <row r="624" spans="1:11" x14ac:dyDescent="0.25">
      <c r="A624" s="2">
        <v>43358</v>
      </c>
      <c r="B624" s="3">
        <v>6518.68</v>
      </c>
      <c r="C624" s="10">
        <f t="shared" si="72"/>
        <v>6.2735024791449774E-3</v>
      </c>
      <c r="D624" s="10">
        <f t="shared" si="73"/>
        <v>7.8536842246268737E-2</v>
      </c>
      <c r="E624">
        <f t="shared" si="74"/>
        <v>1.081703206804095</v>
      </c>
      <c r="F624">
        <f t="shared" si="79"/>
        <v>54.586240877033042</v>
      </c>
      <c r="G624">
        <f t="shared" si="75"/>
        <v>54.53859064601469</v>
      </c>
      <c r="H624">
        <v>0</v>
      </c>
      <c r="I624">
        <f t="shared" si="76"/>
        <v>0</v>
      </c>
      <c r="J624">
        <f t="shared" si="77"/>
        <v>0</v>
      </c>
      <c r="K624">
        <f t="shared" si="78"/>
        <v>0</v>
      </c>
    </row>
    <row r="625" spans="1:11" x14ac:dyDescent="0.25">
      <c r="A625" s="2">
        <v>43359</v>
      </c>
      <c r="B625" s="3">
        <v>6498</v>
      </c>
      <c r="C625" s="10">
        <f t="shared" si="72"/>
        <v>-3.1724214104696486E-3</v>
      </c>
      <c r="D625" s="10">
        <f t="shared" si="73"/>
        <v>-0.13133686189034441</v>
      </c>
      <c r="E625">
        <f t="shared" si="74"/>
        <v>0.87692232291928296</v>
      </c>
      <c r="F625">
        <f t="shared" si="79"/>
        <v>54.681541339069753</v>
      </c>
      <c r="G625">
        <f t="shared" si="75"/>
        <v>54.633891108051401</v>
      </c>
      <c r="H625">
        <v>0</v>
      </c>
      <c r="I625">
        <f t="shared" si="76"/>
        <v>0</v>
      </c>
      <c r="J625">
        <f t="shared" si="77"/>
        <v>0</v>
      </c>
      <c r="K625">
        <f t="shared" si="78"/>
        <v>0</v>
      </c>
    </row>
    <row r="626" spans="1:11" x14ac:dyDescent="0.25">
      <c r="A626" s="2">
        <v>43360</v>
      </c>
      <c r="B626" s="3">
        <v>6250.7</v>
      </c>
      <c r="C626" s="10">
        <f t="shared" si="72"/>
        <v>-3.8057863958140994E-2</v>
      </c>
      <c r="D626" s="10">
        <f t="shared" si="73"/>
        <v>-0.90643701445186331</v>
      </c>
      <c r="E626">
        <f t="shared" si="74"/>
        <v>0.40396097005936454</v>
      </c>
      <c r="F626">
        <f t="shared" si="79"/>
        <v>54.776841801106464</v>
      </c>
      <c r="G626">
        <f t="shared" si="75"/>
        <v>54.729191570088112</v>
      </c>
      <c r="H626">
        <v>0</v>
      </c>
      <c r="I626">
        <f t="shared" si="76"/>
        <v>0</v>
      </c>
      <c r="J626">
        <f t="shared" si="77"/>
        <v>0</v>
      </c>
      <c r="K626">
        <f t="shared" si="78"/>
        <v>0</v>
      </c>
    </row>
    <row r="627" spans="1:11" x14ac:dyDescent="0.25">
      <c r="A627" s="2">
        <v>43361</v>
      </c>
      <c r="B627" s="3">
        <v>6335.7</v>
      </c>
      <c r="C627" s="10">
        <f t="shared" si="72"/>
        <v>1.3598476970579296E-2</v>
      </c>
      <c r="D627" s="10">
        <f t="shared" si="73"/>
        <v>0.24128635697756348</v>
      </c>
      <c r="E627">
        <f t="shared" si="74"/>
        <v>1.2728854827643314</v>
      </c>
      <c r="F627">
        <f t="shared" si="79"/>
        <v>54.872142263143175</v>
      </c>
      <c r="G627">
        <f t="shared" si="75"/>
        <v>54.824492032124823</v>
      </c>
      <c r="H627">
        <v>0</v>
      </c>
      <c r="I627">
        <f t="shared" si="76"/>
        <v>0</v>
      </c>
      <c r="J627">
        <f t="shared" si="77"/>
        <v>0</v>
      </c>
      <c r="K627">
        <f t="shared" si="78"/>
        <v>0</v>
      </c>
    </row>
    <row r="628" spans="1:11" x14ac:dyDescent="0.25">
      <c r="A628" s="2">
        <v>43362</v>
      </c>
      <c r="B628" s="3">
        <v>6386.94</v>
      </c>
      <c r="C628" s="10">
        <f t="shared" si="72"/>
        <v>8.087504143188564E-3</v>
      </c>
      <c r="D628" s="10">
        <f t="shared" si="73"/>
        <v>0.11884113148169045</v>
      </c>
      <c r="E628">
        <f t="shared" si="74"/>
        <v>1.1261909877819545</v>
      </c>
      <c r="F628">
        <f t="shared" si="79"/>
        <v>54.967442725179886</v>
      </c>
      <c r="G628">
        <f t="shared" si="75"/>
        <v>54.919792494161534</v>
      </c>
      <c r="H628">
        <v>0</v>
      </c>
      <c r="I628">
        <f t="shared" si="76"/>
        <v>0</v>
      </c>
      <c r="J628">
        <f t="shared" si="77"/>
        <v>0</v>
      </c>
      <c r="K628">
        <f t="shared" si="78"/>
        <v>0</v>
      </c>
    </row>
    <row r="629" spans="1:11" x14ac:dyDescent="0.25">
      <c r="A629" s="2">
        <v>43363</v>
      </c>
      <c r="B629" s="3">
        <v>6493.11</v>
      </c>
      <c r="C629" s="10">
        <f t="shared" si="72"/>
        <v>1.662298377626846E-2</v>
      </c>
      <c r="D629" s="10">
        <f t="shared" si="73"/>
        <v>0.30848618347566559</v>
      </c>
      <c r="E629">
        <f t="shared" si="74"/>
        <v>1.3613627001167794</v>
      </c>
      <c r="F629">
        <f t="shared" si="79"/>
        <v>55.062743187216597</v>
      </c>
      <c r="G629">
        <f t="shared" si="75"/>
        <v>55.015092956198245</v>
      </c>
      <c r="H629">
        <v>0</v>
      </c>
      <c r="I629">
        <f t="shared" si="76"/>
        <v>0</v>
      </c>
      <c r="J629">
        <f t="shared" si="77"/>
        <v>0</v>
      </c>
      <c r="K629">
        <f t="shared" si="78"/>
        <v>0</v>
      </c>
    </row>
    <row r="630" spans="1:11" x14ac:dyDescent="0.25">
      <c r="A630" s="2">
        <v>43364</v>
      </c>
      <c r="B630" s="3">
        <v>6750</v>
      </c>
      <c r="C630" s="10">
        <f t="shared" si="72"/>
        <v>3.9563475745829094E-2</v>
      </c>
      <c r="D630" s="10">
        <f t="shared" si="73"/>
        <v>0.81818815446670468</v>
      </c>
      <c r="E630">
        <f t="shared" si="74"/>
        <v>2.2663897670741981</v>
      </c>
      <c r="F630">
        <f t="shared" si="79"/>
        <v>55.158043649253308</v>
      </c>
      <c r="G630">
        <f t="shared" si="75"/>
        <v>55.110393418234956</v>
      </c>
      <c r="H630">
        <v>0</v>
      </c>
      <c r="I630">
        <f t="shared" si="76"/>
        <v>0</v>
      </c>
      <c r="J630">
        <f t="shared" si="77"/>
        <v>0</v>
      </c>
      <c r="K630">
        <f t="shared" si="78"/>
        <v>0</v>
      </c>
    </row>
    <row r="631" spans="1:11" x14ac:dyDescent="0.25">
      <c r="A631" s="2">
        <v>43365</v>
      </c>
      <c r="B631" s="3">
        <v>6707.33</v>
      </c>
      <c r="C631" s="10">
        <f t="shared" si="72"/>
        <v>-6.3214814814814922E-3</v>
      </c>
      <c r="D631" s="10">
        <f t="shared" si="73"/>
        <v>-0.20130406778521695</v>
      </c>
      <c r="E631">
        <f t="shared" si="74"/>
        <v>0.81766376853941736</v>
      </c>
      <c r="F631">
        <f t="shared" si="79"/>
        <v>55.253344111290019</v>
      </c>
      <c r="G631">
        <f t="shared" si="75"/>
        <v>55.205693880271667</v>
      </c>
      <c r="H631">
        <v>0</v>
      </c>
      <c r="I631">
        <f t="shared" si="76"/>
        <v>0</v>
      </c>
      <c r="J631">
        <f t="shared" si="77"/>
        <v>0</v>
      </c>
      <c r="K631">
        <f t="shared" si="78"/>
        <v>0</v>
      </c>
    </row>
    <row r="632" spans="1:11" x14ac:dyDescent="0.25">
      <c r="A632" s="2">
        <v>43366</v>
      </c>
      <c r="B632" s="3">
        <v>6696.99</v>
      </c>
      <c r="C632" s="10">
        <f t="shared" si="72"/>
        <v>-1.5415970289221115E-3</v>
      </c>
      <c r="D632" s="10">
        <f t="shared" si="73"/>
        <v>-9.5102486327781358E-2</v>
      </c>
      <c r="E632">
        <f t="shared" si="74"/>
        <v>0.90927974095120623</v>
      </c>
      <c r="F632">
        <f t="shared" si="79"/>
        <v>55.34864457332673</v>
      </c>
      <c r="G632">
        <f t="shared" si="75"/>
        <v>55.300994342308378</v>
      </c>
      <c r="H632">
        <v>0</v>
      </c>
      <c r="I632">
        <f t="shared" si="76"/>
        <v>0</v>
      </c>
      <c r="J632">
        <f t="shared" si="77"/>
        <v>0</v>
      </c>
      <c r="K632">
        <f t="shared" si="78"/>
        <v>0</v>
      </c>
    </row>
    <row r="633" spans="1:11" x14ac:dyDescent="0.25">
      <c r="A633" s="2">
        <v>43367</v>
      </c>
      <c r="B633" s="3">
        <v>6582.09</v>
      </c>
      <c r="C633" s="10">
        <f t="shared" si="72"/>
        <v>-1.7156961560342725E-2</v>
      </c>
      <c r="D633" s="10">
        <f t="shared" si="73"/>
        <v>-0.44205154435014465</v>
      </c>
      <c r="E633">
        <f t="shared" si="74"/>
        <v>0.64271650619708631</v>
      </c>
      <c r="F633">
        <f t="shared" si="79"/>
        <v>55.443945035363441</v>
      </c>
      <c r="G633">
        <f t="shared" si="75"/>
        <v>55.396294804345089</v>
      </c>
      <c r="H633">
        <v>0</v>
      </c>
      <c r="I633">
        <f t="shared" si="76"/>
        <v>0</v>
      </c>
      <c r="J633">
        <f t="shared" si="77"/>
        <v>0</v>
      </c>
      <c r="K633">
        <f t="shared" si="78"/>
        <v>0</v>
      </c>
    </row>
    <row r="634" spans="1:11" x14ac:dyDescent="0.25">
      <c r="A634" s="2">
        <v>43368</v>
      </c>
      <c r="B634" s="3">
        <v>6436.89</v>
      </c>
      <c r="C634" s="10">
        <f t="shared" si="72"/>
        <v>-2.2059862444907288E-2</v>
      </c>
      <c r="D634" s="10">
        <f t="shared" si="73"/>
        <v>-0.55098635916371419</v>
      </c>
      <c r="E634">
        <f t="shared" si="74"/>
        <v>0.57638101121426533</v>
      </c>
      <c r="F634">
        <f t="shared" si="79"/>
        <v>55.539245497400152</v>
      </c>
      <c r="G634">
        <f t="shared" si="75"/>
        <v>55.4915952663818</v>
      </c>
      <c r="H634">
        <v>0</v>
      </c>
      <c r="I634">
        <f t="shared" si="76"/>
        <v>0</v>
      </c>
      <c r="J634">
        <f t="shared" si="77"/>
        <v>0</v>
      </c>
      <c r="K634">
        <f t="shared" si="78"/>
        <v>0</v>
      </c>
    </row>
    <row r="635" spans="1:11" x14ac:dyDescent="0.25">
      <c r="A635" s="2">
        <v>43369</v>
      </c>
      <c r="B635" s="3">
        <v>6455.66</v>
      </c>
      <c r="C635" s="10">
        <f t="shared" si="72"/>
        <v>2.9160044679961169E-3</v>
      </c>
      <c r="D635" s="10">
        <f t="shared" si="73"/>
        <v>3.9384702430965484E-3</v>
      </c>
      <c r="E635">
        <f t="shared" si="74"/>
        <v>1.0039462362090192</v>
      </c>
      <c r="F635">
        <f t="shared" si="79"/>
        <v>55.634545959436863</v>
      </c>
      <c r="G635">
        <f t="shared" si="75"/>
        <v>55.586895728418511</v>
      </c>
      <c r="H635">
        <v>0</v>
      </c>
      <c r="I635">
        <f t="shared" si="76"/>
        <v>0</v>
      </c>
      <c r="J635">
        <f t="shared" si="77"/>
        <v>0</v>
      </c>
      <c r="K635">
        <f t="shared" si="78"/>
        <v>0</v>
      </c>
    </row>
    <row r="636" spans="1:11" x14ac:dyDescent="0.25">
      <c r="A636" s="2">
        <v>43370</v>
      </c>
      <c r="B636" s="3">
        <v>6680.01</v>
      </c>
      <c r="C636" s="10">
        <f t="shared" si="72"/>
        <v>3.4752449788247888E-2</v>
      </c>
      <c r="D636" s="10">
        <f t="shared" si="73"/>
        <v>0.71129465731232966</v>
      </c>
      <c r="E636">
        <f t="shared" si="74"/>
        <v>2.0366262856634143</v>
      </c>
      <c r="F636">
        <f t="shared" si="79"/>
        <v>55.729846421473574</v>
      </c>
      <c r="G636">
        <f t="shared" si="75"/>
        <v>55.682196190455223</v>
      </c>
      <c r="H636">
        <v>0</v>
      </c>
      <c r="I636">
        <f t="shared" si="76"/>
        <v>0</v>
      </c>
      <c r="J636">
        <f t="shared" si="77"/>
        <v>0</v>
      </c>
      <c r="K636">
        <f t="shared" si="78"/>
        <v>0</v>
      </c>
    </row>
    <row r="637" spans="1:11" x14ac:dyDescent="0.25">
      <c r="A637" s="2">
        <v>43371</v>
      </c>
      <c r="B637" s="3">
        <v>6620.01</v>
      </c>
      <c r="C637" s="10">
        <f t="shared" si="72"/>
        <v>-8.9820224820022724E-3</v>
      </c>
      <c r="D637" s="10">
        <f t="shared" si="73"/>
        <v>-0.26041714145718864</v>
      </c>
      <c r="E637">
        <f t="shared" si="74"/>
        <v>0.77073001529635454</v>
      </c>
      <c r="F637">
        <f t="shared" si="79"/>
        <v>55.825146883510286</v>
      </c>
      <c r="G637">
        <f t="shared" si="75"/>
        <v>55.777496652491934</v>
      </c>
      <c r="H637">
        <v>0</v>
      </c>
      <c r="I637">
        <f t="shared" si="76"/>
        <v>0</v>
      </c>
      <c r="J637">
        <f t="shared" si="77"/>
        <v>0</v>
      </c>
      <c r="K637">
        <f t="shared" si="78"/>
        <v>0</v>
      </c>
    </row>
    <row r="638" spans="1:11" x14ac:dyDescent="0.25">
      <c r="A638" s="2">
        <v>43372</v>
      </c>
      <c r="B638" s="3">
        <v>6581</v>
      </c>
      <c r="C638" s="10">
        <f t="shared" si="72"/>
        <v>-5.8927403432925659E-3</v>
      </c>
      <c r="D638" s="10">
        <f t="shared" si="73"/>
        <v>-0.19177810803379566</v>
      </c>
      <c r="E638">
        <f t="shared" si="74"/>
        <v>0.82549001777437969</v>
      </c>
      <c r="F638">
        <f t="shared" si="79"/>
        <v>55.920447345546997</v>
      </c>
      <c r="G638">
        <f t="shared" si="75"/>
        <v>55.872797114528645</v>
      </c>
      <c r="H638">
        <v>0</v>
      </c>
      <c r="I638">
        <f t="shared" si="76"/>
        <v>0</v>
      </c>
      <c r="J638">
        <f t="shared" si="77"/>
        <v>0</v>
      </c>
      <c r="K638">
        <f t="shared" si="78"/>
        <v>0</v>
      </c>
    </row>
    <row r="639" spans="1:11" x14ac:dyDescent="0.25">
      <c r="A639" s="2">
        <v>43373</v>
      </c>
      <c r="B639" s="3">
        <v>6605</v>
      </c>
      <c r="C639" s="10">
        <f t="shared" si="72"/>
        <v>3.6468621790001518E-3</v>
      </c>
      <c r="D639" s="10">
        <f t="shared" si="73"/>
        <v>2.0176989290859173E-2</v>
      </c>
      <c r="E639">
        <f t="shared" si="74"/>
        <v>1.0203819207184137</v>
      </c>
      <c r="F639">
        <f t="shared" si="79"/>
        <v>56.015747807583708</v>
      </c>
      <c r="G639">
        <f t="shared" si="75"/>
        <v>55.968097576565356</v>
      </c>
      <c r="H639">
        <v>0</v>
      </c>
      <c r="I639">
        <f t="shared" si="76"/>
        <v>0</v>
      </c>
      <c r="J639">
        <f t="shared" si="77"/>
        <v>0</v>
      </c>
      <c r="K639">
        <f t="shared" si="78"/>
        <v>0</v>
      </c>
    </row>
    <row r="640" spans="1:11" x14ac:dyDescent="0.25">
      <c r="A640" s="2">
        <v>43374</v>
      </c>
      <c r="B640" s="3">
        <v>6572.83</v>
      </c>
      <c r="C640" s="10">
        <f t="shared" si="72"/>
        <v>-4.8705526116578461E-3</v>
      </c>
      <c r="D640" s="10">
        <f t="shared" si="73"/>
        <v>-0.169066690064713</v>
      </c>
      <c r="E640">
        <f t="shared" si="74"/>
        <v>0.84445258491057906</v>
      </c>
      <c r="F640">
        <f t="shared" si="79"/>
        <v>56.111048269620419</v>
      </c>
      <c r="G640">
        <f t="shared" si="75"/>
        <v>56.063398038602067</v>
      </c>
      <c r="H640">
        <v>0</v>
      </c>
      <c r="I640">
        <f t="shared" si="76"/>
        <v>0</v>
      </c>
      <c r="J640">
        <f t="shared" si="77"/>
        <v>0</v>
      </c>
      <c r="K640">
        <f t="shared" si="78"/>
        <v>0</v>
      </c>
    </row>
    <row r="641" spans="1:11" x14ac:dyDescent="0.25">
      <c r="A641" s="2">
        <v>43375</v>
      </c>
      <c r="B641" s="3">
        <v>6498.46</v>
      </c>
      <c r="C641" s="10">
        <f t="shared" si="72"/>
        <v>-1.1314760917291318E-2</v>
      </c>
      <c r="D641" s="10">
        <f t="shared" si="73"/>
        <v>-0.31224695312169198</v>
      </c>
      <c r="E641">
        <f t="shared" si="74"/>
        <v>0.73180078542331428</v>
      </c>
      <c r="F641">
        <f t="shared" si="79"/>
        <v>56.20634873165713</v>
      </c>
      <c r="G641">
        <f t="shared" si="75"/>
        <v>56.158698500638778</v>
      </c>
      <c r="H641">
        <v>0</v>
      </c>
      <c r="I641">
        <f t="shared" si="76"/>
        <v>0</v>
      </c>
      <c r="J641">
        <f t="shared" si="77"/>
        <v>0</v>
      </c>
      <c r="K641">
        <f t="shared" si="78"/>
        <v>0</v>
      </c>
    </row>
    <row r="642" spans="1:11" x14ac:dyDescent="0.25">
      <c r="A642" s="2">
        <v>43376</v>
      </c>
      <c r="B642" s="3">
        <v>6466.03</v>
      </c>
      <c r="C642" s="10">
        <f t="shared" si="72"/>
        <v>-4.9904131132607246E-3</v>
      </c>
      <c r="D642" s="10">
        <f t="shared" si="73"/>
        <v>-0.17172980356690054</v>
      </c>
      <c r="E642">
        <f t="shared" si="74"/>
        <v>0.8422067036754155</v>
      </c>
      <c r="F642">
        <f t="shared" si="79"/>
        <v>56.301649193693841</v>
      </c>
      <c r="G642">
        <f t="shared" si="75"/>
        <v>56.253998962675489</v>
      </c>
      <c r="H642">
        <v>0</v>
      </c>
      <c r="I642">
        <f t="shared" si="76"/>
        <v>0</v>
      </c>
      <c r="J642">
        <f t="shared" si="77"/>
        <v>0</v>
      </c>
      <c r="K642">
        <f t="shared" si="78"/>
        <v>0</v>
      </c>
    </row>
    <row r="643" spans="1:11" x14ac:dyDescent="0.25">
      <c r="A643" s="2">
        <v>43377</v>
      </c>
      <c r="B643" s="3">
        <v>6547.45</v>
      </c>
      <c r="C643" s="10">
        <f t="shared" si="72"/>
        <v>1.2591961373516683E-2</v>
      </c>
      <c r="D643" s="10">
        <f t="shared" si="73"/>
        <v>0.21892314940831178</v>
      </c>
      <c r="E643">
        <f t="shared" si="74"/>
        <v>1.2447356143432666</v>
      </c>
      <c r="F643">
        <f t="shared" si="79"/>
        <v>56.396949655730552</v>
      </c>
      <c r="G643">
        <f t="shared" si="75"/>
        <v>56.3492994247122</v>
      </c>
      <c r="H643">
        <v>0</v>
      </c>
      <c r="I643">
        <f t="shared" si="76"/>
        <v>0</v>
      </c>
      <c r="J643">
        <f t="shared" si="77"/>
        <v>0</v>
      </c>
      <c r="K643">
        <f t="shared" si="78"/>
        <v>0</v>
      </c>
    </row>
    <row r="644" spans="1:11" x14ac:dyDescent="0.25">
      <c r="A644" s="2">
        <v>43378</v>
      </c>
      <c r="B644" s="3">
        <v>6593.94</v>
      </c>
      <c r="C644" s="10">
        <f t="shared" ref="C644:C707" si="80">(B644-B643)/B643</f>
        <v>7.1004742304255526E-3</v>
      </c>
      <c r="D644" s="10">
        <f t="shared" ref="D644:D707" si="81">(C644-$K$3)/$K$4</f>
        <v>9.6910865442498106E-2</v>
      </c>
      <c r="E644">
        <f t="shared" ref="E644:E707" si="82">EXP(D644)</f>
        <v>1.1017621641611723</v>
      </c>
      <c r="F644">
        <f t="shared" si="79"/>
        <v>56.492250117767263</v>
      </c>
      <c r="G644">
        <f t="shared" si="75"/>
        <v>56.444599886748911</v>
      </c>
      <c r="H644">
        <v>0</v>
      </c>
      <c r="I644">
        <f t="shared" si="76"/>
        <v>0</v>
      </c>
      <c r="J644">
        <f t="shared" si="77"/>
        <v>0</v>
      </c>
      <c r="K644">
        <f t="shared" si="78"/>
        <v>0</v>
      </c>
    </row>
    <row r="645" spans="1:11" x14ac:dyDescent="0.25">
      <c r="A645" s="2">
        <v>43379</v>
      </c>
      <c r="B645" s="3">
        <v>6552.43</v>
      </c>
      <c r="C645" s="10">
        <f t="shared" si="80"/>
        <v>-6.2951740537522801E-3</v>
      </c>
      <c r="D645" s="10">
        <f t="shared" si="81"/>
        <v>-0.20071955775016298</v>
      </c>
      <c r="E645">
        <f t="shared" si="82"/>
        <v>0.81814184092287023</v>
      </c>
      <c r="F645">
        <f t="shared" si="79"/>
        <v>56.587550579803974</v>
      </c>
      <c r="G645">
        <f t="shared" si="75"/>
        <v>56.539900348785622</v>
      </c>
      <c r="H645">
        <v>0</v>
      </c>
      <c r="I645">
        <f t="shared" si="76"/>
        <v>0</v>
      </c>
      <c r="J645">
        <f t="shared" si="77"/>
        <v>0</v>
      </c>
      <c r="K645">
        <f t="shared" si="78"/>
        <v>0</v>
      </c>
    </row>
    <row r="646" spans="1:11" x14ac:dyDescent="0.25">
      <c r="A646" s="2">
        <v>43380</v>
      </c>
      <c r="B646" s="3">
        <v>6570</v>
      </c>
      <c r="C646" s="10">
        <f t="shared" si="80"/>
        <v>2.6814479513706684E-3</v>
      </c>
      <c r="D646" s="10">
        <f t="shared" si="81"/>
        <v>-1.2730099200759634E-3</v>
      </c>
      <c r="E646">
        <f t="shared" si="82"/>
        <v>0.9987278000133315</v>
      </c>
      <c r="F646">
        <f t="shared" si="79"/>
        <v>56.682851041840685</v>
      </c>
      <c r="G646">
        <f t="shared" si="75"/>
        <v>56.635200810822333</v>
      </c>
      <c r="H646">
        <v>0</v>
      </c>
      <c r="I646">
        <f t="shared" si="76"/>
        <v>0</v>
      </c>
      <c r="J646">
        <f t="shared" si="77"/>
        <v>0</v>
      </c>
      <c r="K646">
        <f t="shared" si="78"/>
        <v>0</v>
      </c>
    </row>
    <row r="647" spans="1:11" x14ac:dyDescent="0.25">
      <c r="A647" s="2">
        <v>43381</v>
      </c>
      <c r="B647" s="3">
        <v>6608.07</v>
      </c>
      <c r="C647" s="10">
        <f t="shared" si="80"/>
        <v>5.7945205479451615E-3</v>
      </c>
      <c r="D647" s="10">
        <f t="shared" si="81"/>
        <v>6.7894610391538532E-2</v>
      </c>
      <c r="E647">
        <f t="shared" si="82"/>
        <v>1.0702525090420516</v>
      </c>
      <c r="F647">
        <f t="shared" si="79"/>
        <v>56.778151503877396</v>
      </c>
      <c r="G647">
        <f t="shared" si="75"/>
        <v>56.730501272859044</v>
      </c>
      <c r="H647">
        <v>0</v>
      </c>
      <c r="I647">
        <f t="shared" si="76"/>
        <v>0</v>
      </c>
      <c r="J647">
        <f t="shared" si="77"/>
        <v>0</v>
      </c>
      <c r="K647">
        <f t="shared" si="78"/>
        <v>0</v>
      </c>
    </row>
    <row r="648" spans="1:11" x14ac:dyDescent="0.25">
      <c r="A648" s="2">
        <v>43382</v>
      </c>
      <c r="B648" s="3">
        <v>6589.48</v>
      </c>
      <c r="C648" s="10">
        <f t="shared" si="80"/>
        <v>-2.8132268574636993E-3</v>
      </c>
      <c r="D648" s="10">
        <f t="shared" si="81"/>
        <v>-0.12335611884964126</v>
      </c>
      <c r="E648">
        <f t="shared" si="82"/>
        <v>0.88394881566731431</v>
      </c>
      <c r="F648">
        <f t="shared" si="79"/>
        <v>56.873451965914107</v>
      </c>
      <c r="G648">
        <f t="shared" si="75"/>
        <v>56.825801734895755</v>
      </c>
      <c r="H648">
        <v>0</v>
      </c>
      <c r="I648">
        <f t="shared" si="76"/>
        <v>0</v>
      </c>
      <c r="J648">
        <f t="shared" si="77"/>
        <v>0</v>
      </c>
      <c r="K648">
        <f t="shared" si="78"/>
        <v>0</v>
      </c>
    </row>
    <row r="649" spans="1:11" x14ac:dyDescent="0.25">
      <c r="A649" s="2">
        <v>43383</v>
      </c>
      <c r="B649" s="3">
        <v>6524.56</v>
      </c>
      <c r="C649" s="10">
        <f t="shared" si="80"/>
        <v>-9.8520672344402233E-3</v>
      </c>
      <c r="D649" s="10">
        <f t="shared" si="81"/>
        <v>-0.27974817959518755</v>
      </c>
      <c r="E649">
        <f t="shared" si="82"/>
        <v>0.75597408718891346</v>
      </c>
      <c r="F649">
        <f t="shared" si="79"/>
        <v>56.968752427950818</v>
      </c>
      <c r="G649">
        <f t="shared" si="75"/>
        <v>56.921102196932466</v>
      </c>
      <c r="H649">
        <v>0</v>
      </c>
      <c r="I649">
        <f t="shared" si="76"/>
        <v>0</v>
      </c>
      <c r="J649">
        <f t="shared" si="77"/>
        <v>0</v>
      </c>
      <c r="K649">
        <f t="shared" si="78"/>
        <v>0</v>
      </c>
    </row>
    <row r="650" spans="1:11" x14ac:dyDescent="0.25">
      <c r="A650" s="2">
        <v>43384</v>
      </c>
      <c r="B650" s="3">
        <v>6154.69</v>
      </c>
      <c r="C650" s="10">
        <f t="shared" si="80"/>
        <v>-5.6688880169697385E-2</v>
      </c>
      <c r="D650" s="10">
        <f t="shared" si="81"/>
        <v>-1.3203891518862625</v>
      </c>
      <c r="E650">
        <f t="shared" si="82"/>
        <v>0.26703136598395644</v>
      </c>
      <c r="F650">
        <f t="shared" si="79"/>
        <v>57.064052889987529</v>
      </c>
      <c r="G650">
        <f t="shared" si="75"/>
        <v>57.016402658969177</v>
      </c>
      <c r="H650">
        <v>0</v>
      </c>
      <c r="I650">
        <f t="shared" si="76"/>
        <v>0</v>
      </c>
      <c r="J650">
        <f t="shared" si="77"/>
        <v>0</v>
      </c>
      <c r="K650">
        <f t="shared" si="78"/>
        <v>0</v>
      </c>
    </row>
    <row r="651" spans="1:11" x14ac:dyDescent="0.25">
      <c r="A651" s="2">
        <v>43385</v>
      </c>
      <c r="B651" s="3">
        <v>6188.01</v>
      </c>
      <c r="C651" s="10">
        <f t="shared" si="80"/>
        <v>5.4137576384839237E-3</v>
      </c>
      <c r="D651" s="10">
        <f t="shared" si="81"/>
        <v>5.9434652092030776E-2</v>
      </c>
      <c r="E651">
        <f t="shared" si="82"/>
        <v>1.0612364091343645</v>
      </c>
      <c r="F651">
        <f t="shared" si="79"/>
        <v>57.15935335202424</v>
      </c>
      <c r="G651">
        <f t="shared" si="75"/>
        <v>57.111703121005888</v>
      </c>
      <c r="H651">
        <v>0</v>
      </c>
      <c r="I651">
        <f t="shared" si="76"/>
        <v>0</v>
      </c>
      <c r="J651">
        <f t="shared" si="77"/>
        <v>0</v>
      </c>
      <c r="K651">
        <f t="shared" si="78"/>
        <v>0</v>
      </c>
    </row>
    <row r="652" spans="1:11" x14ac:dyDescent="0.25">
      <c r="A652" s="2">
        <v>43386</v>
      </c>
      <c r="B652" s="3">
        <v>6196</v>
      </c>
      <c r="C652" s="10">
        <f t="shared" si="80"/>
        <v>1.291206704578658E-3</v>
      </c>
      <c r="D652" s="10">
        <f t="shared" si="81"/>
        <v>-3.2162003259153818E-2</v>
      </c>
      <c r="E652">
        <f t="shared" si="82"/>
        <v>0.96834969356495726</v>
      </c>
      <c r="F652">
        <f t="shared" si="79"/>
        <v>57.254653814060951</v>
      </c>
      <c r="G652">
        <f t="shared" si="75"/>
        <v>57.207003583042599</v>
      </c>
      <c r="H652">
        <v>0</v>
      </c>
      <c r="I652">
        <f t="shared" si="76"/>
        <v>0</v>
      </c>
      <c r="J652">
        <f t="shared" si="77"/>
        <v>0</v>
      </c>
      <c r="K652">
        <f t="shared" si="78"/>
        <v>0</v>
      </c>
    </row>
    <row r="653" spans="1:11" x14ac:dyDescent="0.25">
      <c r="A653" s="2">
        <v>43387</v>
      </c>
      <c r="B653" s="3">
        <v>6183.49</v>
      </c>
      <c r="C653" s="10">
        <f t="shared" si="80"/>
        <v>-2.019044544867692E-3</v>
      </c>
      <c r="D653" s="10">
        <f t="shared" si="81"/>
        <v>-0.10571062586747139</v>
      </c>
      <c r="E653">
        <f t="shared" si="82"/>
        <v>0.89968495596460418</v>
      </c>
      <c r="F653">
        <f t="shared" si="79"/>
        <v>57.349954276097662</v>
      </c>
      <c r="G653">
        <f t="shared" si="75"/>
        <v>57.30230404507931</v>
      </c>
      <c r="H653">
        <v>0</v>
      </c>
      <c r="I653">
        <f t="shared" si="76"/>
        <v>0</v>
      </c>
      <c r="J653">
        <f t="shared" si="77"/>
        <v>0</v>
      </c>
      <c r="K653">
        <f t="shared" si="78"/>
        <v>0</v>
      </c>
    </row>
    <row r="654" spans="1:11" x14ac:dyDescent="0.25">
      <c r="A654" s="2">
        <v>43388</v>
      </c>
      <c r="B654" s="3">
        <v>6440.42</v>
      </c>
      <c r="C654" s="10">
        <f t="shared" si="80"/>
        <v>4.1550968789470073E-2</v>
      </c>
      <c r="D654" s="10">
        <f t="shared" si="81"/>
        <v>0.86234715171135679</v>
      </c>
      <c r="E654">
        <f t="shared" si="82"/>
        <v>2.368713904937418</v>
      </c>
      <c r="F654">
        <f t="shared" si="79"/>
        <v>57.445254738134373</v>
      </c>
      <c r="G654">
        <f t="shared" si="75"/>
        <v>57.397604507116021</v>
      </c>
      <c r="H654">
        <v>0</v>
      </c>
      <c r="I654">
        <f t="shared" si="76"/>
        <v>0</v>
      </c>
      <c r="J654">
        <f t="shared" si="77"/>
        <v>0</v>
      </c>
      <c r="K654">
        <f t="shared" si="78"/>
        <v>0</v>
      </c>
    </row>
    <row r="655" spans="1:11" x14ac:dyDescent="0.25">
      <c r="A655" s="2">
        <v>43389</v>
      </c>
      <c r="B655" s="3">
        <v>6457.11</v>
      </c>
      <c r="C655" s="10">
        <f t="shared" si="80"/>
        <v>2.5914458994909647E-3</v>
      </c>
      <c r="D655" s="10">
        <f t="shared" si="81"/>
        <v>-3.2727152139812774E-3</v>
      </c>
      <c r="E655">
        <f t="shared" si="82"/>
        <v>0.99673263428107217</v>
      </c>
      <c r="F655">
        <f t="shared" si="79"/>
        <v>57.540555200171084</v>
      </c>
      <c r="G655">
        <f t="shared" ref="G655:G718" si="83">F655-0.5*$K$7</f>
        <v>57.492904969152733</v>
      </c>
      <c r="H655">
        <v>0</v>
      </c>
      <c r="I655">
        <f t="shared" ref="I655:I718" si="84">H655/$K$8/$K$7</f>
        <v>0</v>
      </c>
      <c r="J655">
        <f t="shared" ref="J655:J718" si="85">1/SQRT(2*PI())*EXP(-0.5*G655*G655)</f>
        <v>0</v>
      </c>
      <c r="K655">
        <f t="shared" ref="K655:K718" si="86">J655*1.05</f>
        <v>0</v>
      </c>
    </row>
    <row r="656" spans="1:11" x14ac:dyDescent="0.25">
      <c r="A656" s="2">
        <v>43390</v>
      </c>
      <c r="B656" s="3">
        <v>6443.7</v>
      </c>
      <c r="C656" s="10">
        <f t="shared" si="80"/>
        <v>-2.0767804791926815E-3</v>
      </c>
      <c r="D656" s="10">
        <f t="shared" si="81"/>
        <v>-0.10699342832704828</v>
      </c>
      <c r="E656">
        <f t="shared" si="82"/>
        <v>0.89853157782656945</v>
      </c>
      <c r="F656">
        <f t="shared" ref="F656:F719" si="87">F655+$K$7</f>
        <v>57.635855662207796</v>
      </c>
      <c r="G656">
        <f t="shared" si="83"/>
        <v>57.588205431189444</v>
      </c>
      <c r="H656">
        <v>0</v>
      </c>
      <c r="I656">
        <f t="shared" si="84"/>
        <v>0</v>
      </c>
      <c r="J656">
        <f t="shared" si="85"/>
        <v>0</v>
      </c>
      <c r="K656">
        <f t="shared" si="86"/>
        <v>0</v>
      </c>
    </row>
    <row r="657" spans="1:11" x14ac:dyDescent="0.25">
      <c r="A657" s="2">
        <v>43391</v>
      </c>
      <c r="B657" s="3">
        <v>6394.96</v>
      </c>
      <c r="C657" s="10">
        <f t="shared" si="80"/>
        <v>-7.5639772180579141E-3</v>
      </c>
      <c r="D657" s="10">
        <f t="shared" si="81"/>
        <v>-0.22891038619901927</v>
      </c>
      <c r="E657">
        <f t="shared" si="82"/>
        <v>0.79539980911160113</v>
      </c>
      <c r="F657">
        <f t="shared" si="87"/>
        <v>57.731156124244507</v>
      </c>
      <c r="G657">
        <f t="shared" si="83"/>
        <v>57.683505893226155</v>
      </c>
      <c r="H657">
        <v>0</v>
      </c>
      <c r="I657">
        <f t="shared" si="84"/>
        <v>0</v>
      </c>
      <c r="J657">
        <f t="shared" si="85"/>
        <v>0</v>
      </c>
      <c r="K657">
        <f t="shared" si="86"/>
        <v>0</v>
      </c>
    </row>
    <row r="658" spans="1:11" x14ac:dyDescent="0.25">
      <c r="A658" s="2">
        <v>43392</v>
      </c>
      <c r="B658" s="3">
        <v>6382.99</v>
      </c>
      <c r="C658" s="10">
        <f t="shared" si="80"/>
        <v>-1.8717865318939062E-3</v>
      </c>
      <c r="D658" s="10">
        <f t="shared" si="81"/>
        <v>-0.10243878237097813</v>
      </c>
      <c r="E658">
        <f t="shared" si="82"/>
        <v>0.90263340513854495</v>
      </c>
      <c r="F658">
        <f t="shared" si="87"/>
        <v>57.826456586281218</v>
      </c>
      <c r="G658">
        <f t="shared" si="83"/>
        <v>57.778806355262866</v>
      </c>
      <c r="H658">
        <v>0</v>
      </c>
      <c r="I658">
        <f t="shared" si="84"/>
        <v>0</v>
      </c>
      <c r="J658">
        <f t="shared" si="85"/>
        <v>0</v>
      </c>
      <c r="K658">
        <f t="shared" si="86"/>
        <v>0</v>
      </c>
    </row>
    <row r="659" spans="1:11" x14ac:dyDescent="0.25">
      <c r="A659" s="2">
        <v>43393</v>
      </c>
      <c r="B659" s="3">
        <v>6414</v>
      </c>
      <c r="C659" s="10">
        <f t="shared" si="80"/>
        <v>4.8582247504696417E-3</v>
      </c>
      <c r="D659" s="10">
        <f t="shared" si="81"/>
        <v>4.7091577307630375E-2</v>
      </c>
      <c r="E659">
        <f t="shared" si="82"/>
        <v>1.0482179976664363</v>
      </c>
      <c r="F659">
        <f t="shared" si="87"/>
        <v>57.921757048317929</v>
      </c>
      <c r="G659">
        <f t="shared" si="83"/>
        <v>57.874106817299577</v>
      </c>
      <c r="H659">
        <v>0</v>
      </c>
      <c r="I659">
        <f t="shared" si="84"/>
        <v>0</v>
      </c>
      <c r="J659">
        <f t="shared" si="85"/>
        <v>0</v>
      </c>
      <c r="K659">
        <f t="shared" si="86"/>
        <v>0</v>
      </c>
    </row>
    <row r="660" spans="1:11" x14ac:dyDescent="0.25">
      <c r="A660" s="2">
        <v>43394</v>
      </c>
      <c r="B660" s="3">
        <v>6415.88</v>
      </c>
      <c r="C660" s="10">
        <f t="shared" si="80"/>
        <v>2.9310882444654027E-4</v>
      </c>
      <c r="D660" s="10">
        <f t="shared" si="81"/>
        <v>-5.4338182280089693E-2</v>
      </c>
      <c r="E660">
        <f t="shared" si="82"/>
        <v>0.947111755923289</v>
      </c>
      <c r="F660">
        <f t="shared" si="87"/>
        <v>58.01705751035464</v>
      </c>
      <c r="G660">
        <f t="shared" si="83"/>
        <v>57.969407279336288</v>
      </c>
      <c r="H660">
        <v>0</v>
      </c>
      <c r="I660">
        <f t="shared" si="84"/>
        <v>0</v>
      </c>
      <c r="J660">
        <f t="shared" si="85"/>
        <v>0</v>
      </c>
      <c r="K660">
        <f t="shared" si="86"/>
        <v>0</v>
      </c>
    </row>
    <row r="661" spans="1:11" x14ac:dyDescent="0.25">
      <c r="A661" s="2">
        <v>43395</v>
      </c>
      <c r="B661" s="3">
        <v>6407.65</v>
      </c>
      <c r="C661" s="10">
        <f t="shared" si="80"/>
        <v>-1.2827546649875734E-3</v>
      </c>
      <c r="D661" s="10">
        <f t="shared" si="81"/>
        <v>-8.935141249516812E-2</v>
      </c>
      <c r="E661">
        <f t="shared" si="82"/>
        <v>0.91452414188961173</v>
      </c>
      <c r="F661">
        <f t="shared" si="87"/>
        <v>58.112357972391351</v>
      </c>
      <c r="G661">
        <f t="shared" si="83"/>
        <v>58.064707741372999</v>
      </c>
      <c r="H661">
        <v>0</v>
      </c>
      <c r="I661">
        <f t="shared" si="84"/>
        <v>0</v>
      </c>
      <c r="J661">
        <f t="shared" si="85"/>
        <v>0</v>
      </c>
      <c r="K661">
        <f t="shared" si="86"/>
        <v>0</v>
      </c>
    </row>
    <row r="662" spans="1:11" x14ac:dyDescent="0.25">
      <c r="A662" s="2">
        <v>43396</v>
      </c>
      <c r="B662" s="3">
        <v>6395.14</v>
      </c>
      <c r="C662" s="10">
        <f t="shared" si="80"/>
        <v>-1.9523538270659773E-3</v>
      </c>
      <c r="D662" s="10">
        <f t="shared" si="81"/>
        <v>-0.10422886207812261</v>
      </c>
      <c r="E662">
        <f t="shared" si="82"/>
        <v>0.90101906472710191</v>
      </c>
      <c r="F662">
        <f t="shared" si="87"/>
        <v>58.207658434428062</v>
      </c>
      <c r="G662">
        <f t="shared" si="83"/>
        <v>58.16000820340971</v>
      </c>
      <c r="H662">
        <v>0</v>
      </c>
      <c r="I662">
        <f t="shared" si="84"/>
        <v>0</v>
      </c>
      <c r="J662">
        <f t="shared" si="85"/>
        <v>0</v>
      </c>
      <c r="K662">
        <f t="shared" si="86"/>
        <v>0</v>
      </c>
    </row>
    <row r="663" spans="1:11" x14ac:dyDescent="0.25">
      <c r="A663" s="2">
        <v>43397</v>
      </c>
      <c r="B663" s="3">
        <v>6415.98</v>
      </c>
      <c r="C663" s="10">
        <f t="shared" si="80"/>
        <v>3.2587245939884406E-3</v>
      </c>
      <c r="D663" s="10">
        <f t="shared" si="81"/>
        <v>1.155317719656431E-2</v>
      </c>
      <c r="E663">
        <f t="shared" si="82"/>
        <v>1.0116201729040699</v>
      </c>
      <c r="F663">
        <f t="shared" si="87"/>
        <v>58.302958896464773</v>
      </c>
      <c r="G663">
        <f t="shared" si="83"/>
        <v>58.255308665446421</v>
      </c>
      <c r="H663">
        <v>0</v>
      </c>
      <c r="I663">
        <f t="shared" si="84"/>
        <v>0</v>
      </c>
      <c r="J663">
        <f t="shared" si="85"/>
        <v>0</v>
      </c>
      <c r="K663">
        <f t="shared" si="86"/>
        <v>0</v>
      </c>
    </row>
    <row r="664" spans="1:11" x14ac:dyDescent="0.25">
      <c r="A664" s="2">
        <v>43398</v>
      </c>
      <c r="B664" s="3">
        <v>6395.58</v>
      </c>
      <c r="C664" s="10">
        <f t="shared" si="80"/>
        <v>-3.1795610335443123E-3</v>
      </c>
      <c r="D664" s="10">
        <f t="shared" si="81"/>
        <v>-0.13149549318552839</v>
      </c>
      <c r="E664">
        <f t="shared" si="82"/>
        <v>0.87678322662822672</v>
      </c>
      <c r="F664">
        <f t="shared" si="87"/>
        <v>58.398259358501484</v>
      </c>
      <c r="G664">
        <f t="shared" si="83"/>
        <v>58.350609127483132</v>
      </c>
      <c r="H664">
        <v>0</v>
      </c>
      <c r="I664">
        <f t="shared" si="84"/>
        <v>0</v>
      </c>
      <c r="J664">
        <f t="shared" si="85"/>
        <v>0</v>
      </c>
      <c r="K664">
        <f t="shared" si="86"/>
        <v>0</v>
      </c>
    </row>
    <row r="665" spans="1:11" x14ac:dyDescent="0.25">
      <c r="A665" s="2">
        <v>43399</v>
      </c>
      <c r="B665" s="3">
        <v>6404.87</v>
      </c>
      <c r="C665" s="10">
        <f t="shared" si="80"/>
        <v>1.4525656781714815E-3</v>
      </c>
      <c r="D665" s="10">
        <f t="shared" si="81"/>
        <v>-2.8576858398856896E-2</v>
      </c>
      <c r="E665">
        <f t="shared" si="82"/>
        <v>0.97182759816250675</v>
      </c>
      <c r="F665">
        <f t="shared" si="87"/>
        <v>58.493559820538195</v>
      </c>
      <c r="G665">
        <f t="shared" si="83"/>
        <v>58.445909589519843</v>
      </c>
      <c r="H665">
        <v>0</v>
      </c>
      <c r="I665">
        <f t="shared" si="84"/>
        <v>0</v>
      </c>
      <c r="J665">
        <f t="shared" si="85"/>
        <v>0</v>
      </c>
      <c r="K665">
        <f t="shared" si="86"/>
        <v>0</v>
      </c>
    </row>
    <row r="666" spans="1:11" x14ac:dyDescent="0.25">
      <c r="A666" s="2">
        <v>43400</v>
      </c>
      <c r="B666" s="3">
        <v>6409.12</v>
      </c>
      <c r="C666" s="10">
        <f t="shared" si="80"/>
        <v>6.635575741584138E-4</v>
      </c>
      <c r="D666" s="10">
        <f t="shared" si="81"/>
        <v>-4.6107388532080788E-2</v>
      </c>
      <c r="E666">
        <f t="shared" si="82"/>
        <v>0.95493940714303605</v>
      </c>
      <c r="F666">
        <f t="shared" si="87"/>
        <v>58.588860282574906</v>
      </c>
      <c r="G666">
        <f t="shared" si="83"/>
        <v>58.541210051556554</v>
      </c>
      <c r="H666">
        <v>0</v>
      </c>
      <c r="I666">
        <f t="shared" si="84"/>
        <v>0</v>
      </c>
      <c r="J666">
        <f t="shared" si="85"/>
        <v>0</v>
      </c>
      <c r="K666">
        <f t="shared" si="86"/>
        <v>0</v>
      </c>
    </row>
    <row r="667" spans="1:11" x14ac:dyDescent="0.25">
      <c r="A667" s="2">
        <v>43401</v>
      </c>
      <c r="B667" s="3">
        <v>6403.62</v>
      </c>
      <c r="C667" s="10">
        <f t="shared" si="80"/>
        <v>-8.5815213321017547E-4</v>
      </c>
      <c r="D667" s="10">
        <f t="shared" si="81"/>
        <v>-7.99174061267829E-2</v>
      </c>
      <c r="E667">
        <f t="shared" si="82"/>
        <v>0.92319259328983405</v>
      </c>
      <c r="F667">
        <f t="shared" si="87"/>
        <v>58.684160744611617</v>
      </c>
      <c r="G667">
        <f t="shared" si="83"/>
        <v>58.636510513593265</v>
      </c>
      <c r="H667">
        <v>0</v>
      </c>
      <c r="I667">
        <f t="shared" si="84"/>
        <v>0</v>
      </c>
      <c r="J667">
        <f t="shared" si="85"/>
        <v>0</v>
      </c>
      <c r="K667">
        <f t="shared" si="86"/>
        <v>0</v>
      </c>
    </row>
    <row r="668" spans="1:11" x14ac:dyDescent="0.25">
      <c r="A668" s="2">
        <v>43402</v>
      </c>
      <c r="B668" s="3">
        <v>6266</v>
      </c>
      <c r="C668" s="10">
        <f t="shared" si="80"/>
        <v>-2.1490969170562885E-2</v>
      </c>
      <c r="D668" s="10">
        <f t="shared" si="81"/>
        <v>-0.53834643742177257</v>
      </c>
      <c r="E668">
        <f t="shared" si="82"/>
        <v>0.58371266021125179</v>
      </c>
      <c r="F668">
        <f t="shared" si="87"/>
        <v>58.779461206648328</v>
      </c>
      <c r="G668">
        <f t="shared" si="83"/>
        <v>58.731810975629976</v>
      </c>
      <c r="H668">
        <v>0</v>
      </c>
      <c r="I668">
        <f t="shared" si="84"/>
        <v>0</v>
      </c>
      <c r="J668">
        <f t="shared" si="85"/>
        <v>0</v>
      </c>
      <c r="K668">
        <f t="shared" si="86"/>
        <v>0</v>
      </c>
    </row>
    <row r="669" spans="1:11" x14ac:dyDescent="0.25">
      <c r="A669" s="2">
        <v>43403</v>
      </c>
      <c r="B669" s="3">
        <v>6267.63</v>
      </c>
      <c r="C669" s="10">
        <f t="shared" si="80"/>
        <v>2.6013405681457217E-4</v>
      </c>
      <c r="D669" s="10">
        <f t="shared" si="81"/>
        <v>-5.5070830214462116E-2</v>
      </c>
      <c r="E669">
        <f t="shared" si="82"/>
        <v>0.94641811058163283</v>
      </c>
      <c r="F669">
        <f t="shared" si="87"/>
        <v>58.874761668685039</v>
      </c>
      <c r="G669">
        <f t="shared" si="83"/>
        <v>58.827111437666687</v>
      </c>
      <c r="H669">
        <v>0</v>
      </c>
      <c r="I669">
        <f t="shared" si="84"/>
        <v>0</v>
      </c>
      <c r="J669">
        <f t="shared" si="85"/>
        <v>0</v>
      </c>
      <c r="K669">
        <f t="shared" si="86"/>
        <v>0</v>
      </c>
    </row>
    <row r="670" spans="1:11" x14ac:dyDescent="0.25">
      <c r="A670" s="2">
        <v>43404</v>
      </c>
      <c r="B670" s="3">
        <v>6304.18</v>
      </c>
      <c r="C670" s="10">
        <f t="shared" si="80"/>
        <v>5.8315503627368211E-3</v>
      </c>
      <c r="D670" s="10">
        <f t="shared" si="81"/>
        <v>6.8717355152626738E-2</v>
      </c>
      <c r="E670">
        <f t="shared" si="82"/>
        <v>1.0711334160180161</v>
      </c>
      <c r="F670">
        <f t="shared" si="87"/>
        <v>58.97006213072175</v>
      </c>
      <c r="G670">
        <f t="shared" si="83"/>
        <v>58.922411899703398</v>
      </c>
      <c r="H670">
        <v>0</v>
      </c>
      <c r="I670">
        <f t="shared" si="84"/>
        <v>0</v>
      </c>
      <c r="J670">
        <f t="shared" si="85"/>
        <v>0</v>
      </c>
      <c r="K670">
        <f t="shared" si="86"/>
        <v>0</v>
      </c>
    </row>
    <row r="671" spans="1:11" x14ac:dyDescent="0.25">
      <c r="A671" s="2">
        <v>43405</v>
      </c>
      <c r="B671" s="3">
        <v>6344</v>
      </c>
      <c r="C671" s="10">
        <f t="shared" si="80"/>
        <v>6.3164440101646383E-3</v>
      </c>
      <c r="D671" s="10">
        <f t="shared" si="81"/>
        <v>7.9490936126519252E-2</v>
      </c>
      <c r="E671">
        <f t="shared" si="82"/>
        <v>1.0827357457051512</v>
      </c>
      <c r="F671">
        <f t="shared" si="87"/>
        <v>59.065362592758461</v>
      </c>
      <c r="G671">
        <f t="shared" si="83"/>
        <v>59.017712361740109</v>
      </c>
      <c r="H671">
        <v>0</v>
      </c>
      <c r="I671">
        <f t="shared" si="84"/>
        <v>0</v>
      </c>
      <c r="J671">
        <f t="shared" si="85"/>
        <v>0</v>
      </c>
      <c r="K671">
        <f t="shared" si="86"/>
        <v>0</v>
      </c>
    </row>
    <row r="672" spans="1:11" x14ac:dyDescent="0.25">
      <c r="A672" s="2">
        <v>43406</v>
      </c>
      <c r="B672" s="3">
        <v>6349.8</v>
      </c>
      <c r="C672" s="10">
        <f t="shared" si="80"/>
        <v>9.1424968474151664E-4</v>
      </c>
      <c r="D672" s="10">
        <f t="shared" si="81"/>
        <v>-4.0537400623989805E-2</v>
      </c>
      <c r="E672">
        <f t="shared" si="82"/>
        <v>0.96027324902107225</v>
      </c>
      <c r="F672">
        <f t="shared" si="87"/>
        <v>59.160663054795172</v>
      </c>
      <c r="G672">
        <f t="shared" si="83"/>
        <v>59.11301282377682</v>
      </c>
      <c r="H672">
        <v>0</v>
      </c>
      <c r="I672">
        <f t="shared" si="84"/>
        <v>0</v>
      </c>
      <c r="J672">
        <f t="shared" si="85"/>
        <v>0</v>
      </c>
      <c r="K672">
        <f t="shared" si="86"/>
        <v>0</v>
      </c>
    </row>
    <row r="673" spans="1:11" x14ac:dyDescent="0.25">
      <c r="A673" s="2">
        <v>43407</v>
      </c>
      <c r="B673" s="3">
        <v>6331.96</v>
      </c>
      <c r="C673" s="10">
        <f t="shared" si="80"/>
        <v>-2.8095373082617004E-3</v>
      </c>
      <c r="D673" s="10">
        <f t="shared" si="81"/>
        <v>-0.12327414281779231</v>
      </c>
      <c r="E673">
        <f t="shared" si="82"/>
        <v>0.88402128125376034</v>
      </c>
      <c r="F673">
        <f t="shared" si="87"/>
        <v>59.255963516831883</v>
      </c>
      <c r="G673">
        <f t="shared" si="83"/>
        <v>59.208313285813531</v>
      </c>
      <c r="H673">
        <v>0</v>
      </c>
      <c r="I673">
        <f t="shared" si="84"/>
        <v>0</v>
      </c>
      <c r="J673">
        <f t="shared" si="85"/>
        <v>0</v>
      </c>
      <c r="K673">
        <f t="shared" si="86"/>
        <v>0</v>
      </c>
    </row>
    <row r="674" spans="1:11" x14ac:dyDescent="0.25">
      <c r="A674" s="2">
        <v>43408</v>
      </c>
      <c r="B674" s="3">
        <v>6423.28</v>
      </c>
      <c r="C674" s="10">
        <f t="shared" si="80"/>
        <v>1.4422074681457196E-2</v>
      </c>
      <c r="D674" s="10">
        <f t="shared" si="81"/>
        <v>0.25958541425563691</v>
      </c>
      <c r="E674">
        <f t="shared" si="82"/>
        <v>1.2963925093840434</v>
      </c>
      <c r="F674">
        <f t="shared" si="87"/>
        <v>59.351263978868595</v>
      </c>
      <c r="G674">
        <f t="shared" si="83"/>
        <v>59.303613747850243</v>
      </c>
      <c r="H674">
        <v>0</v>
      </c>
      <c r="I674">
        <f t="shared" si="84"/>
        <v>0</v>
      </c>
      <c r="J674">
        <f t="shared" si="85"/>
        <v>0</v>
      </c>
      <c r="K674">
        <f t="shared" si="86"/>
        <v>0</v>
      </c>
    </row>
    <row r="675" spans="1:11" x14ac:dyDescent="0.25">
      <c r="A675" s="2">
        <v>43409</v>
      </c>
      <c r="B675" s="3">
        <v>6404</v>
      </c>
      <c r="C675" s="10">
        <f t="shared" si="80"/>
        <v>-3.0015817463974396E-3</v>
      </c>
      <c r="D675" s="10">
        <f t="shared" si="81"/>
        <v>-0.12754107086648175</v>
      </c>
      <c r="E675">
        <f t="shared" si="82"/>
        <v>0.88025726216331102</v>
      </c>
      <c r="F675">
        <f t="shared" si="87"/>
        <v>59.446564440905306</v>
      </c>
      <c r="G675">
        <f t="shared" si="83"/>
        <v>59.398914209886954</v>
      </c>
      <c r="H675">
        <v>0</v>
      </c>
      <c r="I675">
        <f t="shared" si="84"/>
        <v>0</v>
      </c>
      <c r="J675">
        <f t="shared" si="85"/>
        <v>0</v>
      </c>
      <c r="K675">
        <f t="shared" si="86"/>
        <v>0</v>
      </c>
    </row>
    <row r="676" spans="1:11" x14ac:dyDescent="0.25">
      <c r="A676" s="2">
        <v>43410</v>
      </c>
      <c r="B676" s="3">
        <v>6448.5</v>
      </c>
      <c r="C676" s="10">
        <f t="shared" si="80"/>
        <v>6.9487820112429733E-3</v>
      </c>
      <c r="D676" s="10">
        <f t="shared" si="81"/>
        <v>9.3540500796266579E-2</v>
      </c>
      <c r="E676">
        <f t="shared" si="82"/>
        <v>1.0980550745455975</v>
      </c>
      <c r="F676">
        <f t="shared" si="87"/>
        <v>59.541864902942017</v>
      </c>
      <c r="G676">
        <f t="shared" si="83"/>
        <v>59.494214671923665</v>
      </c>
      <c r="H676">
        <v>0</v>
      </c>
      <c r="I676">
        <f t="shared" si="84"/>
        <v>0</v>
      </c>
      <c r="J676">
        <f t="shared" si="85"/>
        <v>0</v>
      </c>
      <c r="K676">
        <f t="shared" si="86"/>
        <v>0</v>
      </c>
    </row>
    <row r="677" spans="1:11" x14ac:dyDescent="0.25">
      <c r="A677" s="2">
        <v>43411</v>
      </c>
      <c r="B677" s="3">
        <v>6503.12</v>
      </c>
      <c r="C677" s="10">
        <f t="shared" si="80"/>
        <v>8.4701868651624237E-3</v>
      </c>
      <c r="D677" s="10">
        <f t="shared" si="81"/>
        <v>0.12734374502254678</v>
      </c>
      <c r="E677">
        <f t="shared" si="82"/>
        <v>1.1358073788183516</v>
      </c>
      <c r="F677">
        <f t="shared" si="87"/>
        <v>59.637165364978728</v>
      </c>
      <c r="G677">
        <f t="shared" si="83"/>
        <v>59.589515133960376</v>
      </c>
      <c r="H677">
        <v>0</v>
      </c>
      <c r="I677">
        <f t="shared" si="84"/>
        <v>0</v>
      </c>
      <c r="J677">
        <f t="shared" si="85"/>
        <v>0</v>
      </c>
      <c r="K677">
        <f t="shared" si="86"/>
        <v>0</v>
      </c>
    </row>
    <row r="678" spans="1:11" x14ac:dyDescent="0.25">
      <c r="A678" s="2">
        <v>43412</v>
      </c>
      <c r="B678" s="3">
        <v>6406.24</v>
      </c>
      <c r="C678" s="10">
        <f t="shared" si="80"/>
        <v>-1.489746460160663E-2</v>
      </c>
      <c r="D678" s="10">
        <f t="shared" si="81"/>
        <v>-0.39184904412285315</v>
      </c>
      <c r="E678">
        <f t="shared" si="82"/>
        <v>0.67580612316709165</v>
      </c>
      <c r="F678">
        <f t="shared" si="87"/>
        <v>59.732465827015439</v>
      </c>
      <c r="G678">
        <f t="shared" si="83"/>
        <v>59.684815595997087</v>
      </c>
      <c r="H678">
        <v>0</v>
      </c>
      <c r="I678">
        <f t="shared" si="84"/>
        <v>0</v>
      </c>
      <c r="J678">
        <f t="shared" si="85"/>
        <v>0</v>
      </c>
      <c r="K678">
        <f t="shared" si="86"/>
        <v>0</v>
      </c>
    </row>
    <row r="679" spans="1:11" x14ac:dyDescent="0.25">
      <c r="A679" s="2">
        <v>43413</v>
      </c>
      <c r="B679" s="3">
        <v>6334.89</v>
      </c>
      <c r="C679" s="10">
        <f t="shared" si="80"/>
        <v>-1.1137578361097845E-2</v>
      </c>
      <c r="D679" s="10">
        <f t="shared" si="81"/>
        <v>-0.30831023292245324</v>
      </c>
      <c r="E679">
        <f t="shared" si="82"/>
        <v>0.73468735844431643</v>
      </c>
      <c r="F679">
        <f t="shared" si="87"/>
        <v>59.82776628905215</v>
      </c>
      <c r="G679">
        <f t="shared" si="83"/>
        <v>59.780116058033798</v>
      </c>
      <c r="H679">
        <v>0</v>
      </c>
      <c r="I679">
        <f t="shared" si="84"/>
        <v>0</v>
      </c>
      <c r="J679">
        <f t="shared" si="85"/>
        <v>0</v>
      </c>
      <c r="K679">
        <f t="shared" si="86"/>
        <v>0</v>
      </c>
    </row>
    <row r="680" spans="1:11" x14ac:dyDescent="0.25">
      <c r="A680" s="2">
        <v>43414</v>
      </c>
      <c r="B680" s="3">
        <v>6347.42</v>
      </c>
      <c r="C680" s="10">
        <f t="shared" si="80"/>
        <v>1.9779348970542102E-3</v>
      </c>
      <c r="D680" s="10">
        <f t="shared" si="81"/>
        <v>-1.6903973322204453E-2</v>
      </c>
      <c r="E680">
        <f t="shared" si="82"/>
        <v>0.98323809718973021</v>
      </c>
      <c r="F680">
        <f t="shared" si="87"/>
        <v>59.923066751088861</v>
      </c>
      <c r="G680">
        <f t="shared" si="83"/>
        <v>59.875416520070509</v>
      </c>
      <c r="H680">
        <v>0</v>
      </c>
      <c r="I680">
        <f t="shared" si="84"/>
        <v>0</v>
      </c>
      <c r="J680">
        <f t="shared" si="85"/>
        <v>0</v>
      </c>
      <c r="K680">
        <f t="shared" si="86"/>
        <v>0</v>
      </c>
    </row>
    <row r="681" spans="1:11" x14ac:dyDescent="0.25">
      <c r="A681" s="2">
        <v>43415</v>
      </c>
      <c r="B681" s="3">
        <v>6357.6</v>
      </c>
      <c r="C681" s="10">
        <f t="shared" si="80"/>
        <v>1.6038012294759588E-3</v>
      </c>
      <c r="D681" s="10">
        <f t="shared" si="81"/>
        <v>-2.5216640201004319E-2</v>
      </c>
      <c r="E681">
        <f t="shared" si="82"/>
        <v>0.97509864357839537</v>
      </c>
      <c r="F681">
        <f t="shared" si="87"/>
        <v>60.018367213125572</v>
      </c>
      <c r="G681">
        <f t="shared" si="83"/>
        <v>59.97071698210722</v>
      </c>
      <c r="H681">
        <v>0</v>
      </c>
      <c r="I681">
        <f t="shared" si="84"/>
        <v>0</v>
      </c>
      <c r="J681">
        <f t="shared" si="85"/>
        <v>0</v>
      </c>
      <c r="K681">
        <f t="shared" si="86"/>
        <v>0</v>
      </c>
    </row>
    <row r="682" spans="1:11" x14ac:dyDescent="0.25">
      <c r="A682" s="2">
        <v>43416</v>
      </c>
      <c r="B682" s="3">
        <v>6327.87</v>
      </c>
      <c r="C682" s="10">
        <f t="shared" si="80"/>
        <v>-4.6762929407324263E-3</v>
      </c>
      <c r="D682" s="10">
        <f t="shared" si="81"/>
        <v>-0.16475054299663192</v>
      </c>
      <c r="E682">
        <f t="shared" si="82"/>
        <v>0.84810524349440852</v>
      </c>
      <c r="F682">
        <f t="shared" si="87"/>
        <v>60.113667675162283</v>
      </c>
      <c r="G682">
        <f t="shared" si="83"/>
        <v>60.066017444143931</v>
      </c>
      <c r="H682">
        <v>0</v>
      </c>
      <c r="I682">
        <f t="shared" si="84"/>
        <v>0</v>
      </c>
      <c r="J682">
        <f t="shared" si="85"/>
        <v>0</v>
      </c>
      <c r="K682">
        <f t="shared" si="86"/>
        <v>0</v>
      </c>
    </row>
    <row r="683" spans="1:11" x14ac:dyDescent="0.25">
      <c r="A683" s="2">
        <v>43417</v>
      </c>
      <c r="B683" s="3">
        <v>6259.34</v>
      </c>
      <c r="C683" s="10">
        <f t="shared" si="80"/>
        <v>-1.0829868502355414E-2</v>
      </c>
      <c r="D683" s="10">
        <f t="shared" si="81"/>
        <v>-0.30147339953184854</v>
      </c>
      <c r="E683">
        <f t="shared" si="82"/>
        <v>0.73972750319082126</v>
      </c>
      <c r="F683">
        <f t="shared" si="87"/>
        <v>60.208968137198994</v>
      </c>
      <c r="G683">
        <f t="shared" si="83"/>
        <v>60.161317906180642</v>
      </c>
      <c r="H683">
        <v>0</v>
      </c>
      <c r="I683">
        <f t="shared" si="84"/>
        <v>0</v>
      </c>
      <c r="J683">
        <f t="shared" si="85"/>
        <v>0</v>
      </c>
      <c r="K683">
        <f t="shared" si="86"/>
        <v>0</v>
      </c>
    </row>
    <row r="684" spans="1:11" x14ac:dyDescent="0.25">
      <c r="A684" s="2">
        <v>43418</v>
      </c>
      <c r="B684" s="3">
        <v>5605.46</v>
      </c>
      <c r="C684" s="10">
        <f t="shared" si="80"/>
        <v>-0.1044646879702972</v>
      </c>
      <c r="D684" s="10">
        <f t="shared" si="81"/>
        <v>-2.3818931263418368</v>
      </c>
      <c r="E684">
        <f t="shared" si="82"/>
        <v>9.2375533316771952E-2</v>
      </c>
      <c r="F684">
        <f t="shared" si="87"/>
        <v>60.304268599235705</v>
      </c>
      <c r="G684">
        <f t="shared" si="83"/>
        <v>60.256618368217353</v>
      </c>
      <c r="H684">
        <v>0</v>
      </c>
      <c r="I684">
        <f t="shared" si="84"/>
        <v>0</v>
      </c>
      <c r="J684">
        <f t="shared" si="85"/>
        <v>0</v>
      </c>
      <c r="K684">
        <f t="shared" si="86"/>
        <v>0</v>
      </c>
    </row>
    <row r="685" spans="1:11" x14ac:dyDescent="0.25">
      <c r="A685" s="2">
        <v>43419</v>
      </c>
      <c r="B685" s="3">
        <v>5579.52</v>
      </c>
      <c r="C685" s="10">
        <f t="shared" si="80"/>
        <v>-4.627630916998712E-3</v>
      </c>
      <c r="D685" s="10">
        <f t="shared" si="81"/>
        <v>-0.163669348685612</v>
      </c>
      <c r="E685">
        <f t="shared" si="82"/>
        <v>0.84902270594703833</v>
      </c>
      <c r="F685">
        <f t="shared" si="87"/>
        <v>60.399569061272416</v>
      </c>
      <c r="G685">
        <f t="shared" si="83"/>
        <v>60.351918830254064</v>
      </c>
      <c r="H685">
        <v>0</v>
      </c>
      <c r="I685">
        <f t="shared" si="84"/>
        <v>0</v>
      </c>
      <c r="J685">
        <f t="shared" si="85"/>
        <v>0</v>
      </c>
      <c r="K685">
        <f t="shared" si="86"/>
        <v>0</v>
      </c>
    </row>
    <row r="686" spans="1:11" x14ac:dyDescent="0.25">
      <c r="A686" s="2">
        <v>43420</v>
      </c>
      <c r="B686" s="3">
        <v>5512.24</v>
      </c>
      <c r="C686" s="10">
        <f t="shared" si="80"/>
        <v>-1.2058384950676878E-2</v>
      </c>
      <c r="D686" s="10">
        <f t="shared" si="81"/>
        <v>-0.32876911995210917</v>
      </c>
      <c r="E686">
        <f t="shared" si="82"/>
        <v>0.71980918714322262</v>
      </c>
      <c r="F686">
        <f t="shared" si="87"/>
        <v>60.494869523309127</v>
      </c>
      <c r="G686">
        <f t="shared" si="83"/>
        <v>60.447219292290775</v>
      </c>
      <c r="H686">
        <v>0</v>
      </c>
      <c r="I686">
        <f t="shared" si="84"/>
        <v>0</v>
      </c>
      <c r="J686">
        <f t="shared" si="85"/>
        <v>0</v>
      </c>
      <c r="K686">
        <f t="shared" si="86"/>
        <v>0</v>
      </c>
    </row>
    <row r="687" spans="1:11" x14ac:dyDescent="0.25">
      <c r="A687" s="2">
        <v>43421</v>
      </c>
      <c r="B687" s="3">
        <v>5504.17</v>
      </c>
      <c r="C687" s="10">
        <f t="shared" si="80"/>
        <v>-1.4640146292613726E-3</v>
      </c>
      <c r="D687" s="10">
        <f t="shared" si="81"/>
        <v>-9.337872634592205E-2</v>
      </c>
      <c r="E687">
        <f t="shared" si="82"/>
        <v>0.91084847265099922</v>
      </c>
      <c r="F687">
        <f t="shared" si="87"/>
        <v>60.590169985345838</v>
      </c>
      <c r="G687">
        <f t="shared" si="83"/>
        <v>60.542519754327486</v>
      </c>
      <c r="H687">
        <v>0</v>
      </c>
      <c r="I687">
        <f t="shared" si="84"/>
        <v>0</v>
      </c>
      <c r="J687">
        <f t="shared" si="85"/>
        <v>0</v>
      </c>
      <c r="K687">
        <f t="shared" si="86"/>
        <v>0</v>
      </c>
    </row>
    <row r="688" spans="1:11" x14ac:dyDescent="0.25">
      <c r="A688" s="2">
        <v>43422</v>
      </c>
      <c r="B688" s="3">
        <v>5560</v>
      </c>
      <c r="C688" s="10">
        <f t="shared" si="80"/>
        <v>1.0143218686922811E-2</v>
      </c>
      <c r="D688" s="10">
        <f t="shared" si="81"/>
        <v>0.16451590411196368</v>
      </c>
      <c r="E688">
        <f t="shared" si="82"/>
        <v>1.1788223175246451</v>
      </c>
      <c r="F688">
        <f t="shared" si="87"/>
        <v>60.685470447382549</v>
      </c>
      <c r="G688">
        <f t="shared" si="83"/>
        <v>60.637820216364197</v>
      </c>
      <c r="H688">
        <v>0</v>
      </c>
      <c r="I688">
        <f t="shared" si="84"/>
        <v>0</v>
      </c>
      <c r="J688">
        <f t="shared" si="85"/>
        <v>0</v>
      </c>
      <c r="K688">
        <f t="shared" si="86"/>
        <v>0</v>
      </c>
    </row>
    <row r="689" spans="1:11" x14ac:dyDescent="0.25">
      <c r="A689" s="2">
        <v>43423</v>
      </c>
      <c r="B689" s="3">
        <v>4733.5</v>
      </c>
      <c r="C689" s="10">
        <f t="shared" si="80"/>
        <v>-0.14865107913669065</v>
      </c>
      <c r="D689" s="10">
        <f t="shared" si="81"/>
        <v>-3.3636458585140896</v>
      </c>
      <c r="E689">
        <f t="shared" si="82"/>
        <v>3.4608849680344493E-2</v>
      </c>
      <c r="F689">
        <f t="shared" si="87"/>
        <v>60.78077090941926</v>
      </c>
      <c r="G689">
        <f t="shared" si="83"/>
        <v>60.733120678400908</v>
      </c>
      <c r="H689">
        <v>0</v>
      </c>
      <c r="I689">
        <f t="shared" si="84"/>
        <v>0</v>
      </c>
      <c r="J689">
        <f t="shared" si="85"/>
        <v>0</v>
      </c>
      <c r="K689">
        <f t="shared" si="86"/>
        <v>0</v>
      </c>
    </row>
    <row r="690" spans="1:11" x14ac:dyDescent="0.25">
      <c r="A690" s="2">
        <v>43424</v>
      </c>
      <c r="B690" s="3">
        <v>4349.2299999999996</v>
      </c>
      <c r="C690" s="10">
        <f t="shared" si="80"/>
        <v>-8.118094433294612E-2</v>
      </c>
      <c r="D690" s="10">
        <f t="shared" si="81"/>
        <v>-1.8645646383671644</v>
      </c>
      <c r="E690">
        <f t="shared" si="82"/>
        <v>0.15496366043338766</v>
      </c>
      <c r="F690">
        <f t="shared" si="87"/>
        <v>60.876071371455971</v>
      </c>
      <c r="G690">
        <f t="shared" si="83"/>
        <v>60.828421140437619</v>
      </c>
      <c r="H690">
        <v>0</v>
      </c>
      <c r="I690">
        <f t="shared" si="84"/>
        <v>0</v>
      </c>
      <c r="J690">
        <f t="shared" si="85"/>
        <v>0</v>
      </c>
      <c r="K690">
        <f t="shared" si="86"/>
        <v>0</v>
      </c>
    </row>
    <row r="691" spans="1:11" x14ac:dyDescent="0.25">
      <c r="A691" s="2">
        <v>43425</v>
      </c>
      <c r="B691" s="3">
        <v>4545.1099999999997</v>
      </c>
      <c r="C691" s="10">
        <f t="shared" si="80"/>
        <v>4.5037857275885648E-2</v>
      </c>
      <c r="D691" s="10">
        <f t="shared" si="81"/>
        <v>0.93982037837581589</v>
      </c>
      <c r="E691">
        <f t="shared" si="82"/>
        <v>2.5595216316040856</v>
      </c>
      <c r="F691">
        <f t="shared" si="87"/>
        <v>60.971371833492682</v>
      </c>
      <c r="G691">
        <f t="shared" si="83"/>
        <v>60.92372160247433</v>
      </c>
      <c r="H691">
        <v>0</v>
      </c>
      <c r="I691">
        <f t="shared" si="84"/>
        <v>0</v>
      </c>
      <c r="J691">
        <f t="shared" si="85"/>
        <v>0</v>
      </c>
      <c r="K691">
        <f t="shared" si="86"/>
        <v>0</v>
      </c>
    </row>
    <row r="692" spans="1:11" x14ac:dyDescent="0.25">
      <c r="A692" s="2">
        <v>43426</v>
      </c>
      <c r="B692" s="3">
        <v>4265.3599999999997</v>
      </c>
      <c r="C692" s="10">
        <f t="shared" si="80"/>
        <v>-6.1549665464642224E-2</v>
      </c>
      <c r="D692" s="10">
        <f t="shared" si="81"/>
        <v>-1.428388223949977</v>
      </c>
      <c r="E692">
        <f t="shared" si="82"/>
        <v>0.23969494564124891</v>
      </c>
      <c r="F692">
        <f t="shared" si="87"/>
        <v>61.066672295529393</v>
      </c>
      <c r="G692">
        <f t="shared" si="83"/>
        <v>61.019022064511041</v>
      </c>
      <c r="H692">
        <v>0</v>
      </c>
      <c r="I692">
        <f t="shared" si="84"/>
        <v>0</v>
      </c>
      <c r="J692">
        <f t="shared" si="85"/>
        <v>0</v>
      </c>
      <c r="K692">
        <f t="shared" si="86"/>
        <v>0</v>
      </c>
    </row>
    <row r="693" spans="1:11" x14ac:dyDescent="0.25">
      <c r="A693" s="2">
        <v>43427</v>
      </c>
      <c r="B693" s="3">
        <v>4283.8</v>
      </c>
      <c r="C693" s="10">
        <f t="shared" si="80"/>
        <v>4.323198979687649E-3</v>
      </c>
      <c r="D693" s="10">
        <f t="shared" si="81"/>
        <v>3.5204138700802426E-2</v>
      </c>
      <c r="E693">
        <f t="shared" si="82"/>
        <v>1.0358311404414591</v>
      </c>
      <c r="F693">
        <f t="shared" si="87"/>
        <v>61.161972757566105</v>
      </c>
      <c r="G693">
        <f t="shared" si="83"/>
        <v>61.114322526547753</v>
      </c>
      <c r="H693">
        <v>0</v>
      </c>
      <c r="I693">
        <f t="shared" si="84"/>
        <v>0</v>
      </c>
      <c r="J693">
        <f t="shared" si="85"/>
        <v>0</v>
      </c>
      <c r="K693">
        <f t="shared" si="86"/>
        <v>0</v>
      </c>
    </row>
    <row r="694" spans="1:11" x14ac:dyDescent="0.25">
      <c r="A694" s="2">
        <v>43428</v>
      </c>
      <c r="B694" s="3">
        <v>3774.99</v>
      </c>
      <c r="C694" s="10">
        <f t="shared" si="80"/>
        <v>-0.11877538633923161</v>
      </c>
      <c r="D694" s="10">
        <f t="shared" si="81"/>
        <v>-2.6998545360004726</v>
      </c>
      <c r="E694">
        <f t="shared" si="82"/>
        <v>6.7215289433484426E-2</v>
      </c>
      <c r="F694">
        <f t="shared" si="87"/>
        <v>61.257273219602816</v>
      </c>
      <c r="G694">
        <f t="shared" si="83"/>
        <v>61.209622988584464</v>
      </c>
      <c r="H694">
        <v>0</v>
      </c>
      <c r="I694">
        <f t="shared" si="84"/>
        <v>0</v>
      </c>
      <c r="J694">
        <f t="shared" si="85"/>
        <v>0</v>
      </c>
      <c r="K694">
        <f t="shared" si="86"/>
        <v>0</v>
      </c>
    </row>
    <row r="695" spans="1:11" x14ac:dyDescent="0.25">
      <c r="A695" s="2">
        <v>43429</v>
      </c>
      <c r="B695" s="3">
        <v>3936.69</v>
      </c>
      <c r="C695" s="10">
        <f t="shared" si="80"/>
        <v>4.2834550555100881E-2</v>
      </c>
      <c r="D695" s="10">
        <f t="shared" si="81"/>
        <v>0.890866337644173</v>
      </c>
      <c r="E695">
        <f t="shared" si="82"/>
        <v>2.4372402098713986</v>
      </c>
      <c r="F695">
        <f t="shared" si="87"/>
        <v>61.352573681639527</v>
      </c>
      <c r="G695">
        <f t="shared" si="83"/>
        <v>61.304923450621175</v>
      </c>
      <c r="H695">
        <v>0</v>
      </c>
      <c r="I695">
        <f t="shared" si="84"/>
        <v>0</v>
      </c>
      <c r="J695">
        <f t="shared" si="85"/>
        <v>0</v>
      </c>
      <c r="K695">
        <f t="shared" si="86"/>
        <v>0</v>
      </c>
    </row>
    <row r="696" spans="1:11" x14ac:dyDescent="0.25">
      <c r="A696" s="2">
        <v>43430</v>
      </c>
      <c r="B696" s="3">
        <v>3731.32</v>
      </c>
      <c r="C696" s="10">
        <f t="shared" si="80"/>
        <v>-5.2168192059826882E-2</v>
      </c>
      <c r="D696" s="10">
        <f t="shared" si="81"/>
        <v>-1.2199465091175652</v>
      </c>
      <c r="E696">
        <f t="shared" si="82"/>
        <v>0.29524595946853915</v>
      </c>
      <c r="F696">
        <f t="shared" si="87"/>
        <v>61.447874143676238</v>
      </c>
      <c r="G696">
        <f t="shared" si="83"/>
        <v>61.400223912657886</v>
      </c>
      <c r="H696">
        <v>0</v>
      </c>
      <c r="I696">
        <f t="shared" si="84"/>
        <v>0</v>
      </c>
      <c r="J696">
        <f t="shared" si="85"/>
        <v>0</v>
      </c>
      <c r="K696">
        <f t="shared" si="86"/>
        <v>0</v>
      </c>
    </row>
    <row r="697" spans="1:11" x14ac:dyDescent="0.25">
      <c r="A697" s="2">
        <v>43431</v>
      </c>
      <c r="B697" s="3">
        <v>3775</v>
      </c>
      <c r="C697" s="10">
        <f t="shared" si="80"/>
        <v>1.1706313047393372E-2</v>
      </c>
      <c r="D697" s="10">
        <f t="shared" si="81"/>
        <v>0.1992454241865099</v>
      </c>
      <c r="E697">
        <f t="shared" si="82"/>
        <v>1.2204814648168831</v>
      </c>
      <c r="F697">
        <f t="shared" si="87"/>
        <v>61.543174605712949</v>
      </c>
      <c r="G697">
        <f t="shared" si="83"/>
        <v>61.495524374694597</v>
      </c>
      <c r="H697">
        <v>0</v>
      </c>
      <c r="I697">
        <f t="shared" si="84"/>
        <v>0</v>
      </c>
      <c r="J697">
        <f t="shared" si="85"/>
        <v>0</v>
      </c>
      <c r="K697">
        <f t="shared" si="86"/>
        <v>0</v>
      </c>
    </row>
    <row r="698" spans="1:11" x14ac:dyDescent="0.25">
      <c r="A698" s="2">
        <v>43432</v>
      </c>
      <c r="B698" s="3">
        <v>4225.03</v>
      </c>
      <c r="C698" s="10">
        <f t="shared" si="80"/>
        <v>0.11921324503311252</v>
      </c>
      <c r="D698" s="10">
        <f t="shared" si="81"/>
        <v>2.5878818667279004</v>
      </c>
      <c r="E698">
        <f t="shared" si="82"/>
        <v>13.30156725128653</v>
      </c>
      <c r="F698">
        <f t="shared" si="87"/>
        <v>61.63847506774966</v>
      </c>
      <c r="G698">
        <f t="shared" si="83"/>
        <v>61.590824836731308</v>
      </c>
      <c r="H698">
        <v>0</v>
      </c>
      <c r="I698">
        <f t="shared" si="84"/>
        <v>0</v>
      </c>
      <c r="J698">
        <f t="shared" si="85"/>
        <v>0</v>
      </c>
      <c r="K698">
        <f t="shared" si="86"/>
        <v>0</v>
      </c>
    </row>
    <row r="699" spans="1:11" x14ac:dyDescent="0.25">
      <c r="A699" s="2">
        <v>43433</v>
      </c>
      <c r="B699" s="3">
        <v>4248</v>
      </c>
      <c r="C699" s="10">
        <f t="shared" si="80"/>
        <v>5.4366477871163653E-3</v>
      </c>
      <c r="D699" s="10">
        <f t="shared" si="81"/>
        <v>5.9943235512548279E-2</v>
      </c>
      <c r="E699">
        <f t="shared" si="82"/>
        <v>1.0617762736487337</v>
      </c>
      <c r="F699">
        <f t="shared" si="87"/>
        <v>61.733775529786371</v>
      </c>
      <c r="G699">
        <f t="shared" si="83"/>
        <v>61.686125298768019</v>
      </c>
      <c r="H699">
        <v>0</v>
      </c>
      <c r="I699">
        <f t="shared" si="84"/>
        <v>0</v>
      </c>
      <c r="J699">
        <f t="shared" si="85"/>
        <v>0</v>
      </c>
      <c r="K699">
        <f t="shared" si="86"/>
        <v>0</v>
      </c>
    </row>
    <row r="700" spans="1:11" x14ac:dyDescent="0.25">
      <c r="A700" s="2">
        <v>43434</v>
      </c>
      <c r="B700" s="3">
        <v>3976</v>
      </c>
      <c r="C700" s="10">
        <f t="shared" si="80"/>
        <v>-6.4030131826741998E-2</v>
      </c>
      <c r="D700" s="10">
        <f t="shared" si="81"/>
        <v>-1.4835003198639098</v>
      </c>
      <c r="E700">
        <f t="shared" si="82"/>
        <v>0.22684227657140299</v>
      </c>
      <c r="F700">
        <f t="shared" si="87"/>
        <v>61.829075991823082</v>
      </c>
      <c r="G700">
        <f t="shared" si="83"/>
        <v>61.78142576080473</v>
      </c>
      <c r="H700">
        <v>0</v>
      </c>
      <c r="I700">
        <f t="shared" si="84"/>
        <v>0</v>
      </c>
      <c r="J700">
        <f t="shared" si="85"/>
        <v>0</v>
      </c>
      <c r="K700">
        <f t="shared" si="86"/>
        <v>0</v>
      </c>
    </row>
    <row r="701" spans="1:11" x14ac:dyDescent="0.25">
      <c r="A701" s="2">
        <v>43435</v>
      </c>
      <c r="B701" s="3">
        <v>4142.01</v>
      </c>
      <c r="C701" s="10">
        <f t="shared" si="80"/>
        <v>4.1753018108651965E-2</v>
      </c>
      <c r="D701" s="10">
        <f t="shared" si="81"/>
        <v>0.86683637262087576</v>
      </c>
      <c r="E701">
        <f t="shared" si="82"/>
        <v>2.3793714891544764</v>
      </c>
      <c r="F701">
        <f t="shared" si="87"/>
        <v>61.924376453859793</v>
      </c>
      <c r="G701">
        <f t="shared" si="83"/>
        <v>61.876726222841441</v>
      </c>
      <c r="H701">
        <v>0</v>
      </c>
      <c r="I701">
        <f t="shared" si="84"/>
        <v>0</v>
      </c>
      <c r="J701">
        <f t="shared" si="85"/>
        <v>0</v>
      </c>
      <c r="K701">
        <f t="shared" si="86"/>
        <v>0</v>
      </c>
    </row>
    <row r="702" spans="1:11" x14ac:dyDescent="0.25">
      <c r="A702" s="2">
        <v>43436</v>
      </c>
      <c r="B702" s="3">
        <v>4103.1899999999996</v>
      </c>
      <c r="C702" s="10">
        <f t="shared" si="80"/>
        <v>-9.3722612934301498E-3</v>
      </c>
      <c r="D702" s="10">
        <f t="shared" si="81"/>
        <v>-0.26908763952697345</v>
      </c>
      <c r="E702">
        <f t="shared" si="82"/>
        <v>0.76407628942922068</v>
      </c>
      <c r="F702">
        <f t="shared" si="87"/>
        <v>62.019676915896504</v>
      </c>
      <c r="G702">
        <f t="shared" si="83"/>
        <v>61.972026684878152</v>
      </c>
      <c r="H702">
        <v>0</v>
      </c>
      <c r="I702">
        <f t="shared" si="84"/>
        <v>0</v>
      </c>
      <c r="J702">
        <f t="shared" si="85"/>
        <v>0</v>
      </c>
      <c r="K702">
        <f t="shared" si="86"/>
        <v>0</v>
      </c>
    </row>
    <row r="703" spans="1:11" x14ac:dyDescent="0.25">
      <c r="A703" s="2">
        <v>43437</v>
      </c>
      <c r="B703" s="3">
        <v>3833.47</v>
      </c>
      <c r="C703" s="10">
        <f t="shared" si="80"/>
        <v>-6.573422142284413E-2</v>
      </c>
      <c r="D703" s="10">
        <f t="shared" si="81"/>
        <v>-1.5213625342850776</v>
      </c>
      <c r="E703">
        <f t="shared" si="82"/>
        <v>0.21841408743478669</v>
      </c>
      <c r="F703">
        <f t="shared" si="87"/>
        <v>62.114977377933215</v>
      </c>
      <c r="G703">
        <f t="shared" si="83"/>
        <v>62.067327146914863</v>
      </c>
      <c r="H703">
        <v>0</v>
      </c>
      <c r="I703">
        <f t="shared" si="84"/>
        <v>0</v>
      </c>
      <c r="J703">
        <f t="shared" si="85"/>
        <v>0</v>
      </c>
      <c r="K703">
        <f t="shared" si="86"/>
        <v>0</v>
      </c>
    </row>
    <row r="704" spans="1:11" x14ac:dyDescent="0.25">
      <c r="A704" s="2">
        <v>43438</v>
      </c>
      <c r="B704" s="3">
        <v>3901.84</v>
      </c>
      <c r="C704" s="10">
        <f t="shared" si="80"/>
        <v>1.7835016316809664E-2</v>
      </c>
      <c r="D704" s="10">
        <f t="shared" si="81"/>
        <v>0.33541565716083521</v>
      </c>
      <c r="E704">
        <f t="shared" si="82"/>
        <v>1.3985215699324312</v>
      </c>
      <c r="F704">
        <f t="shared" si="87"/>
        <v>62.210277839969926</v>
      </c>
      <c r="G704">
        <f t="shared" si="83"/>
        <v>62.162627608951574</v>
      </c>
      <c r="H704">
        <v>0</v>
      </c>
      <c r="I704">
        <f t="shared" si="84"/>
        <v>0</v>
      </c>
      <c r="J704">
        <f t="shared" si="85"/>
        <v>0</v>
      </c>
      <c r="K704">
        <f t="shared" si="86"/>
        <v>0</v>
      </c>
    </row>
    <row r="705" spans="1:11" x14ac:dyDescent="0.25">
      <c r="A705" s="2">
        <v>43439</v>
      </c>
      <c r="B705" s="3">
        <v>3694.39</v>
      </c>
      <c r="C705" s="10">
        <f t="shared" si="80"/>
        <v>-5.3167223668833231E-2</v>
      </c>
      <c r="D705" s="10">
        <f t="shared" si="81"/>
        <v>-1.2421434341385518</v>
      </c>
      <c r="E705">
        <f t="shared" si="82"/>
        <v>0.28876460621284927</v>
      </c>
      <c r="F705">
        <f t="shared" si="87"/>
        <v>62.305578302006637</v>
      </c>
      <c r="G705">
        <f t="shared" si="83"/>
        <v>62.257928070988285</v>
      </c>
      <c r="H705">
        <v>0</v>
      </c>
      <c r="I705">
        <f t="shared" si="84"/>
        <v>0</v>
      </c>
      <c r="J705">
        <f t="shared" si="85"/>
        <v>0</v>
      </c>
      <c r="K705">
        <f t="shared" si="86"/>
        <v>0</v>
      </c>
    </row>
    <row r="706" spans="1:11" x14ac:dyDescent="0.25">
      <c r="A706" s="2">
        <v>43440</v>
      </c>
      <c r="B706" s="3">
        <v>3433.26</v>
      </c>
      <c r="C706" s="10">
        <f t="shared" si="80"/>
        <v>-7.0682846153221415E-2</v>
      </c>
      <c r="D706" s="10">
        <f t="shared" si="81"/>
        <v>-1.6313132616764139</v>
      </c>
      <c r="E706">
        <f t="shared" si="82"/>
        <v>0.1956724362075761</v>
      </c>
      <c r="F706">
        <f t="shared" si="87"/>
        <v>62.400878764043348</v>
      </c>
      <c r="G706">
        <f t="shared" si="83"/>
        <v>62.353228533024996</v>
      </c>
      <c r="H706">
        <v>0</v>
      </c>
      <c r="I706">
        <f t="shared" si="84"/>
        <v>0</v>
      </c>
      <c r="J706">
        <f t="shared" si="85"/>
        <v>0</v>
      </c>
      <c r="K706">
        <f t="shared" si="86"/>
        <v>0</v>
      </c>
    </row>
    <row r="707" spans="1:11" x14ac:dyDescent="0.25">
      <c r="A707" s="2">
        <v>43441</v>
      </c>
      <c r="B707" s="3">
        <v>3380.01</v>
      </c>
      <c r="C707" s="10">
        <f t="shared" si="80"/>
        <v>-1.5510040020272276E-2</v>
      </c>
      <c r="D707" s="10">
        <f t="shared" si="81"/>
        <v>-0.4054595150181084</v>
      </c>
      <c r="E707">
        <f t="shared" si="82"/>
        <v>0.66667039540379824</v>
      </c>
      <c r="F707">
        <f t="shared" si="87"/>
        <v>62.496179226080059</v>
      </c>
      <c r="G707">
        <f t="shared" si="83"/>
        <v>62.448528995061707</v>
      </c>
      <c r="H707">
        <v>0</v>
      </c>
      <c r="I707">
        <f t="shared" si="84"/>
        <v>0</v>
      </c>
      <c r="J707">
        <f t="shared" si="85"/>
        <v>0</v>
      </c>
      <c r="K707">
        <f t="shared" si="86"/>
        <v>0</v>
      </c>
    </row>
    <row r="708" spans="1:11" x14ac:dyDescent="0.25">
      <c r="A708" s="2">
        <v>43442</v>
      </c>
      <c r="B708" s="3">
        <v>3401</v>
      </c>
      <c r="C708" s="10">
        <f t="shared" ref="C708:C771" si="88">(B708-B707)/B707</f>
        <v>6.210040798695797E-3</v>
      </c>
      <c r="D708" s="10">
        <f t="shared" ref="D708:D771" si="89">(C708-$K$3)/$K$4</f>
        <v>7.7126822633338421E-2</v>
      </c>
      <c r="E708">
        <f t="shared" ref="E708:E771" si="90">EXP(D708)</f>
        <v>1.0801790588588998</v>
      </c>
      <c r="F708">
        <f t="shared" si="87"/>
        <v>62.59147968811677</v>
      </c>
      <c r="G708">
        <f t="shared" si="83"/>
        <v>62.543829457098418</v>
      </c>
      <c r="H708">
        <v>0</v>
      </c>
      <c r="I708">
        <f t="shared" si="84"/>
        <v>0</v>
      </c>
      <c r="J708">
        <f t="shared" si="85"/>
        <v>0</v>
      </c>
      <c r="K708">
        <f t="shared" si="86"/>
        <v>0</v>
      </c>
    </row>
    <row r="709" spans="1:11" x14ac:dyDescent="0.25">
      <c r="A709" s="2">
        <v>43443</v>
      </c>
      <c r="B709" s="3">
        <v>3531.18</v>
      </c>
      <c r="C709" s="10">
        <f t="shared" si="88"/>
        <v>3.8276977359600069E-2</v>
      </c>
      <c r="D709" s="10">
        <f t="shared" si="89"/>
        <v>0.78960416577074299</v>
      </c>
      <c r="E709">
        <f t="shared" si="90"/>
        <v>2.2025244191263229</v>
      </c>
      <c r="F709">
        <f t="shared" si="87"/>
        <v>62.686780150153481</v>
      </c>
      <c r="G709">
        <f t="shared" si="83"/>
        <v>62.639129919135129</v>
      </c>
      <c r="H709">
        <v>0</v>
      </c>
      <c r="I709">
        <f t="shared" si="84"/>
        <v>0</v>
      </c>
      <c r="J709">
        <f t="shared" si="85"/>
        <v>0</v>
      </c>
      <c r="K709">
        <f t="shared" si="86"/>
        <v>0</v>
      </c>
    </row>
    <row r="710" spans="1:11" x14ac:dyDescent="0.25">
      <c r="A710" s="2">
        <v>43444</v>
      </c>
      <c r="B710" s="3">
        <v>3410.15</v>
      </c>
      <c r="C710" s="10">
        <f t="shared" si="88"/>
        <v>-3.4274661727807632E-2</v>
      </c>
      <c r="D710" s="10">
        <f t="shared" si="89"/>
        <v>-0.82238015830347522</v>
      </c>
      <c r="E710">
        <f t="shared" si="90"/>
        <v>0.43938460401368362</v>
      </c>
      <c r="F710">
        <f t="shared" si="87"/>
        <v>62.782080612190192</v>
      </c>
      <c r="G710">
        <f t="shared" si="83"/>
        <v>62.73443038117184</v>
      </c>
      <c r="H710">
        <v>0</v>
      </c>
      <c r="I710">
        <f t="shared" si="84"/>
        <v>0</v>
      </c>
      <c r="J710">
        <f t="shared" si="85"/>
        <v>0</v>
      </c>
      <c r="K710">
        <f t="shared" si="86"/>
        <v>0</v>
      </c>
    </row>
    <row r="711" spans="1:11" x14ac:dyDescent="0.25">
      <c r="A711" s="2">
        <v>43445</v>
      </c>
      <c r="B711" s="3">
        <v>3349.36</v>
      </c>
      <c r="C711" s="10">
        <f t="shared" si="88"/>
        <v>-1.782619532865122E-2</v>
      </c>
      <c r="D711" s="10">
        <f t="shared" si="89"/>
        <v>-0.45692087545312249</v>
      </c>
      <c r="E711">
        <f t="shared" si="90"/>
        <v>0.63323044215238544</v>
      </c>
      <c r="F711">
        <f t="shared" si="87"/>
        <v>62.877381074226903</v>
      </c>
      <c r="G711">
        <f t="shared" si="83"/>
        <v>62.829730843208552</v>
      </c>
      <c r="H711">
        <v>0</v>
      </c>
      <c r="I711">
        <f t="shared" si="84"/>
        <v>0</v>
      </c>
      <c r="J711">
        <f t="shared" si="85"/>
        <v>0</v>
      </c>
      <c r="K711">
        <f t="shared" si="86"/>
        <v>0</v>
      </c>
    </row>
    <row r="712" spans="1:11" x14ac:dyDescent="0.25">
      <c r="A712" s="2">
        <v>43446</v>
      </c>
      <c r="B712" s="3">
        <v>3430.24</v>
      </c>
      <c r="C712" s="10">
        <f t="shared" si="88"/>
        <v>2.4147896911648689E-2</v>
      </c>
      <c r="D712" s="10">
        <f t="shared" si="89"/>
        <v>0.47567802320294245</v>
      </c>
      <c r="E712">
        <f t="shared" si="90"/>
        <v>1.6091048381203852</v>
      </c>
      <c r="F712">
        <f t="shared" si="87"/>
        <v>62.972681536263615</v>
      </c>
      <c r="G712">
        <f t="shared" si="83"/>
        <v>62.925031305245263</v>
      </c>
      <c r="H712">
        <v>0</v>
      </c>
      <c r="I712">
        <f t="shared" si="84"/>
        <v>0</v>
      </c>
      <c r="J712">
        <f t="shared" si="85"/>
        <v>0</v>
      </c>
      <c r="K712">
        <f t="shared" si="86"/>
        <v>0</v>
      </c>
    </row>
    <row r="713" spans="1:11" x14ac:dyDescent="0.25">
      <c r="A713" s="2">
        <v>43447</v>
      </c>
      <c r="B713" s="3">
        <v>3265</v>
      </c>
      <c r="C713" s="10">
        <f t="shared" si="88"/>
        <v>-4.8171556509165478E-2</v>
      </c>
      <c r="D713" s="10">
        <f t="shared" si="89"/>
        <v>-1.1311474973000348</v>
      </c>
      <c r="E713">
        <f t="shared" si="90"/>
        <v>0.32266278922839037</v>
      </c>
      <c r="F713">
        <f t="shared" si="87"/>
        <v>63.067981998300326</v>
      </c>
      <c r="G713">
        <f t="shared" si="83"/>
        <v>63.020331767281974</v>
      </c>
      <c r="H713">
        <v>0</v>
      </c>
      <c r="I713">
        <f t="shared" si="84"/>
        <v>0</v>
      </c>
      <c r="J713">
        <f t="shared" si="85"/>
        <v>0</v>
      </c>
      <c r="K713">
        <f t="shared" si="86"/>
        <v>0</v>
      </c>
    </row>
    <row r="714" spans="1:11" x14ac:dyDescent="0.25">
      <c r="A714" s="2">
        <v>43448</v>
      </c>
      <c r="B714" s="3">
        <v>3195.71</v>
      </c>
      <c r="C714" s="10">
        <f t="shared" si="88"/>
        <v>-2.1222052067381307E-2</v>
      </c>
      <c r="D714" s="10">
        <f t="shared" si="89"/>
        <v>-0.53237151858800369</v>
      </c>
      <c r="E714">
        <f t="shared" si="90"/>
        <v>0.58721073593083828</v>
      </c>
      <c r="F714">
        <f t="shared" si="87"/>
        <v>63.163282460337037</v>
      </c>
      <c r="G714">
        <f t="shared" si="83"/>
        <v>63.115632229318685</v>
      </c>
      <c r="H714">
        <v>0</v>
      </c>
      <c r="I714">
        <f t="shared" si="84"/>
        <v>0</v>
      </c>
      <c r="J714">
        <f t="shared" si="85"/>
        <v>0</v>
      </c>
      <c r="K714">
        <f t="shared" si="86"/>
        <v>0</v>
      </c>
    </row>
    <row r="715" spans="1:11" x14ac:dyDescent="0.25">
      <c r="A715" s="2">
        <v>43449</v>
      </c>
      <c r="B715" s="3">
        <v>3183</v>
      </c>
      <c r="C715" s="10">
        <f t="shared" si="88"/>
        <v>-3.9772069430580488E-3</v>
      </c>
      <c r="D715" s="10">
        <f t="shared" si="89"/>
        <v>-0.14921794189201437</v>
      </c>
      <c r="E715">
        <f t="shared" si="90"/>
        <v>0.86138136335616244</v>
      </c>
      <c r="F715">
        <f t="shared" si="87"/>
        <v>63.258582922373748</v>
      </c>
      <c r="G715">
        <f t="shared" si="83"/>
        <v>63.210932691355396</v>
      </c>
      <c r="H715">
        <v>0</v>
      </c>
      <c r="I715">
        <f t="shared" si="84"/>
        <v>0</v>
      </c>
      <c r="J715">
        <f t="shared" si="85"/>
        <v>0</v>
      </c>
      <c r="K715">
        <f t="shared" si="86"/>
        <v>0</v>
      </c>
    </row>
    <row r="716" spans="1:11" x14ac:dyDescent="0.25">
      <c r="A716" s="2">
        <v>43450</v>
      </c>
      <c r="B716" s="3">
        <v>3195</v>
      </c>
      <c r="C716" s="10">
        <f t="shared" si="88"/>
        <v>3.770028275212064E-3</v>
      </c>
      <c r="D716" s="10">
        <f t="shared" si="89"/>
        <v>2.2913547952364024E-2</v>
      </c>
      <c r="E716">
        <f t="shared" si="90"/>
        <v>1.0231780798834109</v>
      </c>
      <c r="F716">
        <f t="shared" si="87"/>
        <v>63.353883384410459</v>
      </c>
      <c r="G716">
        <f t="shared" si="83"/>
        <v>63.306233153392107</v>
      </c>
      <c r="H716">
        <v>0</v>
      </c>
      <c r="I716">
        <f t="shared" si="84"/>
        <v>0</v>
      </c>
      <c r="J716">
        <f t="shared" si="85"/>
        <v>0</v>
      </c>
      <c r="K716">
        <f t="shared" si="86"/>
        <v>0</v>
      </c>
    </row>
    <row r="717" spans="1:11" x14ac:dyDescent="0.25">
      <c r="A717" s="2">
        <v>43451</v>
      </c>
      <c r="B717" s="3">
        <v>3496.82</v>
      </c>
      <c r="C717" s="10">
        <f t="shared" si="88"/>
        <v>9.4466353677621337E-2</v>
      </c>
      <c r="D717" s="10">
        <f t="shared" si="89"/>
        <v>2.0380445172703703</v>
      </c>
      <c r="E717">
        <f t="shared" si="90"/>
        <v>7.6755850399395147</v>
      </c>
      <c r="F717">
        <f t="shared" si="87"/>
        <v>63.44918384644717</v>
      </c>
      <c r="G717">
        <f t="shared" si="83"/>
        <v>63.401533615428818</v>
      </c>
      <c r="H717">
        <v>0</v>
      </c>
      <c r="I717">
        <f t="shared" si="84"/>
        <v>0</v>
      </c>
      <c r="J717">
        <f t="shared" si="85"/>
        <v>0</v>
      </c>
      <c r="K717">
        <f t="shared" si="86"/>
        <v>0</v>
      </c>
    </row>
    <row r="718" spans="1:11" x14ac:dyDescent="0.25">
      <c r="A718" s="2">
        <v>43452</v>
      </c>
      <c r="B718" s="3">
        <v>3667.77</v>
      </c>
      <c r="C718" s="10">
        <f t="shared" si="88"/>
        <v>4.8887274723891941E-2</v>
      </c>
      <c r="D718" s="10">
        <f t="shared" si="89"/>
        <v>1.0253484334419201</v>
      </c>
      <c r="E718">
        <f t="shared" si="90"/>
        <v>2.7880667470346525</v>
      </c>
      <c r="F718">
        <f t="shared" si="87"/>
        <v>63.544484308483881</v>
      </c>
      <c r="G718">
        <f t="shared" si="83"/>
        <v>63.496834077465529</v>
      </c>
      <c r="H718">
        <v>0</v>
      </c>
      <c r="I718">
        <f t="shared" si="84"/>
        <v>0</v>
      </c>
      <c r="J718">
        <f t="shared" si="85"/>
        <v>0</v>
      </c>
      <c r="K718">
        <f t="shared" si="86"/>
        <v>0</v>
      </c>
    </row>
    <row r="719" spans="1:11" x14ac:dyDescent="0.25">
      <c r="A719" s="2">
        <v>43453</v>
      </c>
      <c r="B719" s="3">
        <v>3682.51</v>
      </c>
      <c r="C719" s="10">
        <f t="shared" si="88"/>
        <v>4.0187907093411626E-3</v>
      </c>
      <c r="D719" s="10">
        <f t="shared" si="89"/>
        <v>2.8440661457705234E-2</v>
      </c>
      <c r="E719">
        <f t="shared" si="90"/>
        <v>1.028848958625721</v>
      </c>
      <c r="F719">
        <f t="shared" si="87"/>
        <v>63.639784770520592</v>
      </c>
      <c r="G719">
        <f t="shared" ref="G719:G782" si="91">F719-0.5*$K$7</f>
        <v>63.59213453950224</v>
      </c>
      <c r="H719">
        <v>0</v>
      </c>
      <c r="I719">
        <f t="shared" ref="I719:I782" si="92">H719/$K$8/$K$7</f>
        <v>0</v>
      </c>
      <c r="J719">
        <f t="shared" ref="J719:J782" si="93">1/SQRT(2*PI())*EXP(-0.5*G719*G719)</f>
        <v>0</v>
      </c>
      <c r="K719">
        <f t="shared" ref="K719:K782" si="94">J719*1.05</f>
        <v>0</v>
      </c>
    </row>
    <row r="720" spans="1:11" x14ac:dyDescent="0.25">
      <c r="A720" s="2">
        <v>43454</v>
      </c>
      <c r="B720" s="3">
        <v>4075.34</v>
      </c>
      <c r="C720" s="10">
        <f t="shared" si="88"/>
        <v>0.10667452362654817</v>
      </c>
      <c r="D720" s="10">
        <f t="shared" si="89"/>
        <v>2.3092910229433157</v>
      </c>
      <c r="E720">
        <f t="shared" si="90"/>
        <v>10.067284650422682</v>
      </c>
      <c r="F720">
        <f t="shared" ref="F720:F783" si="95">F719+$K$7</f>
        <v>63.735085232557303</v>
      </c>
      <c r="G720">
        <f t="shared" si="91"/>
        <v>63.687435001538951</v>
      </c>
      <c r="H720">
        <v>0</v>
      </c>
      <c r="I720">
        <f t="shared" si="92"/>
        <v>0</v>
      </c>
      <c r="J720">
        <f t="shared" si="93"/>
        <v>0</v>
      </c>
      <c r="K720">
        <f t="shared" si="94"/>
        <v>0</v>
      </c>
    </row>
    <row r="721" spans="1:11" x14ac:dyDescent="0.25">
      <c r="A721" s="2">
        <v>43455</v>
      </c>
      <c r="B721" s="3">
        <v>3839.06</v>
      </c>
      <c r="C721" s="10">
        <f t="shared" si="88"/>
        <v>-5.7977984658948746E-2</v>
      </c>
      <c r="D721" s="10">
        <f t="shared" si="89"/>
        <v>-1.3490310441288813</v>
      </c>
      <c r="E721">
        <f t="shared" si="90"/>
        <v>0.25949157475495271</v>
      </c>
      <c r="F721">
        <f t="shared" si="95"/>
        <v>63.830385694594014</v>
      </c>
      <c r="G721">
        <f t="shared" si="91"/>
        <v>63.782735463575662</v>
      </c>
      <c r="H721">
        <v>0</v>
      </c>
      <c r="I721">
        <f t="shared" si="92"/>
        <v>0</v>
      </c>
      <c r="J721">
        <f t="shared" si="93"/>
        <v>0</v>
      </c>
      <c r="K721">
        <f t="shared" si="94"/>
        <v>0</v>
      </c>
    </row>
    <row r="722" spans="1:11" x14ac:dyDescent="0.25">
      <c r="A722" s="2">
        <v>43456</v>
      </c>
      <c r="B722" s="3">
        <v>3980.46</v>
      </c>
      <c r="C722" s="10">
        <f t="shared" si="88"/>
        <v>3.6831932816887493E-2</v>
      </c>
      <c r="D722" s="10">
        <f t="shared" si="89"/>
        <v>0.75749752862591846</v>
      </c>
      <c r="E722">
        <f t="shared" si="90"/>
        <v>2.1329319352146006</v>
      </c>
      <c r="F722">
        <f t="shared" si="95"/>
        <v>63.925686156630725</v>
      </c>
      <c r="G722">
        <f t="shared" si="91"/>
        <v>63.878035925612373</v>
      </c>
      <c r="H722">
        <v>0</v>
      </c>
      <c r="I722">
        <f t="shared" si="92"/>
        <v>0</v>
      </c>
      <c r="J722">
        <f t="shared" si="93"/>
        <v>0</v>
      </c>
      <c r="K722">
        <f t="shared" si="94"/>
        <v>0</v>
      </c>
    </row>
    <row r="723" spans="1:11" x14ac:dyDescent="0.25">
      <c r="A723" s="2">
        <v>43457</v>
      </c>
      <c r="B723" s="3">
        <v>3944.93</v>
      </c>
      <c r="C723" s="10">
        <f t="shared" si="88"/>
        <v>-8.9261040181286087E-3</v>
      </c>
      <c r="D723" s="10">
        <f t="shared" si="89"/>
        <v>-0.2591747203578933</v>
      </c>
      <c r="E723">
        <f t="shared" si="90"/>
        <v>0.7716881816290001</v>
      </c>
      <c r="F723">
        <f t="shared" si="95"/>
        <v>64.020986618667436</v>
      </c>
      <c r="G723">
        <f t="shared" si="91"/>
        <v>63.973336387649084</v>
      </c>
      <c r="H723">
        <v>0</v>
      </c>
      <c r="I723">
        <f t="shared" si="92"/>
        <v>0</v>
      </c>
      <c r="J723">
        <f t="shared" si="93"/>
        <v>0</v>
      </c>
      <c r="K723">
        <f t="shared" si="94"/>
        <v>0</v>
      </c>
    </row>
    <row r="724" spans="1:11" x14ac:dyDescent="0.25">
      <c r="A724" s="2">
        <v>43458</v>
      </c>
      <c r="B724" s="3">
        <v>4034</v>
      </c>
      <c r="C724" s="10">
        <f t="shared" si="88"/>
        <v>2.2578347397799244E-2</v>
      </c>
      <c r="D724" s="10">
        <f t="shared" si="89"/>
        <v>0.44080507968287319</v>
      </c>
      <c r="E724">
        <f t="shared" si="90"/>
        <v>1.5539577748776254</v>
      </c>
      <c r="F724">
        <f t="shared" si="95"/>
        <v>64.11628708070414</v>
      </c>
      <c r="G724">
        <f t="shared" si="91"/>
        <v>64.068636849685788</v>
      </c>
      <c r="H724">
        <v>0</v>
      </c>
      <c r="I724">
        <f t="shared" si="92"/>
        <v>0</v>
      </c>
      <c r="J724">
        <f t="shared" si="93"/>
        <v>0</v>
      </c>
      <c r="K724">
        <f t="shared" si="94"/>
        <v>0</v>
      </c>
    </row>
    <row r="725" spans="1:11" x14ac:dyDescent="0.25">
      <c r="A725" s="2">
        <v>43459</v>
      </c>
      <c r="B725" s="3">
        <v>3780</v>
      </c>
      <c r="C725" s="10">
        <f t="shared" si="88"/>
        <v>-6.296479920674268E-2</v>
      </c>
      <c r="D725" s="10">
        <f t="shared" si="89"/>
        <v>-1.459830289731374</v>
      </c>
      <c r="E725">
        <f t="shared" si="90"/>
        <v>0.23227569095490239</v>
      </c>
      <c r="F725">
        <f t="shared" si="95"/>
        <v>64.211587542740844</v>
      </c>
      <c r="G725">
        <f t="shared" si="91"/>
        <v>64.163937311722492</v>
      </c>
      <c r="H725">
        <v>0</v>
      </c>
      <c r="I725">
        <f t="shared" si="92"/>
        <v>0</v>
      </c>
      <c r="J725">
        <f t="shared" si="93"/>
        <v>0</v>
      </c>
      <c r="K725">
        <f t="shared" si="94"/>
        <v>0</v>
      </c>
    </row>
    <row r="726" spans="1:11" x14ac:dyDescent="0.25">
      <c r="A726" s="2">
        <v>43460</v>
      </c>
      <c r="B726" s="3">
        <v>3809.88</v>
      </c>
      <c r="C726" s="10">
        <f t="shared" si="88"/>
        <v>7.9047619047619335E-3</v>
      </c>
      <c r="D726" s="10">
        <f t="shared" si="89"/>
        <v>0.11478088380988989</v>
      </c>
      <c r="E726">
        <f t="shared" si="90"/>
        <v>1.1216276438681851</v>
      </c>
      <c r="F726">
        <f t="shared" si="95"/>
        <v>64.306888004777548</v>
      </c>
      <c r="G726">
        <f t="shared" si="91"/>
        <v>64.259237773759196</v>
      </c>
      <c r="H726">
        <v>0</v>
      </c>
      <c r="I726">
        <f t="shared" si="92"/>
        <v>0</v>
      </c>
      <c r="J726">
        <f t="shared" si="93"/>
        <v>0</v>
      </c>
      <c r="K726">
        <f t="shared" si="94"/>
        <v>0</v>
      </c>
    </row>
    <row r="727" spans="1:11" x14ac:dyDescent="0.25">
      <c r="A727" s="2">
        <v>43461</v>
      </c>
      <c r="B727" s="3">
        <v>3589.89</v>
      </c>
      <c r="C727" s="10">
        <f t="shared" si="88"/>
        <v>-5.7741976125232353E-2</v>
      </c>
      <c r="D727" s="10">
        <f t="shared" si="89"/>
        <v>-1.3437873024094114</v>
      </c>
      <c r="E727">
        <f t="shared" si="90"/>
        <v>0.26085585539288098</v>
      </c>
      <c r="F727">
        <f t="shared" si="95"/>
        <v>64.402188466814252</v>
      </c>
      <c r="G727">
        <f t="shared" si="91"/>
        <v>64.3545382357959</v>
      </c>
      <c r="H727">
        <v>0</v>
      </c>
      <c r="I727">
        <f t="shared" si="92"/>
        <v>0</v>
      </c>
      <c r="J727">
        <f t="shared" si="93"/>
        <v>0</v>
      </c>
      <c r="K727">
        <f t="shared" si="94"/>
        <v>0</v>
      </c>
    </row>
    <row r="728" spans="1:11" x14ac:dyDescent="0.25">
      <c r="A728" s="2">
        <v>43462</v>
      </c>
      <c r="B728" s="3">
        <v>3888.06</v>
      </c>
      <c r="C728" s="10">
        <f t="shared" si="88"/>
        <v>8.3058255266874492E-2</v>
      </c>
      <c r="D728" s="10">
        <f t="shared" si="89"/>
        <v>1.7845743539917067</v>
      </c>
      <c r="E728">
        <f t="shared" si="90"/>
        <v>5.957043815952237</v>
      </c>
      <c r="F728">
        <f t="shared" si="95"/>
        <v>64.497488928850956</v>
      </c>
      <c r="G728">
        <f t="shared" si="91"/>
        <v>64.449838697832604</v>
      </c>
      <c r="H728">
        <v>0</v>
      </c>
      <c r="I728">
        <f t="shared" si="92"/>
        <v>0</v>
      </c>
      <c r="J728">
        <f t="shared" si="93"/>
        <v>0</v>
      </c>
      <c r="K728">
        <f t="shared" si="94"/>
        <v>0</v>
      </c>
    </row>
    <row r="729" spans="1:11" x14ac:dyDescent="0.25">
      <c r="A729" s="2">
        <v>43463</v>
      </c>
      <c r="B729" s="3">
        <v>3729.31</v>
      </c>
      <c r="C729" s="10">
        <f t="shared" si="88"/>
        <v>-4.0830131222254804E-2</v>
      </c>
      <c r="D729" s="10">
        <f t="shared" si="89"/>
        <v>-0.968032471537425</v>
      </c>
      <c r="E729">
        <f t="shared" si="90"/>
        <v>0.37982962899911704</v>
      </c>
      <c r="F729">
        <f t="shared" si="95"/>
        <v>64.59278939088766</v>
      </c>
      <c r="G729">
        <f t="shared" si="91"/>
        <v>64.545139159869308</v>
      </c>
      <c r="H729">
        <v>0</v>
      </c>
      <c r="I729">
        <f t="shared" si="92"/>
        <v>0</v>
      </c>
      <c r="J729">
        <f t="shared" si="93"/>
        <v>0</v>
      </c>
      <c r="K729">
        <f t="shared" si="94"/>
        <v>0</v>
      </c>
    </row>
    <row r="730" spans="1:11" x14ac:dyDescent="0.25">
      <c r="A730" s="2">
        <v>43464</v>
      </c>
      <c r="B730" s="3">
        <v>3829</v>
      </c>
      <c r="C730" s="10">
        <f t="shared" si="88"/>
        <v>2.6731486521635383E-2</v>
      </c>
      <c r="D730" s="10">
        <f t="shared" si="89"/>
        <v>0.53308135693220637</v>
      </c>
      <c r="E730">
        <f t="shared" si="90"/>
        <v>1.7041753992333777</v>
      </c>
      <c r="F730">
        <f t="shared" si="95"/>
        <v>64.688089852924364</v>
      </c>
      <c r="G730">
        <f t="shared" si="91"/>
        <v>64.640439621906012</v>
      </c>
      <c r="H730">
        <v>0</v>
      </c>
      <c r="I730">
        <f t="shared" si="92"/>
        <v>0</v>
      </c>
      <c r="J730">
        <f t="shared" si="93"/>
        <v>0</v>
      </c>
      <c r="K730">
        <f t="shared" si="94"/>
        <v>0</v>
      </c>
    </row>
    <row r="731" spans="1:11" x14ac:dyDescent="0.25">
      <c r="A731" s="2">
        <v>43465</v>
      </c>
      <c r="B731" s="3">
        <v>3691.86</v>
      </c>
      <c r="C731" s="10">
        <f t="shared" si="88"/>
        <v>-3.581613998433008E-2</v>
      </c>
      <c r="D731" s="10">
        <f t="shared" si="89"/>
        <v>-0.85662940224435691</v>
      </c>
      <c r="E731">
        <f t="shared" si="90"/>
        <v>0.42459079794289423</v>
      </c>
      <c r="F731">
        <f t="shared" si="95"/>
        <v>64.783390314961068</v>
      </c>
      <c r="G731">
        <f t="shared" si="91"/>
        <v>64.735740083942716</v>
      </c>
      <c r="H731">
        <v>0</v>
      </c>
      <c r="I731">
        <f t="shared" si="92"/>
        <v>0</v>
      </c>
      <c r="J731">
        <f t="shared" si="93"/>
        <v>0</v>
      </c>
      <c r="K731">
        <f t="shared" si="94"/>
        <v>0</v>
      </c>
    </row>
    <row r="732" spans="1:11" x14ac:dyDescent="0.25">
      <c r="A732" s="2">
        <v>43466</v>
      </c>
      <c r="B732" s="3">
        <v>3826.1</v>
      </c>
      <c r="C732" s="10">
        <f t="shared" si="88"/>
        <v>3.6361075447064566E-2</v>
      </c>
      <c r="D732" s="10">
        <f t="shared" si="89"/>
        <v>0.74703581186008572</v>
      </c>
      <c r="E732">
        <f t="shared" si="90"/>
        <v>2.1107341215051085</v>
      </c>
      <c r="F732">
        <f t="shared" si="95"/>
        <v>64.878690776997772</v>
      </c>
      <c r="G732">
        <f t="shared" si="91"/>
        <v>64.83104054597942</v>
      </c>
      <c r="H732">
        <v>0</v>
      </c>
      <c r="I732">
        <f t="shared" si="92"/>
        <v>0</v>
      </c>
      <c r="J732">
        <f t="shared" si="93"/>
        <v>0</v>
      </c>
      <c r="K732">
        <f t="shared" si="94"/>
        <v>0</v>
      </c>
    </row>
    <row r="733" spans="1:11" x14ac:dyDescent="0.25">
      <c r="A733" s="2">
        <v>43467</v>
      </c>
      <c r="B733" s="3">
        <v>3890.79</v>
      </c>
      <c r="C733" s="10">
        <f t="shared" si="88"/>
        <v>1.6907555996968207E-2</v>
      </c>
      <c r="D733" s="10">
        <f t="shared" si="89"/>
        <v>0.31480893461685377</v>
      </c>
      <c r="E733">
        <f t="shared" si="90"/>
        <v>1.3699975268464759</v>
      </c>
      <c r="F733">
        <f t="shared" si="95"/>
        <v>64.973991239034476</v>
      </c>
      <c r="G733">
        <f t="shared" si="91"/>
        <v>64.926341008016124</v>
      </c>
      <c r="H733">
        <v>0</v>
      </c>
      <c r="I733">
        <f t="shared" si="92"/>
        <v>0</v>
      </c>
      <c r="J733">
        <f t="shared" si="93"/>
        <v>0</v>
      </c>
      <c r="K733">
        <f t="shared" si="94"/>
        <v>0</v>
      </c>
    </row>
    <row r="734" spans="1:11" x14ac:dyDescent="0.25">
      <c r="A734" s="2">
        <v>43468</v>
      </c>
      <c r="B734" s="3">
        <v>3787.57</v>
      </c>
      <c r="C734" s="10">
        <f t="shared" si="88"/>
        <v>-2.6529316668337227E-2</v>
      </c>
      <c r="D734" s="10">
        <f t="shared" si="89"/>
        <v>-0.65029066484116982</v>
      </c>
      <c r="E734">
        <f t="shared" si="90"/>
        <v>0.5218940584588867</v>
      </c>
      <c r="F734">
        <f t="shared" si="95"/>
        <v>65.06929170107118</v>
      </c>
      <c r="G734">
        <f t="shared" si="91"/>
        <v>65.021641470052828</v>
      </c>
      <c r="H734">
        <v>0</v>
      </c>
      <c r="I734">
        <f t="shared" si="92"/>
        <v>0</v>
      </c>
      <c r="J734">
        <f t="shared" si="93"/>
        <v>0</v>
      </c>
      <c r="K734">
        <f t="shared" si="94"/>
        <v>0</v>
      </c>
    </row>
    <row r="735" spans="1:11" x14ac:dyDescent="0.25">
      <c r="A735" s="2">
        <v>43469</v>
      </c>
      <c r="B735" s="3">
        <v>3820.25</v>
      </c>
      <c r="C735" s="10">
        <f t="shared" si="88"/>
        <v>8.6282233727693041E-3</v>
      </c>
      <c r="D735" s="10">
        <f t="shared" si="89"/>
        <v>0.13085506986783127</v>
      </c>
      <c r="E735">
        <f t="shared" si="90"/>
        <v>1.1398025776025635</v>
      </c>
      <c r="F735">
        <f t="shared" si="95"/>
        <v>65.164592163107883</v>
      </c>
      <c r="G735">
        <f t="shared" si="91"/>
        <v>65.116941932089532</v>
      </c>
      <c r="H735">
        <v>0</v>
      </c>
      <c r="I735">
        <f t="shared" si="92"/>
        <v>0</v>
      </c>
      <c r="J735">
        <f t="shared" si="93"/>
        <v>0</v>
      </c>
      <c r="K735">
        <f t="shared" si="94"/>
        <v>0</v>
      </c>
    </row>
    <row r="736" spans="1:11" x14ac:dyDescent="0.25">
      <c r="A736" s="2">
        <v>43470</v>
      </c>
      <c r="B736" s="3">
        <v>3798.62</v>
      </c>
      <c r="C736" s="10">
        <f t="shared" si="88"/>
        <v>-5.6619331195602671E-3</v>
      </c>
      <c r="D736" s="10">
        <f t="shared" si="89"/>
        <v>-0.18664993131415858</v>
      </c>
      <c r="E736">
        <f t="shared" si="90"/>
        <v>0.82973414949348145</v>
      </c>
      <c r="F736">
        <f t="shared" si="95"/>
        <v>65.259892625144587</v>
      </c>
      <c r="G736">
        <f t="shared" si="91"/>
        <v>65.212242394126235</v>
      </c>
      <c r="H736">
        <v>0</v>
      </c>
      <c r="I736">
        <f t="shared" si="92"/>
        <v>0</v>
      </c>
      <c r="J736">
        <f t="shared" si="93"/>
        <v>0</v>
      </c>
      <c r="K736">
        <f t="shared" si="94"/>
        <v>0</v>
      </c>
    </row>
    <row r="737" spans="1:11" x14ac:dyDescent="0.25">
      <c r="A737" s="2">
        <v>43471</v>
      </c>
      <c r="B737" s="3">
        <v>4040.99</v>
      </c>
      <c r="C737" s="10">
        <f t="shared" si="88"/>
        <v>6.3804750146105663E-2</v>
      </c>
      <c r="D737" s="10">
        <f t="shared" si="89"/>
        <v>1.3567914833556549</v>
      </c>
      <c r="E737">
        <f t="shared" si="90"/>
        <v>3.8837123341402386</v>
      </c>
      <c r="F737">
        <f t="shared" si="95"/>
        <v>65.355193087181291</v>
      </c>
      <c r="G737">
        <f t="shared" si="91"/>
        <v>65.307542856162939</v>
      </c>
      <c r="H737">
        <v>0</v>
      </c>
      <c r="I737">
        <f t="shared" si="92"/>
        <v>0</v>
      </c>
      <c r="J737">
        <f t="shared" si="93"/>
        <v>0</v>
      </c>
      <c r="K737">
        <f t="shared" si="94"/>
        <v>0</v>
      </c>
    </row>
    <row r="738" spans="1:11" x14ac:dyDescent="0.25">
      <c r="A738" s="2">
        <v>43472</v>
      </c>
      <c r="B738" s="3">
        <v>4006.01</v>
      </c>
      <c r="C738" s="10">
        <f t="shared" si="88"/>
        <v>-8.6562946208725011E-3</v>
      </c>
      <c r="D738" s="10">
        <f t="shared" si="89"/>
        <v>-0.25317997614073273</v>
      </c>
      <c r="E738">
        <f t="shared" si="90"/>
        <v>0.77632814870565514</v>
      </c>
      <c r="F738">
        <f t="shared" si="95"/>
        <v>65.450493549217995</v>
      </c>
      <c r="G738">
        <f t="shared" si="91"/>
        <v>65.402843318199643</v>
      </c>
      <c r="H738">
        <v>0</v>
      </c>
      <c r="I738">
        <f t="shared" si="92"/>
        <v>0</v>
      </c>
      <c r="J738">
        <f t="shared" si="93"/>
        <v>0</v>
      </c>
      <c r="K738">
        <f t="shared" si="94"/>
        <v>0</v>
      </c>
    </row>
    <row r="739" spans="1:11" x14ac:dyDescent="0.25">
      <c r="A739" s="2">
        <v>43473</v>
      </c>
      <c r="B739" s="3">
        <v>3993.86</v>
      </c>
      <c r="C739" s="10">
        <f t="shared" si="88"/>
        <v>-3.0329430031378079E-3</v>
      </c>
      <c r="D739" s="10">
        <f t="shared" si="89"/>
        <v>-0.12823786910404925</v>
      </c>
      <c r="E739">
        <f t="shared" si="90"/>
        <v>0.87964411409948307</v>
      </c>
      <c r="F739">
        <f t="shared" si="95"/>
        <v>65.545794011254699</v>
      </c>
      <c r="G739">
        <f t="shared" si="91"/>
        <v>65.498143780236347</v>
      </c>
      <c r="H739">
        <v>0</v>
      </c>
      <c r="I739">
        <f t="shared" si="92"/>
        <v>0</v>
      </c>
      <c r="J739">
        <f t="shared" si="93"/>
        <v>0</v>
      </c>
      <c r="K739">
        <f t="shared" si="94"/>
        <v>0</v>
      </c>
    </row>
    <row r="740" spans="1:11" x14ac:dyDescent="0.25">
      <c r="A740" s="2">
        <v>43474</v>
      </c>
      <c r="B740" s="3">
        <v>4004.12</v>
      </c>
      <c r="C740" s="10">
        <f t="shared" si="88"/>
        <v>2.568943328008434E-3</v>
      </c>
      <c r="D740" s="10">
        <f t="shared" si="89"/>
        <v>-3.7726872743987926E-3</v>
      </c>
      <c r="E740">
        <f t="shared" si="90"/>
        <v>0.99623442036912158</v>
      </c>
      <c r="F740">
        <f t="shared" si="95"/>
        <v>65.641094473291403</v>
      </c>
      <c r="G740">
        <f t="shared" si="91"/>
        <v>65.593444242273051</v>
      </c>
      <c r="H740">
        <v>0</v>
      </c>
      <c r="I740">
        <f t="shared" si="92"/>
        <v>0</v>
      </c>
      <c r="J740">
        <f t="shared" si="93"/>
        <v>0</v>
      </c>
      <c r="K740">
        <f t="shared" si="94"/>
        <v>0</v>
      </c>
    </row>
    <row r="741" spans="1:11" x14ac:dyDescent="0.25">
      <c r="A741" s="2">
        <v>43475</v>
      </c>
      <c r="B741" s="3">
        <v>3626.12</v>
      </c>
      <c r="C741" s="10">
        <f t="shared" si="88"/>
        <v>-9.4402765151893553E-2</v>
      </c>
      <c r="D741" s="10">
        <f t="shared" si="89"/>
        <v>-2.1583328862517339</v>
      </c>
      <c r="E741">
        <f t="shared" si="90"/>
        <v>0.11551754148168336</v>
      </c>
      <c r="F741">
        <f t="shared" si="95"/>
        <v>65.736394935328107</v>
      </c>
      <c r="G741">
        <f t="shared" si="91"/>
        <v>65.688744704309755</v>
      </c>
      <c r="H741">
        <v>0</v>
      </c>
      <c r="I741">
        <f t="shared" si="92"/>
        <v>0</v>
      </c>
      <c r="J741">
        <f t="shared" si="93"/>
        <v>0</v>
      </c>
      <c r="K741">
        <f t="shared" si="94"/>
        <v>0</v>
      </c>
    </row>
    <row r="742" spans="1:11" x14ac:dyDescent="0.25">
      <c r="A742" s="2">
        <v>43476</v>
      </c>
      <c r="B742" s="3">
        <v>3635.69</v>
      </c>
      <c r="C742" s="10">
        <f t="shared" si="88"/>
        <v>2.6391845829702725E-3</v>
      </c>
      <c r="D742" s="10">
        <f t="shared" si="89"/>
        <v>-2.2120360840739107E-3</v>
      </c>
      <c r="E742">
        <f t="shared" si="90"/>
        <v>0.99779040866478819</v>
      </c>
      <c r="F742">
        <f t="shared" si="95"/>
        <v>65.831695397364811</v>
      </c>
      <c r="G742">
        <f t="shared" si="91"/>
        <v>65.784045166346459</v>
      </c>
      <c r="H742">
        <v>0</v>
      </c>
      <c r="I742">
        <f t="shared" si="92"/>
        <v>0</v>
      </c>
      <c r="J742">
        <f t="shared" si="93"/>
        <v>0</v>
      </c>
      <c r="K742">
        <f t="shared" si="94"/>
        <v>0</v>
      </c>
    </row>
    <row r="743" spans="1:11" x14ac:dyDescent="0.25">
      <c r="A743" s="2">
        <v>43477</v>
      </c>
      <c r="B743" s="3">
        <v>3619.41</v>
      </c>
      <c r="C743" s="10">
        <f t="shared" si="88"/>
        <v>-4.4778295179182491E-3</v>
      </c>
      <c r="D743" s="10">
        <f t="shared" si="89"/>
        <v>-0.16034099511456215</v>
      </c>
      <c r="E743">
        <f t="shared" si="90"/>
        <v>0.85185326163428499</v>
      </c>
      <c r="F743">
        <f t="shared" si="95"/>
        <v>65.926995859401515</v>
      </c>
      <c r="G743">
        <f t="shared" si="91"/>
        <v>65.879345628383163</v>
      </c>
      <c r="H743">
        <v>0</v>
      </c>
      <c r="I743">
        <f t="shared" si="92"/>
        <v>0</v>
      </c>
      <c r="J743">
        <f t="shared" si="93"/>
        <v>0</v>
      </c>
      <c r="K743">
        <f t="shared" si="94"/>
        <v>0</v>
      </c>
    </row>
    <row r="744" spans="1:11" x14ac:dyDescent="0.25">
      <c r="A744" s="2">
        <v>43478</v>
      </c>
      <c r="B744" s="3">
        <v>3514.24</v>
      </c>
      <c r="C744" s="10">
        <f t="shared" si="88"/>
        <v>-2.9057222033425357E-2</v>
      </c>
      <c r="D744" s="10">
        <f t="shared" si="89"/>
        <v>-0.70645678145165502</v>
      </c>
      <c r="E744">
        <f t="shared" si="90"/>
        <v>0.49338929009717836</v>
      </c>
      <c r="F744">
        <f t="shared" si="95"/>
        <v>66.022296321438219</v>
      </c>
      <c r="G744">
        <f t="shared" si="91"/>
        <v>65.974646090419867</v>
      </c>
      <c r="H744">
        <v>0</v>
      </c>
      <c r="I744">
        <f t="shared" si="92"/>
        <v>0</v>
      </c>
      <c r="J744">
        <f t="shared" si="93"/>
        <v>0</v>
      </c>
      <c r="K744">
        <f t="shared" si="94"/>
        <v>0</v>
      </c>
    </row>
    <row r="745" spans="1:11" x14ac:dyDescent="0.25">
      <c r="A745" s="2">
        <v>43479</v>
      </c>
      <c r="B745" s="3">
        <v>3664.19</v>
      </c>
      <c r="C745" s="10">
        <f t="shared" si="88"/>
        <v>4.2669254234201502E-2</v>
      </c>
      <c r="D745" s="10">
        <f t="shared" si="89"/>
        <v>0.8871937110644218</v>
      </c>
      <c r="E745">
        <f t="shared" si="90"/>
        <v>2.4283055535661902</v>
      </c>
      <c r="F745">
        <f t="shared" si="95"/>
        <v>66.117596783474923</v>
      </c>
      <c r="G745">
        <f t="shared" si="91"/>
        <v>66.069946552456571</v>
      </c>
      <c r="H745">
        <v>0</v>
      </c>
      <c r="I745">
        <f t="shared" si="92"/>
        <v>0</v>
      </c>
      <c r="J745">
        <f t="shared" si="93"/>
        <v>0</v>
      </c>
      <c r="K745">
        <f t="shared" si="94"/>
        <v>0</v>
      </c>
    </row>
    <row r="746" spans="1:11" x14ac:dyDescent="0.25">
      <c r="A746" s="2">
        <v>43480</v>
      </c>
      <c r="B746" s="3">
        <v>3580.76</v>
      </c>
      <c r="C746" s="10">
        <f t="shared" si="88"/>
        <v>-2.2769015798853182E-2</v>
      </c>
      <c r="D746" s="10">
        <f t="shared" si="89"/>
        <v>-0.56674264123128015</v>
      </c>
      <c r="E746">
        <f t="shared" si="90"/>
        <v>0.56737056142811371</v>
      </c>
      <c r="F746">
        <f t="shared" si="95"/>
        <v>66.212897245511627</v>
      </c>
      <c r="G746">
        <f t="shared" si="91"/>
        <v>66.165247014493275</v>
      </c>
      <c r="H746">
        <v>0</v>
      </c>
      <c r="I746">
        <f t="shared" si="92"/>
        <v>0</v>
      </c>
      <c r="J746">
        <f t="shared" si="93"/>
        <v>0</v>
      </c>
      <c r="K746">
        <f t="shared" si="94"/>
        <v>0</v>
      </c>
    </row>
    <row r="747" spans="1:11" x14ac:dyDescent="0.25">
      <c r="A747" s="2">
        <v>43481</v>
      </c>
      <c r="B747" s="3">
        <v>3609.71</v>
      </c>
      <c r="C747" s="10">
        <f t="shared" si="88"/>
        <v>8.0848758364145644E-3</v>
      </c>
      <c r="D747" s="10">
        <f t="shared" si="89"/>
        <v>0.11878273460228375</v>
      </c>
      <c r="E747">
        <f t="shared" si="90"/>
        <v>1.1261252236628805</v>
      </c>
      <c r="F747">
        <f t="shared" si="95"/>
        <v>66.308197707548331</v>
      </c>
      <c r="G747">
        <f t="shared" si="91"/>
        <v>66.260547476529979</v>
      </c>
      <c r="H747">
        <v>0</v>
      </c>
      <c r="I747">
        <f t="shared" si="92"/>
        <v>0</v>
      </c>
      <c r="J747">
        <f t="shared" si="93"/>
        <v>0</v>
      </c>
      <c r="K747">
        <f t="shared" si="94"/>
        <v>0</v>
      </c>
    </row>
    <row r="748" spans="1:11" x14ac:dyDescent="0.25">
      <c r="A748" s="2">
        <v>43482</v>
      </c>
      <c r="B748" s="3">
        <v>3640.65</v>
      </c>
      <c r="C748" s="10">
        <f t="shared" si="88"/>
        <v>8.5713256743616666E-3</v>
      </c>
      <c r="D748" s="10">
        <f t="shared" si="89"/>
        <v>0.12959089170366167</v>
      </c>
      <c r="E748">
        <f t="shared" si="90"/>
        <v>1.1383625744745276</v>
      </c>
      <c r="F748">
        <f t="shared" si="95"/>
        <v>66.403498169585035</v>
      </c>
      <c r="G748">
        <f t="shared" si="91"/>
        <v>66.355847938566683</v>
      </c>
      <c r="H748">
        <v>0</v>
      </c>
      <c r="I748">
        <f t="shared" si="92"/>
        <v>0</v>
      </c>
      <c r="J748">
        <f t="shared" si="93"/>
        <v>0</v>
      </c>
      <c r="K748">
        <f t="shared" si="94"/>
        <v>0</v>
      </c>
    </row>
    <row r="749" spans="1:11" x14ac:dyDescent="0.25">
      <c r="A749" s="2">
        <v>43483</v>
      </c>
      <c r="B749" s="3">
        <v>3607.85</v>
      </c>
      <c r="C749" s="10">
        <f t="shared" si="88"/>
        <v>-9.0093801930974365E-3</v>
      </c>
      <c r="D749" s="10">
        <f t="shared" si="89"/>
        <v>-0.26102498715140965</v>
      </c>
      <c r="E749">
        <f t="shared" si="90"/>
        <v>0.77026167272957613</v>
      </c>
      <c r="F749">
        <f t="shared" si="95"/>
        <v>66.498798631621739</v>
      </c>
      <c r="G749">
        <f t="shared" si="91"/>
        <v>66.451148400603387</v>
      </c>
      <c r="H749">
        <v>0</v>
      </c>
      <c r="I749">
        <f t="shared" si="92"/>
        <v>0</v>
      </c>
      <c r="J749">
        <f t="shared" si="93"/>
        <v>0</v>
      </c>
      <c r="K749">
        <f t="shared" si="94"/>
        <v>0</v>
      </c>
    </row>
    <row r="750" spans="1:11" x14ac:dyDescent="0.25">
      <c r="A750" s="2">
        <v>43484</v>
      </c>
      <c r="B750" s="3">
        <v>3682.65</v>
      </c>
      <c r="C750" s="10">
        <f t="shared" si="88"/>
        <v>2.0732569258699832E-2</v>
      </c>
      <c r="D750" s="10">
        <f t="shared" si="89"/>
        <v>0.3997947667061737</v>
      </c>
      <c r="E750">
        <f t="shared" si="90"/>
        <v>1.4915185569609666</v>
      </c>
      <c r="F750">
        <f t="shared" si="95"/>
        <v>66.594099093658443</v>
      </c>
      <c r="G750">
        <f t="shared" si="91"/>
        <v>66.546448862640091</v>
      </c>
      <c r="H750">
        <v>0</v>
      </c>
      <c r="I750">
        <f t="shared" si="92"/>
        <v>0</v>
      </c>
      <c r="J750">
        <f t="shared" si="93"/>
        <v>0</v>
      </c>
      <c r="K750">
        <f t="shared" si="94"/>
        <v>0</v>
      </c>
    </row>
    <row r="751" spans="1:11" x14ac:dyDescent="0.25">
      <c r="A751" s="2">
        <v>43485</v>
      </c>
      <c r="B751" s="3">
        <v>3536.19</v>
      </c>
      <c r="C751" s="10">
        <f t="shared" si="88"/>
        <v>-3.9770274123253645E-2</v>
      </c>
      <c r="D751" s="10">
        <f t="shared" si="89"/>
        <v>-0.94448409894600294</v>
      </c>
      <c r="E751">
        <f t="shared" si="90"/>
        <v>0.3888801428352357</v>
      </c>
      <c r="F751">
        <f t="shared" si="95"/>
        <v>66.689399555695147</v>
      </c>
      <c r="G751">
        <f t="shared" si="91"/>
        <v>66.641749324676795</v>
      </c>
      <c r="H751">
        <v>0</v>
      </c>
      <c r="I751">
        <f t="shared" si="92"/>
        <v>0</v>
      </c>
      <c r="J751">
        <f t="shared" si="93"/>
        <v>0</v>
      </c>
      <c r="K751">
        <f t="shared" si="94"/>
        <v>0</v>
      </c>
    </row>
    <row r="752" spans="1:11" x14ac:dyDescent="0.25">
      <c r="A752" s="2">
        <v>43486</v>
      </c>
      <c r="B752" s="3">
        <v>3531.76</v>
      </c>
      <c r="C752" s="10">
        <f t="shared" si="88"/>
        <v>-1.2527607396660915E-3</v>
      </c>
      <c r="D752" s="10">
        <f t="shared" si="89"/>
        <v>-8.8684994230276398E-2</v>
      </c>
      <c r="E752">
        <f t="shared" si="90"/>
        <v>0.91513380060273919</v>
      </c>
      <c r="F752">
        <f t="shared" si="95"/>
        <v>66.784700017731851</v>
      </c>
      <c r="G752">
        <f t="shared" si="91"/>
        <v>66.737049786713499</v>
      </c>
      <c r="H752">
        <v>0</v>
      </c>
      <c r="I752">
        <f t="shared" si="92"/>
        <v>0</v>
      </c>
      <c r="J752">
        <f t="shared" si="93"/>
        <v>0</v>
      </c>
      <c r="K752">
        <f t="shared" si="94"/>
        <v>0</v>
      </c>
    </row>
    <row r="753" spans="1:11" x14ac:dyDescent="0.25">
      <c r="A753" s="2">
        <v>43487</v>
      </c>
      <c r="B753" s="3">
        <v>3577.03</v>
      </c>
      <c r="C753" s="10">
        <f t="shared" si="88"/>
        <v>1.281797177611162E-2</v>
      </c>
      <c r="D753" s="10">
        <f t="shared" si="89"/>
        <v>0.22394474823975671</v>
      </c>
      <c r="E753">
        <f t="shared" si="90"/>
        <v>1.2510018974619224</v>
      </c>
      <c r="F753">
        <f t="shared" si="95"/>
        <v>66.880000479768555</v>
      </c>
      <c r="G753">
        <f t="shared" si="91"/>
        <v>66.832350248750203</v>
      </c>
      <c r="H753">
        <v>0</v>
      </c>
      <c r="I753">
        <f t="shared" si="92"/>
        <v>0</v>
      </c>
      <c r="J753">
        <f t="shared" si="93"/>
        <v>0</v>
      </c>
      <c r="K753">
        <f t="shared" si="94"/>
        <v>0</v>
      </c>
    </row>
    <row r="754" spans="1:11" x14ac:dyDescent="0.25">
      <c r="A754" s="2">
        <v>43488</v>
      </c>
      <c r="B754" s="3">
        <v>3553.01</v>
      </c>
      <c r="C754" s="10">
        <f t="shared" si="88"/>
        <v>-6.7150680872120113E-3</v>
      </c>
      <c r="D754" s="10">
        <f t="shared" si="89"/>
        <v>-0.21004894862572843</v>
      </c>
      <c r="E754">
        <f t="shared" si="90"/>
        <v>0.81054456995636082</v>
      </c>
      <c r="F754">
        <f t="shared" si="95"/>
        <v>66.975300941805259</v>
      </c>
      <c r="G754">
        <f t="shared" si="91"/>
        <v>66.927650710786907</v>
      </c>
      <c r="H754">
        <v>0</v>
      </c>
      <c r="I754">
        <f t="shared" si="92"/>
        <v>0</v>
      </c>
      <c r="J754">
        <f t="shared" si="93"/>
        <v>0</v>
      </c>
      <c r="K754">
        <f t="shared" si="94"/>
        <v>0</v>
      </c>
    </row>
    <row r="755" spans="1:11" x14ac:dyDescent="0.25">
      <c r="A755" s="2">
        <v>43489</v>
      </c>
      <c r="B755" s="3">
        <v>3568.97</v>
      </c>
      <c r="C755" s="10">
        <f t="shared" si="88"/>
        <v>4.491965966884298E-3</v>
      </c>
      <c r="D755" s="10">
        <f t="shared" si="89"/>
        <v>3.895387807546323E-2</v>
      </c>
      <c r="E755">
        <f t="shared" si="90"/>
        <v>1.0397225285402749</v>
      </c>
      <c r="F755">
        <f t="shared" si="95"/>
        <v>67.070601403841962</v>
      </c>
      <c r="G755">
        <f t="shared" si="91"/>
        <v>67.02295117282361</v>
      </c>
      <c r="H755">
        <v>0</v>
      </c>
      <c r="I755">
        <f t="shared" si="92"/>
        <v>0</v>
      </c>
      <c r="J755">
        <f t="shared" si="93"/>
        <v>0</v>
      </c>
      <c r="K755">
        <f t="shared" si="94"/>
        <v>0</v>
      </c>
    </row>
    <row r="756" spans="1:11" x14ac:dyDescent="0.25">
      <c r="A756" s="2">
        <v>43490</v>
      </c>
      <c r="B756" s="3">
        <v>3562.17</v>
      </c>
      <c r="C756" s="10">
        <f t="shared" si="88"/>
        <v>-1.9053116165167337E-3</v>
      </c>
      <c r="D756" s="10">
        <f t="shared" si="89"/>
        <v>-0.10318365749103092</v>
      </c>
      <c r="E756">
        <f t="shared" si="90"/>
        <v>0.90196130631844895</v>
      </c>
      <c r="F756">
        <f t="shared" si="95"/>
        <v>67.165901865878666</v>
      </c>
      <c r="G756">
        <f t="shared" si="91"/>
        <v>67.118251634860314</v>
      </c>
      <c r="H756">
        <v>0</v>
      </c>
      <c r="I756">
        <f t="shared" si="92"/>
        <v>0</v>
      </c>
      <c r="J756">
        <f t="shared" si="93"/>
        <v>0</v>
      </c>
      <c r="K756">
        <f t="shared" si="94"/>
        <v>0</v>
      </c>
    </row>
    <row r="757" spans="1:11" x14ac:dyDescent="0.25">
      <c r="A757" s="2">
        <v>43491</v>
      </c>
      <c r="B757" s="3">
        <v>3556.07</v>
      </c>
      <c r="C757" s="10">
        <f t="shared" si="88"/>
        <v>-1.7124393277131379E-3</v>
      </c>
      <c r="D757" s="10">
        <f t="shared" si="89"/>
        <v>-9.8898335890989023E-2</v>
      </c>
      <c r="E757">
        <f t="shared" si="90"/>
        <v>0.90583479422980462</v>
      </c>
      <c r="F757">
        <f t="shared" si="95"/>
        <v>67.26120232791537</v>
      </c>
      <c r="G757">
        <f t="shared" si="91"/>
        <v>67.213552096897018</v>
      </c>
      <c r="H757">
        <v>0</v>
      </c>
      <c r="I757">
        <f t="shared" si="92"/>
        <v>0</v>
      </c>
      <c r="J757">
        <f t="shared" si="93"/>
        <v>0</v>
      </c>
      <c r="K757">
        <f t="shared" si="94"/>
        <v>0</v>
      </c>
    </row>
    <row r="758" spans="1:11" x14ac:dyDescent="0.25">
      <c r="A758" s="2">
        <v>43492</v>
      </c>
      <c r="B758" s="3">
        <v>3531.02</v>
      </c>
      <c r="C758" s="10">
        <f t="shared" si="88"/>
        <v>-7.0442932788162722E-3</v>
      </c>
      <c r="D758" s="10">
        <f t="shared" si="89"/>
        <v>-0.21736381917354644</v>
      </c>
      <c r="E758">
        <f t="shared" si="90"/>
        <v>0.80463717361437892</v>
      </c>
      <c r="F758">
        <f t="shared" si="95"/>
        <v>67.356502789952074</v>
      </c>
      <c r="G758">
        <f t="shared" si="91"/>
        <v>67.308852558933722</v>
      </c>
      <c r="H758">
        <v>0</v>
      </c>
      <c r="I758">
        <f t="shared" si="92"/>
        <v>0</v>
      </c>
      <c r="J758">
        <f t="shared" si="93"/>
        <v>0</v>
      </c>
      <c r="K758">
        <f t="shared" si="94"/>
        <v>0</v>
      </c>
    </row>
    <row r="759" spans="1:11" x14ac:dyDescent="0.25">
      <c r="A759" s="2">
        <v>43493</v>
      </c>
      <c r="B759" s="3">
        <v>3429.95</v>
      </c>
      <c r="C759" s="10">
        <f t="shared" si="88"/>
        <v>-2.86234572446489E-2</v>
      </c>
      <c r="D759" s="10">
        <f t="shared" si="89"/>
        <v>-0.69681920401524988</v>
      </c>
      <c r="E759">
        <f t="shared" si="90"/>
        <v>0.49816735508914101</v>
      </c>
      <c r="F759">
        <f t="shared" si="95"/>
        <v>67.451803251988778</v>
      </c>
      <c r="G759">
        <f t="shared" si="91"/>
        <v>67.404153020970426</v>
      </c>
      <c r="H759">
        <v>0</v>
      </c>
      <c r="I759">
        <f t="shared" si="92"/>
        <v>0</v>
      </c>
      <c r="J759">
        <f t="shared" si="93"/>
        <v>0</v>
      </c>
      <c r="K759">
        <f t="shared" si="94"/>
        <v>0</v>
      </c>
    </row>
    <row r="760" spans="1:11" x14ac:dyDescent="0.25">
      <c r="A760" s="2">
        <v>43494</v>
      </c>
      <c r="B760" s="3">
        <v>3397.42</v>
      </c>
      <c r="C760" s="10">
        <f t="shared" si="88"/>
        <v>-9.4841032668113966E-3</v>
      </c>
      <c r="D760" s="10">
        <f t="shared" si="89"/>
        <v>-0.27157259383168453</v>
      </c>
      <c r="E760">
        <f t="shared" si="90"/>
        <v>0.76217995189655663</v>
      </c>
      <c r="F760">
        <f t="shared" si="95"/>
        <v>67.547103714025482</v>
      </c>
      <c r="G760">
        <f t="shared" si="91"/>
        <v>67.49945348300713</v>
      </c>
      <c r="H760">
        <v>0</v>
      </c>
      <c r="I760">
        <f t="shared" si="92"/>
        <v>0</v>
      </c>
      <c r="J760">
        <f t="shared" si="93"/>
        <v>0</v>
      </c>
      <c r="K760">
        <f t="shared" si="94"/>
        <v>0</v>
      </c>
    </row>
    <row r="761" spans="1:11" x14ac:dyDescent="0.25">
      <c r="A761" s="2">
        <v>43495</v>
      </c>
      <c r="B761" s="3">
        <v>3437.55</v>
      </c>
      <c r="C761" s="10">
        <f t="shared" si="88"/>
        <v>1.1811904327401413E-2</v>
      </c>
      <c r="D761" s="10">
        <f t="shared" si="89"/>
        <v>0.20159149782830357</v>
      </c>
      <c r="E761">
        <f t="shared" si="90"/>
        <v>1.2233481656425362</v>
      </c>
      <c r="F761">
        <f t="shared" si="95"/>
        <v>67.642404176062186</v>
      </c>
      <c r="G761">
        <f t="shared" si="91"/>
        <v>67.594753945043834</v>
      </c>
      <c r="H761">
        <v>0</v>
      </c>
      <c r="I761">
        <f t="shared" si="92"/>
        <v>0</v>
      </c>
      <c r="J761">
        <f t="shared" si="93"/>
        <v>0</v>
      </c>
      <c r="K761">
        <f t="shared" si="94"/>
        <v>0</v>
      </c>
    </row>
    <row r="762" spans="1:11" x14ac:dyDescent="0.25">
      <c r="A762" s="2">
        <v>43496</v>
      </c>
      <c r="B762" s="3">
        <v>3411.5</v>
      </c>
      <c r="C762" s="10">
        <f t="shared" si="88"/>
        <v>-7.5780715916859915E-3</v>
      </c>
      <c r="D762" s="10">
        <f t="shared" si="89"/>
        <v>-0.22922354121015182</v>
      </c>
      <c r="E762">
        <f t="shared" si="90"/>
        <v>0.79515076467231627</v>
      </c>
      <c r="F762">
        <f t="shared" si="95"/>
        <v>67.73770463809889</v>
      </c>
      <c r="G762">
        <f t="shared" si="91"/>
        <v>67.690054407080538</v>
      </c>
      <c r="H762">
        <v>0</v>
      </c>
      <c r="I762">
        <f t="shared" si="92"/>
        <v>0</v>
      </c>
      <c r="J762">
        <f t="shared" si="93"/>
        <v>0</v>
      </c>
      <c r="K762">
        <f t="shared" si="94"/>
        <v>0</v>
      </c>
    </row>
    <row r="763" spans="1:11" x14ac:dyDescent="0.25">
      <c r="A763" s="2">
        <v>43497</v>
      </c>
      <c r="B763" s="3">
        <v>3437.5</v>
      </c>
      <c r="C763" s="10">
        <f t="shared" si="88"/>
        <v>7.6212809614539063E-3</v>
      </c>
      <c r="D763" s="10">
        <f t="shared" si="89"/>
        <v>0.1084823791512181</v>
      </c>
      <c r="E763">
        <f t="shared" si="90"/>
        <v>1.1145852684268345</v>
      </c>
      <c r="F763">
        <f t="shared" si="95"/>
        <v>67.833005100135594</v>
      </c>
      <c r="G763">
        <f t="shared" si="91"/>
        <v>67.785354869117242</v>
      </c>
      <c r="H763">
        <v>0</v>
      </c>
      <c r="I763">
        <f t="shared" si="92"/>
        <v>0</v>
      </c>
      <c r="J763">
        <f t="shared" si="93"/>
        <v>0</v>
      </c>
      <c r="K763">
        <f t="shared" si="94"/>
        <v>0</v>
      </c>
    </row>
    <row r="764" spans="1:11" x14ac:dyDescent="0.25">
      <c r="A764" s="2">
        <v>43498</v>
      </c>
      <c r="B764" s="3">
        <v>3468.43</v>
      </c>
      <c r="C764" s="10">
        <f t="shared" si="88"/>
        <v>8.9978181818181346E-3</v>
      </c>
      <c r="D764" s="10">
        <f t="shared" si="89"/>
        <v>0.13906689038546483</v>
      </c>
      <c r="E764">
        <f t="shared" si="90"/>
        <v>1.1492009679284352</v>
      </c>
      <c r="F764">
        <f t="shared" si="95"/>
        <v>67.928305562172298</v>
      </c>
      <c r="G764">
        <f t="shared" si="91"/>
        <v>67.880655331153946</v>
      </c>
      <c r="H764">
        <v>0</v>
      </c>
      <c r="I764">
        <f t="shared" si="92"/>
        <v>0</v>
      </c>
      <c r="J764">
        <f t="shared" si="93"/>
        <v>0</v>
      </c>
      <c r="K764">
        <f t="shared" si="94"/>
        <v>0</v>
      </c>
    </row>
    <row r="765" spans="1:11" x14ac:dyDescent="0.25">
      <c r="A765" s="2">
        <v>43499</v>
      </c>
      <c r="B765" s="3">
        <v>3414.78</v>
      </c>
      <c r="C765" s="10">
        <f t="shared" si="88"/>
        <v>-1.5468093633142268E-2</v>
      </c>
      <c r="D765" s="10">
        <f t="shared" si="89"/>
        <v>-0.40452753168381511</v>
      </c>
      <c r="E765">
        <f t="shared" si="90"/>
        <v>0.66729201072434663</v>
      </c>
      <c r="F765">
        <f t="shared" si="95"/>
        <v>68.023606024209002</v>
      </c>
      <c r="G765">
        <f t="shared" si="91"/>
        <v>67.97595579319065</v>
      </c>
      <c r="H765">
        <v>0</v>
      </c>
      <c r="I765">
        <f t="shared" si="92"/>
        <v>0</v>
      </c>
      <c r="J765">
        <f t="shared" si="93"/>
        <v>0</v>
      </c>
      <c r="K765">
        <f t="shared" si="94"/>
        <v>0</v>
      </c>
    </row>
    <row r="766" spans="1:11" x14ac:dyDescent="0.25">
      <c r="A766" s="2">
        <v>43500</v>
      </c>
      <c r="B766" s="3">
        <v>3409.57</v>
      </c>
      <c r="C766" s="10">
        <f t="shared" si="88"/>
        <v>-1.5257205442224789E-3</v>
      </c>
      <c r="D766" s="10">
        <f t="shared" si="89"/>
        <v>-9.4749735586666065E-2</v>
      </c>
      <c r="E766">
        <f t="shared" si="90"/>
        <v>0.90960054663260226</v>
      </c>
      <c r="F766">
        <f t="shared" si="95"/>
        <v>68.118906486245706</v>
      </c>
      <c r="G766">
        <f t="shared" si="91"/>
        <v>68.071256255227354</v>
      </c>
      <c r="H766">
        <v>0</v>
      </c>
      <c r="I766">
        <f t="shared" si="92"/>
        <v>0</v>
      </c>
      <c r="J766">
        <f t="shared" si="93"/>
        <v>0</v>
      </c>
      <c r="K766">
        <f t="shared" si="94"/>
        <v>0</v>
      </c>
    </row>
    <row r="767" spans="1:11" x14ac:dyDescent="0.25">
      <c r="A767" s="2">
        <v>43501</v>
      </c>
      <c r="B767" s="3">
        <v>3428.4</v>
      </c>
      <c r="C767" s="10">
        <f t="shared" si="88"/>
        <v>5.5226905445554504E-3</v>
      </c>
      <c r="D767" s="10">
        <f t="shared" si="89"/>
        <v>6.1854971455892367E-2</v>
      </c>
      <c r="E767">
        <f t="shared" si="90"/>
        <v>1.0638080510069596</v>
      </c>
      <c r="F767">
        <f t="shared" si="95"/>
        <v>68.21420694828241</v>
      </c>
      <c r="G767">
        <f t="shared" si="91"/>
        <v>68.166556717264058</v>
      </c>
      <c r="H767">
        <v>0</v>
      </c>
      <c r="I767">
        <f t="shared" si="92"/>
        <v>0</v>
      </c>
      <c r="J767">
        <f t="shared" si="93"/>
        <v>0</v>
      </c>
      <c r="K767">
        <f t="shared" si="94"/>
        <v>0</v>
      </c>
    </row>
    <row r="768" spans="1:11" x14ac:dyDescent="0.25">
      <c r="A768" s="2">
        <v>43502</v>
      </c>
      <c r="B768" s="3">
        <v>3367.36</v>
      </c>
      <c r="C768" s="10">
        <f t="shared" si="88"/>
        <v>-1.7804223544510549E-2</v>
      </c>
      <c r="D768" s="10">
        <f t="shared" si="89"/>
        <v>-0.45643269666002817</v>
      </c>
      <c r="E768">
        <f t="shared" si="90"/>
        <v>0.63353964729294132</v>
      </c>
      <c r="F768">
        <f t="shared" si="95"/>
        <v>68.309507410319114</v>
      </c>
      <c r="G768">
        <f t="shared" si="91"/>
        <v>68.261857179300762</v>
      </c>
      <c r="H768">
        <v>0</v>
      </c>
      <c r="I768">
        <f t="shared" si="92"/>
        <v>0</v>
      </c>
      <c r="J768">
        <f t="shared" si="93"/>
        <v>0</v>
      </c>
      <c r="K768">
        <f t="shared" si="94"/>
        <v>0</v>
      </c>
    </row>
    <row r="769" spans="1:11" x14ac:dyDescent="0.25">
      <c r="A769" s="2">
        <v>43503</v>
      </c>
      <c r="B769" s="3">
        <v>3359</v>
      </c>
      <c r="C769" s="10">
        <f t="shared" si="88"/>
        <v>-2.4826570369666824E-3</v>
      </c>
      <c r="D769" s="10">
        <f t="shared" si="89"/>
        <v>-0.11601137274388848</v>
      </c>
      <c r="E769">
        <f t="shared" si="90"/>
        <v>0.89046509620840553</v>
      </c>
      <c r="F769">
        <f t="shared" si="95"/>
        <v>68.404807872355818</v>
      </c>
      <c r="G769">
        <f t="shared" si="91"/>
        <v>68.357157641337466</v>
      </c>
      <c r="H769">
        <v>0</v>
      </c>
      <c r="I769">
        <f t="shared" si="92"/>
        <v>0</v>
      </c>
      <c r="J769">
        <f t="shared" si="93"/>
        <v>0</v>
      </c>
      <c r="K769">
        <f t="shared" si="94"/>
        <v>0</v>
      </c>
    </row>
    <row r="770" spans="1:11" x14ac:dyDescent="0.25">
      <c r="A770" s="2">
        <v>43504</v>
      </c>
      <c r="B770" s="3">
        <v>3621.99</v>
      </c>
      <c r="C770" s="10">
        <f t="shared" si="88"/>
        <v>7.8294135159273526E-2</v>
      </c>
      <c r="D770" s="10">
        <f t="shared" si="89"/>
        <v>1.6787230317051445</v>
      </c>
      <c r="E770">
        <f t="shared" si="90"/>
        <v>5.3587086990676962</v>
      </c>
      <c r="F770">
        <f t="shared" si="95"/>
        <v>68.500108334392522</v>
      </c>
      <c r="G770">
        <f t="shared" si="91"/>
        <v>68.45245810337417</v>
      </c>
      <c r="H770">
        <v>0</v>
      </c>
      <c r="I770">
        <f t="shared" si="92"/>
        <v>0</v>
      </c>
      <c r="J770">
        <f t="shared" si="93"/>
        <v>0</v>
      </c>
      <c r="K770">
        <f t="shared" si="94"/>
        <v>0</v>
      </c>
    </row>
    <row r="771" spans="1:11" x14ac:dyDescent="0.25">
      <c r="A771" s="2">
        <v>43505</v>
      </c>
      <c r="B771" s="3">
        <v>3623.73</v>
      </c>
      <c r="C771" s="10">
        <f t="shared" si="88"/>
        <v>4.8039889673915075E-4</v>
      </c>
      <c r="D771" s="10">
        <f t="shared" si="89"/>
        <v>-5.0176888829135596E-2</v>
      </c>
      <c r="E771">
        <f t="shared" si="90"/>
        <v>0.95106117752251895</v>
      </c>
      <c r="F771">
        <f t="shared" si="95"/>
        <v>68.595408796429226</v>
      </c>
      <c r="G771">
        <f t="shared" si="91"/>
        <v>68.547758565410874</v>
      </c>
      <c r="H771">
        <v>0</v>
      </c>
      <c r="I771">
        <f t="shared" si="92"/>
        <v>0</v>
      </c>
      <c r="J771">
        <f t="shared" si="93"/>
        <v>0</v>
      </c>
      <c r="K771">
        <f t="shared" si="94"/>
        <v>0</v>
      </c>
    </row>
    <row r="772" spans="1:11" x14ac:dyDescent="0.25">
      <c r="A772" s="2">
        <v>43506</v>
      </c>
      <c r="B772" s="3">
        <v>3648.84</v>
      </c>
      <c r="C772" s="10">
        <f t="shared" ref="C772:C819" si="96">(B772-B771)/B771</f>
        <v>6.9293242046179291E-3</v>
      </c>
      <c r="D772" s="10">
        <f t="shared" ref="D772:D819" si="97">(C772-$K$3)/$K$4</f>
        <v>9.310817866467902E-2</v>
      </c>
      <c r="E772">
        <f t="shared" ref="E772:E819" si="98">EXP(D772)</f>
        <v>1.097580463634962</v>
      </c>
      <c r="F772">
        <f t="shared" si="95"/>
        <v>68.69070925846593</v>
      </c>
      <c r="G772">
        <f t="shared" si="91"/>
        <v>68.643059027447578</v>
      </c>
      <c r="H772">
        <v>0</v>
      </c>
      <c r="I772">
        <f t="shared" si="92"/>
        <v>0</v>
      </c>
      <c r="J772">
        <f t="shared" si="93"/>
        <v>0</v>
      </c>
      <c r="K772">
        <f t="shared" si="94"/>
        <v>0</v>
      </c>
    </row>
    <row r="773" spans="1:11" x14ac:dyDescent="0.25">
      <c r="A773" s="2">
        <v>43507</v>
      </c>
      <c r="B773" s="3">
        <v>3590.36</v>
      </c>
      <c r="C773" s="10">
        <f t="shared" si="96"/>
        <v>-1.6027011324146856E-2</v>
      </c>
      <c r="D773" s="10">
        <f t="shared" si="97"/>
        <v>-0.4169458115142915</v>
      </c>
      <c r="E773">
        <f t="shared" si="98"/>
        <v>0.65905663225741207</v>
      </c>
      <c r="F773">
        <f t="shared" si="95"/>
        <v>68.786009720502634</v>
      </c>
      <c r="G773">
        <f t="shared" si="91"/>
        <v>68.738359489484282</v>
      </c>
      <c r="H773">
        <v>0</v>
      </c>
      <c r="I773">
        <f t="shared" si="92"/>
        <v>0</v>
      </c>
      <c r="J773">
        <f t="shared" si="93"/>
        <v>0</v>
      </c>
      <c r="K773">
        <f t="shared" si="94"/>
        <v>0</v>
      </c>
    </row>
    <row r="774" spans="1:11" x14ac:dyDescent="0.25">
      <c r="A774" s="2">
        <v>43508</v>
      </c>
      <c r="B774" s="3">
        <v>3588.06</v>
      </c>
      <c r="C774" s="10">
        <f t="shared" si="96"/>
        <v>-6.4060428480714523E-4</v>
      </c>
      <c r="D774" s="10">
        <f t="shared" si="97"/>
        <v>-7.5083832057708216E-2</v>
      </c>
      <c r="E774">
        <f t="shared" si="98"/>
        <v>0.92766571494298178</v>
      </c>
      <c r="F774">
        <f t="shared" si="95"/>
        <v>68.881310182539337</v>
      </c>
      <c r="G774">
        <f t="shared" si="91"/>
        <v>68.833659951520985</v>
      </c>
      <c r="H774">
        <v>0</v>
      </c>
      <c r="I774">
        <f t="shared" si="92"/>
        <v>0</v>
      </c>
      <c r="J774">
        <f t="shared" si="93"/>
        <v>0</v>
      </c>
      <c r="K774">
        <f t="shared" si="94"/>
        <v>0</v>
      </c>
    </row>
    <row r="775" spans="1:11" x14ac:dyDescent="0.25">
      <c r="A775" s="2">
        <v>43509</v>
      </c>
      <c r="B775" s="3">
        <v>3576.68</v>
      </c>
      <c r="C775" s="10">
        <f t="shared" si="96"/>
        <v>-3.1716303517778715E-3</v>
      </c>
      <c r="D775" s="10">
        <f t="shared" si="97"/>
        <v>-0.13131928579934762</v>
      </c>
      <c r="E775">
        <f t="shared" si="98"/>
        <v>0.87693773592127755</v>
      </c>
      <c r="F775">
        <f t="shared" si="95"/>
        <v>68.976610644576041</v>
      </c>
      <c r="G775">
        <f t="shared" si="91"/>
        <v>68.928960413557689</v>
      </c>
      <c r="H775">
        <v>0</v>
      </c>
      <c r="I775">
        <f t="shared" si="92"/>
        <v>0</v>
      </c>
      <c r="J775">
        <f t="shared" si="93"/>
        <v>0</v>
      </c>
      <c r="K775">
        <f t="shared" si="94"/>
        <v>0</v>
      </c>
    </row>
    <row r="776" spans="1:11" x14ac:dyDescent="0.25">
      <c r="A776" s="2">
        <v>43510</v>
      </c>
      <c r="B776" s="3">
        <v>3561.5</v>
      </c>
      <c r="C776" s="10">
        <f t="shared" si="96"/>
        <v>-4.2441593880357866E-3</v>
      </c>
      <c r="D776" s="10">
        <f t="shared" si="97"/>
        <v>-0.15514920908308308</v>
      </c>
      <c r="E776">
        <f t="shared" si="98"/>
        <v>0.85628740209310428</v>
      </c>
      <c r="F776">
        <f t="shared" si="95"/>
        <v>69.071911106612745</v>
      </c>
      <c r="G776">
        <f t="shared" si="91"/>
        <v>69.024260875594393</v>
      </c>
      <c r="H776">
        <v>0</v>
      </c>
      <c r="I776">
        <f t="shared" si="92"/>
        <v>0</v>
      </c>
      <c r="J776">
        <f t="shared" si="93"/>
        <v>0</v>
      </c>
      <c r="K776">
        <f t="shared" si="94"/>
        <v>0</v>
      </c>
    </row>
    <row r="777" spans="1:11" x14ac:dyDescent="0.25">
      <c r="A777" s="2">
        <v>43511</v>
      </c>
      <c r="B777" s="3">
        <v>3566.59</v>
      </c>
      <c r="C777" s="10">
        <f t="shared" si="96"/>
        <v>1.4291731012214363E-3</v>
      </c>
      <c r="D777" s="10">
        <f t="shared" si="97"/>
        <v>-2.9096604993385834E-2</v>
      </c>
      <c r="E777">
        <f t="shared" si="98"/>
        <v>0.97132262531821822</v>
      </c>
      <c r="F777">
        <f t="shared" si="95"/>
        <v>69.167211568649449</v>
      </c>
      <c r="G777">
        <f t="shared" si="91"/>
        <v>69.119561337631097</v>
      </c>
      <c r="H777">
        <v>0</v>
      </c>
      <c r="I777">
        <f t="shared" si="92"/>
        <v>0</v>
      </c>
      <c r="J777">
        <f t="shared" si="93"/>
        <v>0</v>
      </c>
      <c r="K777">
        <f t="shared" si="94"/>
        <v>0</v>
      </c>
    </row>
    <row r="778" spans="1:11" x14ac:dyDescent="0.25">
      <c r="A778" s="2">
        <v>43512</v>
      </c>
      <c r="B778" s="3">
        <v>3582.37</v>
      </c>
      <c r="C778" s="10">
        <f t="shared" si="96"/>
        <v>4.4243941692203885E-3</v>
      </c>
      <c r="D778" s="10">
        <f t="shared" si="97"/>
        <v>3.7452538065039641E-2</v>
      </c>
      <c r="E778">
        <f t="shared" si="98"/>
        <v>1.0381627227008825</v>
      </c>
      <c r="F778">
        <f t="shared" si="95"/>
        <v>69.262512030686153</v>
      </c>
      <c r="G778">
        <f t="shared" si="91"/>
        <v>69.214861799667801</v>
      </c>
      <c r="H778">
        <v>0</v>
      </c>
      <c r="I778">
        <f t="shared" si="92"/>
        <v>0</v>
      </c>
      <c r="J778">
        <f t="shared" si="93"/>
        <v>0</v>
      </c>
      <c r="K778">
        <f t="shared" si="94"/>
        <v>0</v>
      </c>
    </row>
    <row r="779" spans="1:11" x14ac:dyDescent="0.25">
      <c r="A779" s="2">
        <v>43513</v>
      </c>
      <c r="B779" s="3">
        <v>3625.08</v>
      </c>
      <c r="C779" s="10">
        <f t="shared" si="96"/>
        <v>1.1922274918559512E-2</v>
      </c>
      <c r="D779" s="10">
        <f t="shared" si="97"/>
        <v>0.20404376031366675</v>
      </c>
      <c r="E779">
        <f t="shared" si="98"/>
        <v>1.226351817822231</v>
      </c>
      <c r="F779">
        <f t="shared" si="95"/>
        <v>69.357812492722857</v>
      </c>
      <c r="G779">
        <f t="shared" si="91"/>
        <v>69.310162261704505</v>
      </c>
      <c r="H779">
        <v>0</v>
      </c>
      <c r="I779">
        <f t="shared" si="92"/>
        <v>0</v>
      </c>
      <c r="J779">
        <f t="shared" si="93"/>
        <v>0</v>
      </c>
      <c r="K779">
        <f t="shared" si="94"/>
        <v>0</v>
      </c>
    </row>
    <row r="780" spans="1:11" x14ac:dyDescent="0.25">
      <c r="A780" s="2">
        <v>43514</v>
      </c>
      <c r="B780" s="3">
        <v>3867</v>
      </c>
      <c r="C780" s="10">
        <f t="shared" si="96"/>
        <v>6.6735078949981819E-2</v>
      </c>
      <c r="D780" s="10">
        <f t="shared" si="97"/>
        <v>1.4218988214619745</v>
      </c>
      <c r="E780">
        <f t="shared" si="98"/>
        <v>4.1449835562983157</v>
      </c>
      <c r="F780">
        <f t="shared" si="95"/>
        <v>69.453112954759561</v>
      </c>
      <c r="G780">
        <f t="shared" si="91"/>
        <v>69.405462723741209</v>
      </c>
      <c r="H780">
        <v>0</v>
      </c>
      <c r="I780">
        <f t="shared" si="92"/>
        <v>0</v>
      </c>
      <c r="J780">
        <f t="shared" si="93"/>
        <v>0</v>
      </c>
      <c r="K780">
        <f t="shared" si="94"/>
        <v>0</v>
      </c>
    </row>
    <row r="781" spans="1:11" x14ac:dyDescent="0.25">
      <c r="A781" s="2">
        <v>43515</v>
      </c>
      <c r="B781" s="3">
        <v>3888.01</v>
      </c>
      <c r="C781" s="10">
        <f t="shared" si="96"/>
        <v>5.4331523144557073E-3</v>
      </c>
      <c r="D781" s="10">
        <f t="shared" si="97"/>
        <v>5.9865571558913512E-2</v>
      </c>
      <c r="E781">
        <f t="shared" si="98"/>
        <v>1.0616938151075161</v>
      </c>
      <c r="F781">
        <f t="shared" si="95"/>
        <v>69.548413416796265</v>
      </c>
      <c r="G781">
        <f t="shared" si="91"/>
        <v>69.500763185777913</v>
      </c>
      <c r="H781">
        <v>0</v>
      </c>
      <c r="I781">
        <f t="shared" si="92"/>
        <v>0</v>
      </c>
      <c r="J781">
        <f t="shared" si="93"/>
        <v>0</v>
      </c>
      <c r="K781">
        <f t="shared" si="94"/>
        <v>0</v>
      </c>
    </row>
    <row r="782" spans="1:11" x14ac:dyDescent="0.25">
      <c r="A782" s="2">
        <v>43516</v>
      </c>
      <c r="B782" s="3">
        <v>3938.99</v>
      </c>
      <c r="C782" s="10">
        <f t="shared" si="96"/>
        <v>1.3112106193142395E-2</v>
      </c>
      <c r="D782" s="10">
        <f t="shared" si="97"/>
        <v>0.23047995647747949</v>
      </c>
      <c r="E782">
        <f t="shared" si="98"/>
        <v>1.2592042281444233</v>
      </c>
      <c r="F782">
        <f t="shared" si="95"/>
        <v>69.643713878832969</v>
      </c>
      <c r="G782">
        <f t="shared" si="91"/>
        <v>69.596063647814617</v>
      </c>
      <c r="H782">
        <v>0</v>
      </c>
      <c r="I782">
        <f t="shared" si="92"/>
        <v>0</v>
      </c>
      <c r="J782">
        <f t="shared" si="93"/>
        <v>0</v>
      </c>
      <c r="K782">
        <f t="shared" si="94"/>
        <v>0</v>
      </c>
    </row>
    <row r="783" spans="1:11" x14ac:dyDescent="0.25">
      <c r="A783" s="2">
        <v>43517</v>
      </c>
      <c r="B783" s="3">
        <v>3897.71</v>
      </c>
      <c r="C783" s="10">
        <f t="shared" si="96"/>
        <v>-1.0479843817831411E-2</v>
      </c>
      <c r="D783" s="10">
        <f t="shared" si="97"/>
        <v>-0.29369639667445002</v>
      </c>
      <c r="E783">
        <f t="shared" si="98"/>
        <v>0.7455027942159439</v>
      </c>
      <c r="F783">
        <f t="shared" si="95"/>
        <v>69.739014340869673</v>
      </c>
      <c r="G783">
        <f t="shared" ref="G783:G846" si="99">F783-0.5*$K$7</f>
        <v>69.691364109851321</v>
      </c>
      <c r="H783">
        <v>0</v>
      </c>
      <c r="I783">
        <f t="shared" ref="I783:I846" si="100">H783/$K$8/$K$7</f>
        <v>0</v>
      </c>
      <c r="J783">
        <f t="shared" ref="J783:J846" si="101">1/SQRT(2*PI())*EXP(-0.5*G783*G783)</f>
        <v>0</v>
      </c>
      <c r="K783">
        <f t="shared" ref="K783:K846" si="102">J783*1.05</f>
        <v>0</v>
      </c>
    </row>
    <row r="784" spans="1:11" x14ac:dyDescent="0.25">
      <c r="A784" s="2">
        <v>43518</v>
      </c>
      <c r="B784" s="3">
        <v>3942.02</v>
      </c>
      <c r="C784" s="10">
        <f t="shared" si="96"/>
        <v>1.1368213643395724E-2</v>
      </c>
      <c r="D784" s="10">
        <f t="shared" si="97"/>
        <v>0.19173338247279434</v>
      </c>
      <c r="E784">
        <f t="shared" si="98"/>
        <v>1.2113475074297946</v>
      </c>
      <c r="F784">
        <f t="shared" ref="F784:F847" si="103">F783+$K$7</f>
        <v>69.834314802906377</v>
      </c>
      <c r="G784">
        <f t="shared" si="99"/>
        <v>69.786664571888025</v>
      </c>
      <c r="H784">
        <v>0</v>
      </c>
      <c r="I784">
        <f t="shared" si="100"/>
        <v>0</v>
      </c>
      <c r="J784">
        <f t="shared" si="101"/>
        <v>0</v>
      </c>
      <c r="K784">
        <f t="shared" si="102"/>
        <v>0</v>
      </c>
    </row>
    <row r="785" spans="1:11" x14ac:dyDescent="0.25">
      <c r="A785" s="2">
        <v>43519</v>
      </c>
      <c r="B785" s="3">
        <v>4110</v>
      </c>
      <c r="C785" s="10">
        <f t="shared" si="96"/>
        <v>4.26126706612346E-2</v>
      </c>
      <c r="D785" s="10">
        <f t="shared" si="97"/>
        <v>0.88593651227787362</v>
      </c>
      <c r="E785">
        <f t="shared" si="98"/>
        <v>2.4252546089946323</v>
      </c>
      <c r="F785">
        <f t="shared" si="103"/>
        <v>69.929615264943081</v>
      </c>
      <c r="G785">
        <f t="shared" si="99"/>
        <v>69.881965033924729</v>
      </c>
      <c r="H785">
        <v>0</v>
      </c>
      <c r="I785">
        <f t="shared" si="100"/>
        <v>0</v>
      </c>
      <c r="J785">
        <f t="shared" si="101"/>
        <v>0</v>
      </c>
      <c r="K785">
        <f t="shared" si="102"/>
        <v>0</v>
      </c>
    </row>
    <row r="786" spans="1:11" x14ac:dyDescent="0.25">
      <c r="A786" s="2">
        <v>43520</v>
      </c>
      <c r="B786" s="3">
        <v>3734.22</v>
      </c>
      <c r="C786" s="10">
        <f t="shared" si="96"/>
        <v>-9.1430656934306617E-2</v>
      </c>
      <c r="D786" s="10">
        <f t="shared" si="97"/>
        <v>-2.0922972747002113</v>
      </c>
      <c r="E786">
        <f t="shared" si="98"/>
        <v>0.12340331861745604</v>
      </c>
      <c r="F786">
        <f t="shared" si="103"/>
        <v>70.024915726979785</v>
      </c>
      <c r="G786">
        <f t="shared" si="99"/>
        <v>69.977265495961433</v>
      </c>
      <c r="H786">
        <v>0</v>
      </c>
      <c r="I786">
        <f t="shared" si="100"/>
        <v>0</v>
      </c>
      <c r="J786">
        <f t="shared" si="101"/>
        <v>0</v>
      </c>
      <c r="K786">
        <f t="shared" si="102"/>
        <v>0</v>
      </c>
    </row>
    <row r="787" spans="1:11" x14ac:dyDescent="0.25">
      <c r="A787" s="2">
        <v>43521</v>
      </c>
      <c r="B787" s="3">
        <v>3818.79</v>
      </c>
      <c r="C787" s="10">
        <f t="shared" si="96"/>
        <v>2.2647299837717159E-2</v>
      </c>
      <c r="D787" s="10">
        <f t="shared" si="97"/>
        <v>0.44233709541197946</v>
      </c>
      <c r="E787">
        <f t="shared" si="98"/>
        <v>1.5563402871882783</v>
      </c>
      <c r="F787">
        <f t="shared" si="103"/>
        <v>70.120216189016489</v>
      </c>
      <c r="G787">
        <f t="shared" si="99"/>
        <v>70.072565957998137</v>
      </c>
      <c r="H787">
        <v>0</v>
      </c>
      <c r="I787">
        <f t="shared" si="100"/>
        <v>0</v>
      </c>
      <c r="J787">
        <f t="shared" si="101"/>
        <v>0</v>
      </c>
      <c r="K787">
        <f t="shared" si="102"/>
        <v>0</v>
      </c>
    </row>
    <row r="788" spans="1:11" x14ac:dyDescent="0.25">
      <c r="A788" s="2">
        <v>43522</v>
      </c>
      <c r="B788" s="3">
        <v>3799.48</v>
      </c>
      <c r="C788" s="10">
        <f t="shared" si="96"/>
        <v>-5.0565755121386472E-3</v>
      </c>
      <c r="D788" s="10">
        <f t="shared" si="97"/>
        <v>-0.17319982893332769</v>
      </c>
      <c r="E788">
        <f t="shared" si="98"/>
        <v>0.8409695480051349</v>
      </c>
      <c r="F788">
        <f t="shared" si="103"/>
        <v>70.215516651053193</v>
      </c>
      <c r="G788">
        <f t="shared" si="99"/>
        <v>70.167866420034841</v>
      </c>
      <c r="H788">
        <v>0</v>
      </c>
      <c r="I788">
        <f t="shared" si="100"/>
        <v>0</v>
      </c>
      <c r="J788">
        <f t="shared" si="101"/>
        <v>0</v>
      </c>
      <c r="K788">
        <f t="shared" si="102"/>
        <v>0</v>
      </c>
    </row>
    <row r="789" spans="1:11" x14ac:dyDescent="0.25">
      <c r="A789" s="2">
        <v>43523</v>
      </c>
      <c r="B789" s="3">
        <v>3799.91</v>
      </c>
      <c r="C789" s="10">
        <f t="shared" si="96"/>
        <v>1.1317338162059974E-4</v>
      </c>
      <c r="D789" s="10">
        <f t="shared" si="97"/>
        <v>-5.8336067328990153E-2</v>
      </c>
      <c r="E789">
        <f t="shared" si="98"/>
        <v>0.9433328708019949</v>
      </c>
      <c r="F789">
        <f t="shared" si="103"/>
        <v>70.310817113089897</v>
      </c>
      <c r="G789">
        <f t="shared" si="99"/>
        <v>70.263166882071545</v>
      </c>
      <c r="H789">
        <v>0</v>
      </c>
      <c r="I789">
        <f t="shared" si="100"/>
        <v>0</v>
      </c>
      <c r="J789">
        <f t="shared" si="101"/>
        <v>0</v>
      </c>
      <c r="K789">
        <f t="shared" si="102"/>
        <v>0</v>
      </c>
    </row>
    <row r="790" spans="1:11" x14ac:dyDescent="0.25">
      <c r="A790" s="2">
        <v>43524</v>
      </c>
      <c r="B790" s="3">
        <v>3792.14</v>
      </c>
      <c r="C790" s="10">
        <f t="shared" si="96"/>
        <v>-2.0447852712301034E-3</v>
      </c>
      <c r="D790" s="10">
        <f t="shared" si="97"/>
        <v>-0.10628254468155221</v>
      </c>
      <c r="E790">
        <f t="shared" si="98"/>
        <v>0.89917055632298037</v>
      </c>
      <c r="F790">
        <f t="shared" si="103"/>
        <v>70.406117575126601</v>
      </c>
      <c r="G790">
        <f t="shared" si="99"/>
        <v>70.358467344108249</v>
      </c>
      <c r="H790">
        <v>0</v>
      </c>
      <c r="I790">
        <f t="shared" si="100"/>
        <v>0</v>
      </c>
      <c r="J790">
        <f t="shared" si="101"/>
        <v>0</v>
      </c>
      <c r="K790">
        <f t="shared" si="102"/>
        <v>0</v>
      </c>
    </row>
    <row r="791" spans="1:11" x14ac:dyDescent="0.25">
      <c r="A791" s="2">
        <v>43525</v>
      </c>
      <c r="B791" s="3">
        <v>3806.17</v>
      </c>
      <c r="C791" s="10">
        <f t="shared" si="96"/>
        <v>3.6997579203299985E-3</v>
      </c>
      <c r="D791" s="10">
        <f t="shared" si="97"/>
        <v>2.135225020717384E-2</v>
      </c>
      <c r="E791">
        <f t="shared" si="98"/>
        <v>1.0215818406809507</v>
      </c>
      <c r="F791">
        <f t="shared" si="103"/>
        <v>70.501418037163305</v>
      </c>
      <c r="G791">
        <f t="shared" si="99"/>
        <v>70.453767806144953</v>
      </c>
      <c r="H791">
        <v>0</v>
      </c>
      <c r="I791">
        <f t="shared" si="100"/>
        <v>0</v>
      </c>
      <c r="J791">
        <f t="shared" si="101"/>
        <v>0</v>
      </c>
      <c r="K791">
        <f t="shared" si="102"/>
        <v>0</v>
      </c>
    </row>
    <row r="792" spans="1:11" x14ac:dyDescent="0.25">
      <c r="A792" s="2">
        <v>43526</v>
      </c>
      <c r="B792" s="3">
        <v>3809.7</v>
      </c>
      <c r="C792" s="10">
        <f t="shared" si="96"/>
        <v>9.2744149630724464E-4</v>
      </c>
      <c r="D792" s="10">
        <f t="shared" si="97"/>
        <v>-4.0244299134932125E-2</v>
      </c>
      <c r="E792">
        <f t="shared" si="98"/>
        <v>0.9605547477921017</v>
      </c>
      <c r="F792">
        <f t="shared" si="103"/>
        <v>70.596718499200009</v>
      </c>
      <c r="G792">
        <f t="shared" si="99"/>
        <v>70.549068268181657</v>
      </c>
      <c r="H792">
        <v>0</v>
      </c>
      <c r="I792">
        <f t="shared" si="100"/>
        <v>0</v>
      </c>
      <c r="J792">
        <f t="shared" si="101"/>
        <v>0</v>
      </c>
      <c r="K792">
        <f t="shared" si="102"/>
        <v>0</v>
      </c>
    </row>
    <row r="793" spans="1:11" x14ac:dyDescent="0.25">
      <c r="A793" s="2">
        <v>43527</v>
      </c>
      <c r="B793" s="3">
        <v>3786.93</v>
      </c>
      <c r="C793" s="10">
        <f t="shared" si="96"/>
        <v>-5.9768485707535979E-3</v>
      </c>
      <c r="D793" s="10">
        <f t="shared" si="97"/>
        <v>-0.19364686173665149</v>
      </c>
      <c r="E793">
        <f t="shared" si="98"/>
        <v>0.82394882075433151</v>
      </c>
      <c r="F793">
        <f t="shared" si="103"/>
        <v>70.692018961236712</v>
      </c>
      <c r="G793">
        <f t="shared" si="99"/>
        <v>70.64436873021836</v>
      </c>
      <c r="H793">
        <v>0</v>
      </c>
      <c r="I793">
        <f t="shared" si="100"/>
        <v>0</v>
      </c>
      <c r="J793">
        <f t="shared" si="101"/>
        <v>0</v>
      </c>
      <c r="K793">
        <f t="shared" si="102"/>
        <v>0</v>
      </c>
    </row>
    <row r="794" spans="1:11" x14ac:dyDescent="0.25">
      <c r="A794" s="2">
        <v>43528</v>
      </c>
      <c r="B794" s="3">
        <v>3700.72</v>
      </c>
      <c r="C794" s="10">
        <f t="shared" si="96"/>
        <v>-2.2765142212821478E-2</v>
      </c>
      <c r="D794" s="10">
        <f t="shared" si="97"/>
        <v>-0.56665657618795928</v>
      </c>
      <c r="E794">
        <f t="shared" si="98"/>
        <v>0.56741939430143351</v>
      </c>
      <c r="F794">
        <f t="shared" si="103"/>
        <v>70.787319423273416</v>
      </c>
      <c r="G794">
        <f t="shared" si="99"/>
        <v>70.739669192255064</v>
      </c>
      <c r="H794">
        <v>0</v>
      </c>
      <c r="I794">
        <f t="shared" si="100"/>
        <v>0</v>
      </c>
      <c r="J794">
        <f t="shared" si="101"/>
        <v>0</v>
      </c>
      <c r="K794">
        <f t="shared" si="102"/>
        <v>0</v>
      </c>
    </row>
    <row r="795" spans="1:11" x14ac:dyDescent="0.25">
      <c r="A795" s="2">
        <v>43529</v>
      </c>
      <c r="B795" s="3">
        <v>3844.59</v>
      </c>
      <c r="C795" s="10">
        <f t="shared" si="96"/>
        <v>3.8876218681770131E-2</v>
      </c>
      <c r="D795" s="10">
        <f t="shared" si="97"/>
        <v>0.80291837382759845</v>
      </c>
      <c r="E795">
        <f t="shared" si="98"/>
        <v>2.2320453754778722</v>
      </c>
      <c r="F795">
        <f t="shared" si="103"/>
        <v>70.88261988531012</v>
      </c>
      <c r="G795">
        <f t="shared" si="99"/>
        <v>70.834969654291768</v>
      </c>
      <c r="H795">
        <v>0</v>
      </c>
      <c r="I795">
        <f t="shared" si="100"/>
        <v>0</v>
      </c>
      <c r="J795">
        <f t="shared" si="101"/>
        <v>0</v>
      </c>
      <c r="K795">
        <f t="shared" si="102"/>
        <v>0</v>
      </c>
    </row>
    <row r="796" spans="1:11" x14ac:dyDescent="0.25">
      <c r="A796" s="2">
        <v>43530</v>
      </c>
      <c r="B796" s="3">
        <v>3851.89</v>
      </c>
      <c r="C796" s="10">
        <f t="shared" si="96"/>
        <v>1.8987720407116825E-3</v>
      </c>
      <c r="D796" s="10">
        <f t="shared" si="97"/>
        <v>-1.8662848587852894E-2</v>
      </c>
      <c r="E796">
        <f t="shared" si="98"/>
        <v>0.98151022402247978</v>
      </c>
      <c r="F796">
        <f t="shared" si="103"/>
        <v>70.977920347346824</v>
      </c>
      <c r="G796">
        <f t="shared" si="99"/>
        <v>70.930270116328472</v>
      </c>
      <c r="H796">
        <v>0</v>
      </c>
      <c r="I796">
        <f t="shared" si="100"/>
        <v>0</v>
      </c>
      <c r="J796">
        <f t="shared" si="101"/>
        <v>0</v>
      </c>
      <c r="K796">
        <f t="shared" si="102"/>
        <v>0</v>
      </c>
    </row>
    <row r="797" spans="1:11" x14ac:dyDescent="0.25">
      <c r="A797" s="2">
        <v>43531</v>
      </c>
      <c r="B797" s="3">
        <v>3857.05</v>
      </c>
      <c r="C797" s="10">
        <f t="shared" si="96"/>
        <v>1.3396021174021868E-3</v>
      </c>
      <c r="D797" s="10">
        <f t="shared" si="97"/>
        <v>-3.1086732626954293E-2</v>
      </c>
      <c r="E797">
        <f t="shared" si="98"/>
        <v>0.96939149155916315</v>
      </c>
      <c r="F797">
        <f t="shared" si="103"/>
        <v>71.073220809383528</v>
      </c>
      <c r="G797">
        <f t="shared" si="99"/>
        <v>71.025570578365176</v>
      </c>
      <c r="H797">
        <v>0</v>
      </c>
      <c r="I797">
        <f t="shared" si="100"/>
        <v>0</v>
      </c>
      <c r="J797">
        <f t="shared" si="101"/>
        <v>0</v>
      </c>
      <c r="K797">
        <f t="shared" si="102"/>
        <v>0</v>
      </c>
    </row>
    <row r="798" spans="1:11" x14ac:dyDescent="0.25">
      <c r="A798" s="2">
        <v>43532</v>
      </c>
      <c r="B798" s="3">
        <v>3843.12</v>
      </c>
      <c r="C798" s="10">
        <f t="shared" si="96"/>
        <v>-3.6115684266473836E-3</v>
      </c>
      <c r="D798" s="10">
        <f t="shared" si="97"/>
        <v>-0.14109402402957086</v>
      </c>
      <c r="E798">
        <f t="shared" si="98"/>
        <v>0.86840765667177033</v>
      </c>
      <c r="F798">
        <f t="shared" si="103"/>
        <v>71.168521271420232</v>
      </c>
      <c r="G798">
        <f t="shared" si="99"/>
        <v>71.12087104040188</v>
      </c>
      <c r="H798">
        <v>0</v>
      </c>
      <c r="I798">
        <f t="shared" si="100"/>
        <v>0</v>
      </c>
      <c r="J798">
        <f t="shared" si="101"/>
        <v>0</v>
      </c>
      <c r="K798">
        <f t="shared" si="102"/>
        <v>0</v>
      </c>
    </row>
    <row r="799" spans="1:11" x14ac:dyDescent="0.25">
      <c r="A799" s="2">
        <v>43533</v>
      </c>
      <c r="B799" s="3">
        <v>3917</v>
      </c>
      <c r="C799" s="10">
        <f t="shared" si="96"/>
        <v>1.9223963862694923E-2</v>
      </c>
      <c r="D799" s="10">
        <f t="shared" si="97"/>
        <v>0.36627590648243868</v>
      </c>
      <c r="E799">
        <f t="shared" si="98"/>
        <v>1.4423531423423783</v>
      </c>
      <c r="F799">
        <f t="shared" si="103"/>
        <v>71.263821733456936</v>
      </c>
      <c r="G799">
        <f t="shared" si="99"/>
        <v>71.216171502438584</v>
      </c>
      <c r="H799">
        <v>0</v>
      </c>
      <c r="I799">
        <f t="shared" si="100"/>
        <v>0</v>
      </c>
      <c r="J799">
        <f t="shared" si="101"/>
        <v>0</v>
      </c>
      <c r="K799">
        <f t="shared" si="102"/>
        <v>0</v>
      </c>
    </row>
    <row r="800" spans="1:11" x14ac:dyDescent="0.25">
      <c r="A800" s="2">
        <v>43534</v>
      </c>
      <c r="B800" s="3">
        <v>3900.93</v>
      </c>
      <c r="C800" s="10">
        <f t="shared" si="96"/>
        <v>-4.1026295634414506E-3</v>
      </c>
      <c r="D800" s="10">
        <f t="shared" si="97"/>
        <v>-0.152004637003048</v>
      </c>
      <c r="E800">
        <f t="shared" si="98"/>
        <v>0.85898429761908235</v>
      </c>
      <c r="F800">
        <f t="shared" si="103"/>
        <v>71.35912219549364</v>
      </c>
      <c r="G800">
        <f t="shared" si="99"/>
        <v>71.311471964475288</v>
      </c>
      <c r="H800">
        <v>0</v>
      </c>
      <c r="I800">
        <f t="shared" si="100"/>
        <v>0</v>
      </c>
      <c r="J800">
        <f t="shared" si="101"/>
        <v>0</v>
      </c>
      <c r="K800">
        <f t="shared" si="102"/>
        <v>0</v>
      </c>
    </row>
    <row r="801" spans="1:14" x14ac:dyDescent="0.25">
      <c r="A801" s="2">
        <v>43535</v>
      </c>
      <c r="B801" s="3">
        <v>3849.68</v>
      </c>
      <c r="C801" s="10">
        <f t="shared" si="96"/>
        <v>-1.313789275890621E-2</v>
      </c>
      <c r="D801" s="10">
        <f t="shared" si="97"/>
        <v>-0.35275410067025575</v>
      </c>
      <c r="E801">
        <f t="shared" si="98"/>
        <v>0.70274997788111282</v>
      </c>
      <c r="F801">
        <f t="shared" si="103"/>
        <v>71.454422657530344</v>
      </c>
      <c r="G801">
        <f t="shared" si="99"/>
        <v>71.406772426511992</v>
      </c>
      <c r="H801">
        <v>0</v>
      </c>
      <c r="I801">
        <f t="shared" si="100"/>
        <v>0</v>
      </c>
      <c r="J801">
        <f t="shared" si="101"/>
        <v>0</v>
      </c>
      <c r="K801">
        <f t="shared" si="102"/>
        <v>0</v>
      </c>
    </row>
    <row r="802" spans="1:14" x14ac:dyDescent="0.25">
      <c r="A802" s="2">
        <v>43536</v>
      </c>
      <c r="B802" s="3">
        <v>3860</v>
      </c>
      <c r="C802" s="10">
        <f t="shared" si="96"/>
        <v>2.6807422954635619E-3</v>
      </c>
      <c r="D802" s="10">
        <f t="shared" si="97"/>
        <v>-1.2886884943267218E-3</v>
      </c>
      <c r="E802">
        <f t="shared" si="98"/>
        <v>0.99871214150811449</v>
      </c>
      <c r="F802">
        <f t="shared" si="103"/>
        <v>71.549723119567048</v>
      </c>
      <c r="G802">
        <f t="shared" si="99"/>
        <v>71.502072888548696</v>
      </c>
      <c r="H802">
        <v>0</v>
      </c>
      <c r="I802">
        <f t="shared" si="100"/>
        <v>0</v>
      </c>
      <c r="J802">
        <f t="shared" si="101"/>
        <v>0</v>
      </c>
      <c r="K802">
        <f t="shared" si="102"/>
        <v>0</v>
      </c>
    </row>
    <row r="803" spans="1:14" x14ac:dyDescent="0.25">
      <c r="A803" s="2">
        <v>43537</v>
      </c>
      <c r="B803" s="3">
        <v>3851.02</v>
      </c>
      <c r="C803" s="10">
        <f t="shared" si="96"/>
        <v>-2.3264248704663259E-3</v>
      </c>
      <c r="D803" s="10">
        <f t="shared" si="97"/>
        <v>-0.11254013754531061</v>
      </c>
      <c r="E803">
        <f t="shared" si="98"/>
        <v>0.89356148102429978</v>
      </c>
      <c r="F803">
        <f t="shared" si="103"/>
        <v>71.645023581603752</v>
      </c>
      <c r="G803">
        <f t="shared" si="99"/>
        <v>71.5973733505854</v>
      </c>
      <c r="H803">
        <v>0</v>
      </c>
      <c r="I803">
        <f t="shared" si="100"/>
        <v>0</v>
      </c>
      <c r="J803">
        <f t="shared" si="101"/>
        <v>0</v>
      </c>
      <c r="K803">
        <f t="shared" si="102"/>
        <v>0</v>
      </c>
    </row>
    <row r="804" spans="1:14" x14ac:dyDescent="0.25">
      <c r="A804" s="2">
        <v>43538</v>
      </c>
      <c r="B804" s="3">
        <v>3853.95</v>
      </c>
      <c r="C804" s="10">
        <f t="shared" si="96"/>
        <v>7.608373885359817E-4</v>
      </c>
      <c r="D804" s="10">
        <f t="shared" si="97"/>
        <v>-4.3945982700345339E-2</v>
      </c>
      <c r="E804">
        <f t="shared" si="98"/>
        <v>0.95700565093788137</v>
      </c>
      <c r="F804">
        <f t="shared" si="103"/>
        <v>71.740324043640456</v>
      </c>
      <c r="G804">
        <f t="shared" si="99"/>
        <v>71.692673812622104</v>
      </c>
      <c r="H804">
        <v>0</v>
      </c>
      <c r="I804">
        <f t="shared" si="100"/>
        <v>0</v>
      </c>
      <c r="J804">
        <f t="shared" si="101"/>
        <v>0</v>
      </c>
      <c r="K804">
        <f t="shared" si="102"/>
        <v>0</v>
      </c>
    </row>
    <row r="805" spans="1:14" x14ac:dyDescent="0.25">
      <c r="A805" s="2">
        <v>43539</v>
      </c>
      <c r="B805" s="3">
        <v>3902.8</v>
      </c>
      <c r="C805" s="10">
        <f t="shared" si="96"/>
        <v>1.2675307152402176E-2</v>
      </c>
      <c r="D805" s="10">
        <f t="shared" si="97"/>
        <v>0.220774962692355</v>
      </c>
      <c r="E805">
        <f t="shared" si="98"/>
        <v>1.2470427678384648</v>
      </c>
      <c r="F805">
        <f t="shared" si="103"/>
        <v>71.83562450567716</v>
      </c>
      <c r="G805">
        <f t="shared" si="99"/>
        <v>71.787974274658808</v>
      </c>
      <c r="H805">
        <v>0</v>
      </c>
      <c r="I805">
        <f t="shared" si="100"/>
        <v>0</v>
      </c>
      <c r="J805">
        <f t="shared" si="101"/>
        <v>0</v>
      </c>
      <c r="K805">
        <f t="shared" si="102"/>
        <v>0</v>
      </c>
    </row>
    <row r="806" spans="1:14" x14ac:dyDescent="0.25">
      <c r="A806" s="2">
        <v>43540</v>
      </c>
      <c r="B806" s="3">
        <v>3990</v>
      </c>
      <c r="C806" s="10">
        <f t="shared" si="96"/>
        <v>2.2342933278671675E-2</v>
      </c>
      <c r="D806" s="10">
        <f t="shared" si="97"/>
        <v>0.4355745449289693</v>
      </c>
      <c r="E806">
        <f t="shared" si="98"/>
        <v>1.5458509646887482</v>
      </c>
      <c r="F806">
        <f t="shared" si="103"/>
        <v>71.930924967713864</v>
      </c>
      <c r="G806">
        <f t="shared" si="99"/>
        <v>71.883274736695512</v>
      </c>
      <c r="H806">
        <v>0</v>
      </c>
      <c r="I806">
        <f t="shared" si="100"/>
        <v>0</v>
      </c>
      <c r="J806">
        <f t="shared" si="101"/>
        <v>0</v>
      </c>
      <c r="K806">
        <f t="shared" si="102"/>
        <v>0</v>
      </c>
    </row>
    <row r="807" spans="1:14" x14ac:dyDescent="0.25">
      <c r="A807" s="2">
        <v>43541</v>
      </c>
      <c r="B807" s="3">
        <v>3967.01</v>
      </c>
      <c r="C807" s="10">
        <f t="shared" si="96"/>
        <v>-5.7619047619047068E-3</v>
      </c>
      <c r="D807" s="10">
        <f t="shared" si="97"/>
        <v>-0.18887114536718697</v>
      </c>
      <c r="E807">
        <f t="shared" si="98"/>
        <v>0.82789317769347992</v>
      </c>
      <c r="F807">
        <f t="shared" si="103"/>
        <v>72.026225429750568</v>
      </c>
      <c r="G807">
        <f t="shared" si="99"/>
        <v>71.978575198732216</v>
      </c>
      <c r="H807">
        <v>0</v>
      </c>
      <c r="I807">
        <f t="shared" si="100"/>
        <v>0</v>
      </c>
      <c r="J807">
        <f t="shared" si="101"/>
        <v>0</v>
      </c>
      <c r="K807">
        <f t="shared" si="102"/>
        <v>0</v>
      </c>
    </row>
    <row r="808" spans="1:14" x14ac:dyDescent="0.25">
      <c r="A808" s="2">
        <v>43542</v>
      </c>
      <c r="B808" s="3">
        <v>3970.5</v>
      </c>
      <c r="C808" s="10">
        <f t="shared" si="96"/>
        <v>8.797557858436912E-4</v>
      </c>
      <c r="D808" s="10">
        <f t="shared" si="97"/>
        <v>-4.1303801287005927E-2</v>
      </c>
      <c r="E808">
        <f t="shared" si="98"/>
        <v>0.95953757691215114</v>
      </c>
      <c r="F808">
        <f t="shared" si="103"/>
        <v>72.121525891787272</v>
      </c>
      <c r="G808">
        <f t="shared" si="99"/>
        <v>72.07387566076892</v>
      </c>
      <c r="H808">
        <v>0</v>
      </c>
      <c r="I808">
        <f t="shared" si="100"/>
        <v>0</v>
      </c>
      <c r="J808">
        <f t="shared" si="101"/>
        <v>0</v>
      </c>
      <c r="K808">
        <f t="shared" si="102"/>
        <v>0</v>
      </c>
    </row>
    <row r="809" spans="1:14" x14ac:dyDescent="0.25">
      <c r="A809" s="2">
        <v>43543</v>
      </c>
      <c r="B809" s="3">
        <v>4000.85</v>
      </c>
      <c r="C809" s="10">
        <f t="shared" si="96"/>
        <v>7.6438735675607378E-3</v>
      </c>
      <c r="D809" s="10">
        <f t="shared" si="97"/>
        <v>0.10898435164063794</v>
      </c>
      <c r="E809">
        <f t="shared" si="98"/>
        <v>1.1151449000167775</v>
      </c>
      <c r="F809">
        <f t="shared" si="103"/>
        <v>72.216826353823976</v>
      </c>
      <c r="G809">
        <f t="shared" si="99"/>
        <v>72.169176122805624</v>
      </c>
      <c r="H809">
        <v>0</v>
      </c>
      <c r="I809">
        <f t="shared" si="100"/>
        <v>0</v>
      </c>
      <c r="J809">
        <f t="shared" si="101"/>
        <v>0</v>
      </c>
      <c r="K809">
        <f t="shared" si="102"/>
        <v>0</v>
      </c>
      <c r="N809" t="s">
        <v>33</v>
      </c>
    </row>
    <row r="810" spans="1:14" x14ac:dyDescent="0.25">
      <c r="A810" s="2">
        <v>43544</v>
      </c>
      <c r="B810" s="3">
        <v>4031.85</v>
      </c>
      <c r="C810" s="10">
        <f t="shared" si="96"/>
        <v>7.748353474886587E-3</v>
      </c>
      <c r="D810" s="10">
        <f t="shared" si="97"/>
        <v>0.11130573231388627</v>
      </c>
      <c r="E810">
        <f t="shared" si="98"/>
        <v>1.1177365828128849</v>
      </c>
      <c r="F810">
        <f t="shared" si="103"/>
        <v>72.31212681586068</v>
      </c>
      <c r="G810">
        <f t="shared" si="99"/>
        <v>72.264476584842328</v>
      </c>
      <c r="H810">
        <v>0</v>
      </c>
      <c r="I810">
        <f t="shared" si="100"/>
        <v>0</v>
      </c>
      <c r="J810">
        <f t="shared" si="101"/>
        <v>0</v>
      </c>
      <c r="K810">
        <f t="shared" si="102"/>
        <v>0</v>
      </c>
    </row>
    <row r="811" spans="1:14" x14ac:dyDescent="0.25">
      <c r="A811" s="2">
        <v>43545</v>
      </c>
      <c r="B811" s="3">
        <v>3972.76</v>
      </c>
      <c r="C811" s="10">
        <f t="shared" si="96"/>
        <v>-1.4655803167280452E-2</v>
      </c>
      <c r="D811" s="10">
        <f t="shared" si="97"/>
        <v>-0.38647970376380536</v>
      </c>
      <c r="E811">
        <f t="shared" si="98"/>
        <v>0.67944451540105899</v>
      </c>
      <c r="F811">
        <f t="shared" si="103"/>
        <v>72.407427277897384</v>
      </c>
      <c r="G811">
        <f t="shared" si="99"/>
        <v>72.359777046879032</v>
      </c>
      <c r="H811">
        <v>0</v>
      </c>
      <c r="I811">
        <f t="shared" si="100"/>
        <v>0</v>
      </c>
      <c r="J811">
        <f t="shared" si="101"/>
        <v>0</v>
      </c>
      <c r="K811">
        <f t="shared" si="102"/>
        <v>0</v>
      </c>
    </row>
    <row r="812" spans="1:14" x14ac:dyDescent="0.25">
      <c r="A812" s="2">
        <v>43546</v>
      </c>
      <c r="B812" s="3">
        <v>3983.78</v>
      </c>
      <c r="C812" s="10">
        <f t="shared" si="96"/>
        <v>2.7738901922089382E-3</v>
      </c>
      <c r="D812" s="10">
        <f t="shared" si="97"/>
        <v>7.809125686228203E-4</v>
      </c>
      <c r="E812">
        <f t="shared" si="98"/>
        <v>1.0007812175602282</v>
      </c>
      <c r="F812">
        <f t="shared" si="103"/>
        <v>72.502727739934087</v>
      </c>
      <c r="G812">
        <f t="shared" si="99"/>
        <v>72.455077508915736</v>
      </c>
      <c r="H812">
        <v>0</v>
      </c>
      <c r="I812">
        <f t="shared" si="100"/>
        <v>0</v>
      </c>
      <c r="J812">
        <f t="shared" si="101"/>
        <v>0</v>
      </c>
      <c r="K812">
        <f t="shared" si="102"/>
        <v>0</v>
      </c>
    </row>
    <row r="813" spans="1:14" x14ac:dyDescent="0.25">
      <c r="A813" s="2">
        <v>43547</v>
      </c>
      <c r="B813" s="3">
        <v>3983.43</v>
      </c>
      <c r="C813" s="10">
        <f t="shared" si="96"/>
        <v>-8.7856257122723592E-5</v>
      </c>
      <c r="D813" s="10">
        <f t="shared" si="97"/>
        <v>-6.2802632528683677E-2</v>
      </c>
      <c r="E813">
        <f t="shared" si="98"/>
        <v>0.93912880887721129</v>
      </c>
      <c r="F813">
        <f t="shared" si="103"/>
        <v>72.598028201970791</v>
      </c>
      <c r="G813">
        <f t="shared" si="99"/>
        <v>72.550377970952439</v>
      </c>
      <c r="H813">
        <v>0</v>
      </c>
      <c r="I813">
        <f t="shared" si="100"/>
        <v>0</v>
      </c>
      <c r="J813">
        <f t="shared" si="101"/>
        <v>0</v>
      </c>
      <c r="K813">
        <f t="shared" si="102"/>
        <v>0</v>
      </c>
    </row>
    <row r="814" spans="1:14" x14ac:dyDescent="0.25">
      <c r="A814" s="2">
        <v>43548</v>
      </c>
      <c r="B814" s="3">
        <v>3969.52</v>
      </c>
      <c r="C814" s="10">
        <f t="shared" si="96"/>
        <v>-3.4919654669467908E-3</v>
      </c>
      <c r="D814" s="10">
        <f t="shared" si="97"/>
        <v>-0.13843663270698531</v>
      </c>
      <c r="E814">
        <f t="shared" si="98"/>
        <v>0.87071842459055016</v>
      </c>
      <c r="F814">
        <f t="shared" si="103"/>
        <v>72.693328664007495</v>
      </c>
      <c r="G814">
        <f t="shared" si="99"/>
        <v>72.645678432989143</v>
      </c>
      <c r="H814">
        <v>0</v>
      </c>
      <c r="I814">
        <f t="shared" si="100"/>
        <v>0</v>
      </c>
      <c r="J814">
        <f t="shared" si="101"/>
        <v>0</v>
      </c>
      <c r="K814">
        <f t="shared" si="102"/>
        <v>0</v>
      </c>
    </row>
    <row r="815" spans="1:14" x14ac:dyDescent="0.25">
      <c r="A815" s="2">
        <v>43549</v>
      </c>
      <c r="B815" s="3">
        <v>3907.53</v>
      </c>
      <c r="C815" s="10">
        <f t="shared" si="96"/>
        <v>-1.5616497712569727E-2</v>
      </c>
      <c r="D815" s="10">
        <f t="shared" si="97"/>
        <v>-0.40782483899037403</v>
      </c>
      <c r="E815">
        <f t="shared" si="98"/>
        <v>0.66509536739602659</v>
      </c>
      <c r="F815">
        <f t="shared" si="103"/>
        <v>72.788629126044199</v>
      </c>
      <c r="G815">
        <f t="shared" si="99"/>
        <v>72.740978895025847</v>
      </c>
      <c r="H815">
        <v>0</v>
      </c>
      <c r="I815">
        <f t="shared" si="100"/>
        <v>0</v>
      </c>
      <c r="J815">
        <f t="shared" si="101"/>
        <v>0</v>
      </c>
      <c r="K815">
        <f t="shared" si="102"/>
        <v>0</v>
      </c>
    </row>
    <row r="816" spans="1:14" x14ac:dyDescent="0.25">
      <c r="A816" s="2">
        <v>43550</v>
      </c>
      <c r="B816" s="3">
        <v>3921.45</v>
      </c>
      <c r="C816" s="10">
        <f t="shared" si="96"/>
        <v>3.5623526882710096E-3</v>
      </c>
      <c r="D816" s="10">
        <f t="shared" si="97"/>
        <v>1.8299320143691459E-2</v>
      </c>
      <c r="E816">
        <f t="shared" si="98"/>
        <v>1.018467778692647</v>
      </c>
      <c r="F816">
        <f t="shared" si="103"/>
        <v>72.883929588080903</v>
      </c>
      <c r="G816">
        <f t="shared" si="99"/>
        <v>72.836279357062551</v>
      </c>
      <c r="H816">
        <v>0</v>
      </c>
      <c r="I816">
        <f t="shared" si="100"/>
        <v>0</v>
      </c>
      <c r="J816">
        <f t="shared" si="101"/>
        <v>0</v>
      </c>
      <c r="K816">
        <f t="shared" si="102"/>
        <v>0</v>
      </c>
    </row>
    <row r="817" spans="1:11" x14ac:dyDescent="0.25">
      <c r="A817" s="2">
        <v>43551</v>
      </c>
      <c r="B817" s="3">
        <v>4026.53</v>
      </c>
      <c r="C817" s="10">
        <f t="shared" si="96"/>
        <v>2.6796210585370305E-2</v>
      </c>
      <c r="D817" s="10">
        <f t="shared" si="97"/>
        <v>0.53451942473389136</v>
      </c>
      <c r="E817">
        <f t="shared" si="98"/>
        <v>1.7066278819990361</v>
      </c>
      <c r="F817">
        <f t="shared" si="103"/>
        <v>72.979230050117607</v>
      </c>
      <c r="G817">
        <f t="shared" si="99"/>
        <v>72.931579819099255</v>
      </c>
      <c r="H817">
        <v>0</v>
      </c>
      <c r="I817">
        <f t="shared" si="100"/>
        <v>0</v>
      </c>
      <c r="J817">
        <f t="shared" si="101"/>
        <v>0</v>
      </c>
      <c r="K817">
        <f t="shared" si="102"/>
        <v>0</v>
      </c>
    </row>
    <row r="818" spans="1:11" x14ac:dyDescent="0.25">
      <c r="A818" s="2">
        <v>43552</v>
      </c>
      <c r="B818" s="3">
        <v>4011.17</v>
      </c>
      <c r="C818" s="10">
        <f t="shared" si="96"/>
        <v>-3.8146990088240066E-3</v>
      </c>
      <c r="D818" s="10">
        <f t="shared" si="97"/>
        <v>-0.14560726891731618</v>
      </c>
      <c r="E818">
        <f t="shared" si="98"/>
        <v>0.86449715142659889</v>
      </c>
      <c r="F818">
        <f t="shared" si="103"/>
        <v>73.074530512154311</v>
      </c>
      <c r="G818">
        <f t="shared" si="99"/>
        <v>73.026880281135959</v>
      </c>
      <c r="H818">
        <v>0</v>
      </c>
      <c r="I818">
        <f t="shared" si="100"/>
        <v>0</v>
      </c>
      <c r="J818">
        <f t="shared" si="101"/>
        <v>0</v>
      </c>
      <c r="K818">
        <f t="shared" si="102"/>
        <v>0</v>
      </c>
    </row>
    <row r="819" spans="1:11" x14ac:dyDescent="0.25">
      <c r="A819" s="2">
        <v>43553</v>
      </c>
      <c r="B819" s="3">
        <v>4091.01</v>
      </c>
      <c r="C819" s="10">
        <f t="shared" si="96"/>
        <v>1.9904416915762769E-2</v>
      </c>
      <c r="D819" s="10">
        <f t="shared" si="97"/>
        <v>0.3813945126036915</v>
      </c>
      <c r="E819">
        <f t="shared" si="98"/>
        <v>1.4643251862126478</v>
      </c>
      <c r="F819">
        <f t="shared" si="103"/>
        <v>73.169830974191015</v>
      </c>
      <c r="G819">
        <f t="shared" si="99"/>
        <v>73.122180743172663</v>
      </c>
      <c r="H819">
        <v>0</v>
      </c>
      <c r="I819">
        <f t="shared" si="100"/>
        <v>0</v>
      </c>
      <c r="J819">
        <f t="shared" si="101"/>
        <v>0</v>
      </c>
      <c r="K819">
        <f t="shared" si="102"/>
        <v>0</v>
      </c>
    </row>
    <row r="820" spans="1:11" x14ac:dyDescent="0.25">
      <c r="A820" s="1"/>
      <c r="F820">
        <f t="shared" si="103"/>
        <v>73.265131436227719</v>
      </c>
      <c r="G820">
        <f t="shared" si="99"/>
        <v>73.217481205209367</v>
      </c>
      <c r="H820">
        <v>0</v>
      </c>
      <c r="I820">
        <f t="shared" si="100"/>
        <v>0</v>
      </c>
      <c r="J820">
        <f t="shared" si="101"/>
        <v>0</v>
      </c>
      <c r="K820">
        <f t="shared" si="102"/>
        <v>0</v>
      </c>
    </row>
    <row r="821" spans="1:11" x14ac:dyDescent="0.25">
      <c r="A821" s="1"/>
      <c r="F821">
        <f t="shared" si="103"/>
        <v>73.360431898264423</v>
      </c>
      <c r="G821">
        <f t="shared" si="99"/>
        <v>73.312781667246071</v>
      </c>
      <c r="H821">
        <v>0</v>
      </c>
      <c r="I821">
        <f t="shared" si="100"/>
        <v>0</v>
      </c>
      <c r="J821">
        <f t="shared" si="101"/>
        <v>0</v>
      </c>
      <c r="K821">
        <f t="shared" si="102"/>
        <v>0</v>
      </c>
    </row>
    <row r="822" spans="1:11" x14ac:dyDescent="0.25">
      <c r="A822" s="1"/>
      <c r="F822">
        <f t="shared" si="103"/>
        <v>73.455732360301127</v>
      </c>
      <c r="G822">
        <f t="shared" si="99"/>
        <v>73.408082129282775</v>
      </c>
      <c r="H822">
        <v>0</v>
      </c>
      <c r="I822">
        <f t="shared" si="100"/>
        <v>0</v>
      </c>
      <c r="J822">
        <f t="shared" si="101"/>
        <v>0</v>
      </c>
      <c r="K822">
        <f t="shared" si="102"/>
        <v>0</v>
      </c>
    </row>
    <row r="823" spans="1:11" x14ac:dyDescent="0.25">
      <c r="A823" s="1"/>
      <c r="F823">
        <f t="shared" si="103"/>
        <v>73.551032822337831</v>
      </c>
      <c r="G823">
        <f t="shared" si="99"/>
        <v>73.503382591319479</v>
      </c>
      <c r="H823">
        <v>0</v>
      </c>
      <c r="I823">
        <f t="shared" si="100"/>
        <v>0</v>
      </c>
      <c r="J823">
        <f t="shared" si="101"/>
        <v>0</v>
      </c>
      <c r="K823">
        <f t="shared" si="102"/>
        <v>0</v>
      </c>
    </row>
    <row r="824" spans="1:11" x14ac:dyDescent="0.25">
      <c r="A824" s="1"/>
      <c r="F824">
        <f t="shared" si="103"/>
        <v>73.646333284374535</v>
      </c>
      <c r="G824">
        <f t="shared" si="99"/>
        <v>73.598683053356183</v>
      </c>
      <c r="H824">
        <v>0</v>
      </c>
      <c r="I824">
        <f t="shared" si="100"/>
        <v>0</v>
      </c>
      <c r="J824">
        <f t="shared" si="101"/>
        <v>0</v>
      </c>
      <c r="K824">
        <f t="shared" si="102"/>
        <v>0</v>
      </c>
    </row>
    <row r="825" spans="1:11" x14ac:dyDescent="0.25">
      <c r="A825" s="1"/>
      <c r="F825">
        <f t="shared" si="103"/>
        <v>73.741633746411239</v>
      </c>
      <c r="G825">
        <f t="shared" si="99"/>
        <v>73.693983515392887</v>
      </c>
      <c r="H825">
        <v>0</v>
      </c>
      <c r="I825">
        <f t="shared" si="100"/>
        <v>0</v>
      </c>
      <c r="J825">
        <f t="shared" si="101"/>
        <v>0</v>
      </c>
      <c r="K825">
        <f t="shared" si="102"/>
        <v>0</v>
      </c>
    </row>
    <row r="826" spans="1:11" x14ac:dyDescent="0.25">
      <c r="A826" s="1"/>
      <c r="F826">
        <f t="shared" si="103"/>
        <v>73.836934208447943</v>
      </c>
      <c r="G826">
        <f t="shared" si="99"/>
        <v>73.789283977429591</v>
      </c>
      <c r="H826">
        <v>0</v>
      </c>
      <c r="I826">
        <f t="shared" si="100"/>
        <v>0</v>
      </c>
      <c r="J826">
        <f t="shared" si="101"/>
        <v>0</v>
      </c>
      <c r="K826">
        <f t="shared" si="102"/>
        <v>0</v>
      </c>
    </row>
    <row r="827" spans="1:11" x14ac:dyDescent="0.25">
      <c r="A827" s="1"/>
      <c r="F827">
        <f t="shared" si="103"/>
        <v>73.932234670484647</v>
      </c>
      <c r="G827">
        <f t="shared" si="99"/>
        <v>73.884584439466295</v>
      </c>
      <c r="H827">
        <v>0</v>
      </c>
      <c r="I827">
        <f t="shared" si="100"/>
        <v>0</v>
      </c>
      <c r="J827">
        <f t="shared" si="101"/>
        <v>0</v>
      </c>
      <c r="K827">
        <f t="shared" si="102"/>
        <v>0</v>
      </c>
    </row>
    <row r="828" spans="1:11" x14ac:dyDescent="0.25">
      <c r="A828" s="1"/>
      <c r="F828">
        <f t="shared" si="103"/>
        <v>74.027535132521351</v>
      </c>
      <c r="G828">
        <f t="shared" si="99"/>
        <v>73.979884901502999</v>
      </c>
      <c r="H828">
        <v>0</v>
      </c>
      <c r="I828">
        <f t="shared" si="100"/>
        <v>0</v>
      </c>
      <c r="J828">
        <f t="shared" si="101"/>
        <v>0</v>
      </c>
      <c r="K828">
        <f t="shared" si="102"/>
        <v>0</v>
      </c>
    </row>
    <row r="829" spans="1:11" x14ac:dyDescent="0.25">
      <c r="A829" s="1"/>
      <c r="F829">
        <f t="shared" si="103"/>
        <v>74.122835594558055</v>
      </c>
      <c r="G829">
        <f t="shared" si="99"/>
        <v>74.075185363539703</v>
      </c>
      <c r="H829">
        <v>0</v>
      </c>
      <c r="I829">
        <f t="shared" si="100"/>
        <v>0</v>
      </c>
      <c r="J829">
        <f t="shared" si="101"/>
        <v>0</v>
      </c>
      <c r="K829">
        <f t="shared" si="102"/>
        <v>0</v>
      </c>
    </row>
    <row r="830" spans="1:11" x14ac:dyDescent="0.25">
      <c r="A830" s="1"/>
      <c r="F830">
        <f t="shared" si="103"/>
        <v>74.218136056594759</v>
      </c>
      <c r="G830">
        <f t="shared" si="99"/>
        <v>74.170485825576407</v>
      </c>
      <c r="H830">
        <v>0</v>
      </c>
      <c r="I830">
        <f t="shared" si="100"/>
        <v>0</v>
      </c>
      <c r="J830">
        <f t="shared" si="101"/>
        <v>0</v>
      </c>
      <c r="K830">
        <f t="shared" si="102"/>
        <v>0</v>
      </c>
    </row>
    <row r="831" spans="1:11" x14ac:dyDescent="0.25">
      <c r="A831" s="1"/>
      <c r="F831">
        <f t="shared" si="103"/>
        <v>74.313436518631462</v>
      </c>
      <c r="G831">
        <f t="shared" si="99"/>
        <v>74.265786287613111</v>
      </c>
      <c r="H831">
        <v>0</v>
      </c>
      <c r="I831">
        <f t="shared" si="100"/>
        <v>0</v>
      </c>
      <c r="J831">
        <f t="shared" si="101"/>
        <v>0</v>
      </c>
      <c r="K831">
        <f t="shared" si="102"/>
        <v>0</v>
      </c>
    </row>
    <row r="832" spans="1:11" x14ac:dyDescent="0.25">
      <c r="A832" s="1"/>
      <c r="F832">
        <f t="shared" si="103"/>
        <v>74.408736980668166</v>
      </c>
      <c r="G832">
        <f t="shared" si="99"/>
        <v>74.361086749649814</v>
      </c>
      <c r="H832">
        <v>0</v>
      </c>
      <c r="I832">
        <f t="shared" si="100"/>
        <v>0</v>
      </c>
      <c r="J832">
        <f t="shared" si="101"/>
        <v>0</v>
      </c>
      <c r="K832">
        <f t="shared" si="102"/>
        <v>0</v>
      </c>
    </row>
    <row r="833" spans="1:11" x14ac:dyDescent="0.25">
      <c r="A833" s="1"/>
      <c r="F833">
        <f t="shared" si="103"/>
        <v>74.50403744270487</v>
      </c>
      <c r="G833">
        <f t="shared" si="99"/>
        <v>74.456387211686518</v>
      </c>
      <c r="H833">
        <v>0</v>
      </c>
      <c r="I833">
        <f t="shared" si="100"/>
        <v>0</v>
      </c>
      <c r="J833">
        <f t="shared" si="101"/>
        <v>0</v>
      </c>
      <c r="K833">
        <f t="shared" si="102"/>
        <v>0</v>
      </c>
    </row>
    <row r="834" spans="1:11" x14ac:dyDescent="0.25">
      <c r="A834" s="1"/>
      <c r="F834">
        <f t="shared" si="103"/>
        <v>74.599337904741574</v>
      </c>
      <c r="G834">
        <f t="shared" si="99"/>
        <v>74.551687673723222</v>
      </c>
      <c r="H834">
        <v>0</v>
      </c>
      <c r="I834">
        <f t="shared" si="100"/>
        <v>0</v>
      </c>
      <c r="J834">
        <f t="shared" si="101"/>
        <v>0</v>
      </c>
      <c r="K834">
        <f t="shared" si="102"/>
        <v>0</v>
      </c>
    </row>
    <row r="835" spans="1:11" x14ac:dyDescent="0.25">
      <c r="A835" s="1"/>
      <c r="F835">
        <f t="shared" si="103"/>
        <v>74.694638366778278</v>
      </c>
      <c r="G835">
        <f t="shared" si="99"/>
        <v>74.646988135759926</v>
      </c>
      <c r="H835">
        <v>0</v>
      </c>
      <c r="I835">
        <f t="shared" si="100"/>
        <v>0</v>
      </c>
      <c r="J835">
        <f t="shared" si="101"/>
        <v>0</v>
      </c>
      <c r="K835">
        <f t="shared" si="102"/>
        <v>0</v>
      </c>
    </row>
    <row r="836" spans="1:11" x14ac:dyDescent="0.25">
      <c r="A836" s="1"/>
      <c r="F836">
        <f t="shared" si="103"/>
        <v>74.789938828814982</v>
      </c>
      <c r="G836">
        <f t="shared" si="99"/>
        <v>74.74228859779663</v>
      </c>
      <c r="H836">
        <v>0</v>
      </c>
      <c r="I836">
        <f t="shared" si="100"/>
        <v>0</v>
      </c>
      <c r="J836">
        <f t="shared" si="101"/>
        <v>0</v>
      </c>
      <c r="K836">
        <f t="shared" si="102"/>
        <v>0</v>
      </c>
    </row>
    <row r="837" spans="1:11" x14ac:dyDescent="0.25">
      <c r="A837" s="1"/>
      <c r="F837">
        <f t="shared" si="103"/>
        <v>74.885239290851686</v>
      </c>
      <c r="G837">
        <f t="shared" si="99"/>
        <v>74.837589059833334</v>
      </c>
      <c r="H837">
        <v>0</v>
      </c>
      <c r="I837">
        <f t="shared" si="100"/>
        <v>0</v>
      </c>
      <c r="J837">
        <f t="shared" si="101"/>
        <v>0</v>
      </c>
      <c r="K837">
        <f t="shared" si="102"/>
        <v>0</v>
      </c>
    </row>
    <row r="838" spans="1:11" x14ac:dyDescent="0.25">
      <c r="A838" s="1"/>
      <c r="F838">
        <f t="shared" si="103"/>
        <v>74.98053975288839</v>
      </c>
      <c r="G838">
        <f t="shared" si="99"/>
        <v>74.932889521870038</v>
      </c>
      <c r="H838">
        <v>0</v>
      </c>
      <c r="I838">
        <f t="shared" si="100"/>
        <v>0</v>
      </c>
      <c r="J838">
        <f t="shared" si="101"/>
        <v>0</v>
      </c>
      <c r="K838">
        <f t="shared" si="102"/>
        <v>0</v>
      </c>
    </row>
    <row r="839" spans="1:11" x14ac:dyDescent="0.25">
      <c r="A839" s="1"/>
      <c r="F839">
        <f t="shared" si="103"/>
        <v>75.075840214925094</v>
      </c>
      <c r="G839">
        <f t="shared" si="99"/>
        <v>75.028189983906742</v>
      </c>
      <c r="H839">
        <v>0</v>
      </c>
      <c r="I839">
        <f t="shared" si="100"/>
        <v>0</v>
      </c>
      <c r="J839">
        <f t="shared" si="101"/>
        <v>0</v>
      </c>
      <c r="K839">
        <f t="shared" si="102"/>
        <v>0</v>
      </c>
    </row>
    <row r="840" spans="1:11" x14ac:dyDescent="0.25">
      <c r="A840" s="1"/>
      <c r="F840">
        <f t="shared" si="103"/>
        <v>75.171140676961798</v>
      </c>
      <c r="G840">
        <f t="shared" si="99"/>
        <v>75.123490445943446</v>
      </c>
      <c r="H840">
        <v>0</v>
      </c>
      <c r="I840">
        <f t="shared" si="100"/>
        <v>0</v>
      </c>
      <c r="J840">
        <f t="shared" si="101"/>
        <v>0</v>
      </c>
      <c r="K840">
        <f t="shared" si="102"/>
        <v>0</v>
      </c>
    </row>
    <row r="841" spans="1:11" x14ac:dyDescent="0.25">
      <c r="A841" s="1"/>
      <c r="F841">
        <f t="shared" si="103"/>
        <v>75.266441138998502</v>
      </c>
      <c r="G841">
        <f t="shared" si="99"/>
        <v>75.21879090798015</v>
      </c>
      <c r="H841">
        <v>0</v>
      </c>
      <c r="I841">
        <f t="shared" si="100"/>
        <v>0</v>
      </c>
      <c r="J841">
        <f t="shared" si="101"/>
        <v>0</v>
      </c>
      <c r="K841">
        <f t="shared" si="102"/>
        <v>0</v>
      </c>
    </row>
    <row r="842" spans="1:11" x14ac:dyDescent="0.25">
      <c r="A842" s="1"/>
      <c r="F842">
        <f t="shared" si="103"/>
        <v>75.361741601035206</v>
      </c>
      <c r="G842">
        <f t="shared" si="99"/>
        <v>75.314091370016854</v>
      </c>
      <c r="H842">
        <v>0</v>
      </c>
      <c r="I842">
        <f t="shared" si="100"/>
        <v>0</v>
      </c>
      <c r="J842">
        <f t="shared" si="101"/>
        <v>0</v>
      </c>
      <c r="K842">
        <f t="shared" si="102"/>
        <v>0</v>
      </c>
    </row>
    <row r="843" spans="1:11" x14ac:dyDescent="0.25">
      <c r="A843" s="1"/>
      <c r="F843">
        <f t="shared" si="103"/>
        <v>75.45704206307191</v>
      </c>
      <c r="G843">
        <f t="shared" si="99"/>
        <v>75.409391832053558</v>
      </c>
      <c r="H843">
        <v>0</v>
      </c>
      <c r="I843">
        <f t="shared" si="100"/>
        <v>0</v>
      </c>
      <c r="J843">
        <f t="shared" si="101"/>
        <v>0</v>
      </c>
      <c r="K843">
        <f t="shared" si="102"/>
        <v>0</v>
      </c>
    </row>
    <row r="844" spans="1:11" x14ac:dyDescent="0.25">
      <c r="A844" s="1"/>
      <c r="F844">
        <f t="shared" si="103"/>
        <v>75.552342525108614</v>
      </c>
      <c r="G844">
        <f t="shared" si="99"/>
        <v>75.504692294090262</v>
      </c>
      <c r="H844">
        <v>0</v>
      </c>
      <c r="I844">
        <f t="shared" si="100"/>
        <v>0</v>
      </c>
      <c r="J844">
        <f t="shared" si="101"/>
        <v>0</v>
      </c>
      <c r="K844">
        <f t="shared" si="102"/>
        <v>0</v>
      </c>
    </row>
    <row r="845" spans="1:11" x14ac:dyDescent="0.25">
      <c r="A845" s="1"/>
      <c r="F845">
        <f t="shared" si="103"/>
        <v>75.647642987145318</v>
      </c>
      <c r="G845">
        <f t="shared" si="99"/>
        <v>75.599992756126966</v>
      </c>
      <c r="H845">
        <v>0</v>
      </c>
      <c r="I845">
        <f t="shared" si="100"/>
        <v>0</v>
      </c>
      <c r="J845">
        <f t="shared" si="101"/>
        <v>0</v>
      </c>
      <c r="K845">
        <f t="shared" si="102"/>
        <v>0</v>
      </c>
    </row>
    <row r="846" spans="1:11" x14ac:dyDescent="0.25">
      <c r="A846" s="1"/>
      <c r="F846">
        <f t="shared" si="103"/>
        <v>75.742943449182022</v>
      </c>
      <c r="G846">
        <f t="shared" si="99"/>
        <v>75.69529321816367</v>
      </c>
      <c r="H846">
        <v>0</v>
      </c>
      <c r="I846">
        <f t="shared" si="100"/>
        <v>0</v>
      </c>
      <c r="J846">
        <f t="shared" si="101"/>
        <v>0</v>
      </c>
      <c r="K846">
        <f t="shared" si="102"/>
        <v>0</v>
      </c>
    </row>
    <row r="847" spans="1:11" x14ac:dyDescent="0.25">
      <c r="A847" s="1"/>
      <c r="F847">
        <f t="shared" si="103"/>
        <v>75.838243911218726</v>
      </c>
      <c r="G847">
        <f t="shared" ref="G847:G910" si="104">F847-0.5*$K$7</f>
        <v>75.790593680200374</v>
      </c>
      <c r="H847">
        <v>0</v>
      </c>
      <c r="I847">
        <f t="shared" ref="I847:I910" si="105">H847/$K$8/$K$7</f>
        <v>0</v>
      </c>
      <c r="J847">
        <f t="shared" ref="J847:J910" si="106">1/SQRT(2*PI())*EXP(-0.5*G847*G847)</f>
        <v>0</v>
      </c>
      <c r="K847">
        <f t="shared" ref="K847:K910" si="107">J847*1.05</f>
        <v>0</v>
      </c>
    </row>
    <row r="848" spans="1:11" x14ac:dyDescent="0.25">
      <c r="A848" s="1"/>
      <c r="F848">
        <f t="shared" ref="F848:F911" si="108">F847+$K$7</f>
        <v>75.93354437325543</v>
      </c>
      <c r="G848">
        <f t="shared" si="104"/>
        <v>75.885894142237078</v>
      </c>
      <c r="H848">
        <v>0</v>
      </c>
      <c r="I848">
        <f t="shared" si="105"/>
        <v>0</v>
      </c>
      <c r="J848">
        <f t="shared" si="106"/>
        <v>0</v>
      </c>
      <c r="K848">
        <f t="shared" si="107"/>
        <v>0</v>
      </c>
    </row>
    <row r="849" spans="1:11" x14ac:dyDescent="0.25">
      <c r="A849" s="1"/>
      <c r="F849">
        <f t="shared" si="108"/>
        <v>76.028844835292134</v>
      </c>
      <c r="G849">
        <f t="shared" si="104"/>
        <v>75.981194604273782</v>
      </c>
      <c r="H849">
        <v>0</v>
      </c>
      <c r="I849">
        <f t="shared" si="105"/>
        <v>0</v>
      </c>
      <c r="J849">
        <f t="shared" si="106"/>
        <v>0</v>
      </c>
      <c r="K849">
        <f t="shared" si="107"/>
        <v>0</v>
      </c>
    </row>
    <row r="850" spans="1:11" x14ac:dyDescent="0.25">
      <c r="A850" s="1"/>
      <c r="F850">
        <f t="shared" si="108"/>
        <v>76.124145297328838</v>
      </c>
      <c r="G850">
        <f t="shared" si="104"/>
        <v>76.076495066310486</v>
      </c>
      <c r="H850">
        <v>0</v>
      </c>
      <c r="I850">
        <f t="shared" si="105"/>
        <v>0</v>
      </c>
      <c r="J850">
        <f t="shared" si="106"/>
        <v>0</v>
      </c>
      <c r="K850">
        <f t="shared" si="107"/>
        <v>0</v>
      </c>
    </row>
    <row r="851" spans="1:11" x14ac:dyDescent="0.25">
      <c r="A851" s="1"/>
      <c r="F851">
        <f t="shared" si="108"/>
        <v>76.219445759365541</v>
      </c>
      <c r="G851">
        <f t="shared" si="104"/>
        <v>76.171795528347189</v>
      </c>
      <c r="H851">
        <v>0</v>
      </c>
      <c r="I851">
        <f t="shared" si="105"/>
        <v>0</v>
      </c>
      <c r="J851">
        <f t="shared" si="106"/>
        <v>0</v>
      </c>
      <c r="K851">
        <f t="shared" si="107"/>
        <v>0</v>
      </c>
    </row>
    <row r="852" spans="1:11" x14ac:dyDescent="0.25">
      <c r="A852" s="1"/>
      <c r="F852">
        <f t="shared" si="108"/>
        <v>76.314746221402245</v>
      </c>
      <c r="G852">
        <f t="shared" si="104"/>
        <v>76.267095990383893</v>
      </c>
      <c r="H852">
        <v>0</v>
      </c>
      <c r="I852">
        <f t="shared" si="105"/>
        <v>0</v>
      </c>
      <c r="J852">
        <f t="shared" si="106"/>
        <v>0</v>
      </c>
      <c r="K852">
        <f t="shared" si="107"/>
        <v>0</v>
      </c>
    </row>
    <row r="853" spans="1:11" x14ac:dyDescent="0.25">
      <c r="A853" s="1"/>
      <c r="F853">
        <f t="shared" si="108"/>
        <v>76.410046683438949</v>
      </c>
      <c r="G853">
        <f t="shared" si="104"/>
        <v>76.362396452420597</v>
      </c>
      <c r="H853">
        <v>0</v>
      </c>
      <c r="I853">
        <f t="shared" si="105"/>
        <v>0</v>
      </c>
      <c r="J853">
        <f t="shared" si="106"/>
        <v>0</v>
      </c>
      <c r="K853">
        <f t="shared" si="107"/>
        <v>0</v>
      </c>
    </row>
    <row r="854" spans="1:11" x14ac:dyDescent="0.25">
      <c r="A854" s="1"/>
      <c r="F854">
        <f t="shared" si="108"/>
        <v>76.505347145475653</v>
      </c>
      <c r="G854">
        <f t="shared" si="104"/>
        <v>76.457696914457301</v>
      </c>
      <c r="H854">
        <v>0</v>
      </c>
      <c r="I854">
        <f t="shared" si="105"/>
        <v>0</v>
      </c>
      <c r="J854">
        <f t="shared" si="106"/>
        <v>0</v>
      </c>
      <c r="K854">
        <f t="shared" si="107"/>
        <v>0</v>
      </c>
    </row>
    <row r="855" spans="1:11" x14ac:dyDescent="0.25">
      <c r="A855" s="1"/>
      <c r="F855">
        <f t="shared" si="108"/>
        <v>76.600647607512357</v>
      </c>
      <c r="G855">
        <f t="shared" si="104"/>
        <v>76.552997376494005</v>
      </c>
      <c r="H855">
        <v>0</v>
      </c>
      <c r="I855">
        <f t="shared" si="105"/>
        <v>0</v>
      </c>
      <c r="J855">
        <f t="shared" si="106"/>
        <v>0</v>
      </c>
      <c r="K855">
        <f t="shared" si="107"/>
        <v>0</v>
      </c>
    </row>
    <row r="856" spans="1:11" x14ac:dyDescent="0.25">
      <c r="A856" s="1"/>
      <c r="F856">
        <f t="shared" si="108"/>
        <v>76.695948069549061</v>
      </c>
      <c r="G856">
        <f t="shared" si="104"/>
        <v>76.648297838530709</v>
      </c>
      <c r="H856">
        <v>0</v>
      </c>
      <c r="I856">
        <f t="shared" si="105"/>
        <v>0</v>
      </c>
      <c r="J856">
        <f t="shared" si="106"/>
        <v>0</v>
      </c>
      <c r="K856">
        <f t="shared" si="107"/>
        <v>0</v>
      </c>
    </row>
    <row r="857" spans="1:11" x14ac:dyDescent="0.25">
      <c r="A857" s="1"/>
      <c r="F857">
        <f t="shared" si="108"/>
        <v>76.791248531585765</v>
      </c>
      <c r="G857">
        <f t="shared" si="104"/>
        <v>76.743598300567413</v>
      </c>
      <c r="H857">
        <v>0</v>
      </c>
      <c r="I857">
        <f t="shared" si="105"/>
        <v>0</v>
      </c>
      <c r="J857">
        <f t="shared" si="106"/>
        <v>0</v>
      </c>
      <c r="K857">
        <f t="shared" si="107"/>
        <v>0</v>
      </c>
    </row>
    <row r="858" spans="1:11" x14ac:dyDescent="0.25">
      <c r="A858" s="1"/>
      <c r="F858">
        <f t="shared" si="108"/>
        <v>76.886548993622469</v>
      </c>
      <c r="G858">
        <f t="shared" si="104"/>
        <v>76.838898762604117</v>
      </c>
      <c r="H858">
        <v>0</v>
      </c>
      <c r="I858">
        <f t="shared" si="105"/>
        <v>0</v>
      </c>
      <c r="J858">
        <f t="shared" si="106"/>
        <v>0</v>
      </c>
      <c r="K858">
        <f t="shared" si="107"/>
        <v>0</v>
      </c>
    </row>
    <row r="859" spans="1:11" x14ac:dyDescent="0.25">
      <c r="A859" s="1"/>
      <c r="F859">
        <f t="shared" si="108"/>
        <v>76.981849455659173</v>
      </c>
      <c r="G859">
        <f t="shared" si="104"/>
        <v>76.934199224640821</v>
      </c>
      <c r="H859">
        <v>0</v>
      </c>
      <c r="I859">
        <f t="shared" si="105"/>
        <v>0</v>
      </c>
      <c r="J859">
        <f t="shared" si="106"/>
        <v>0</v>
      </c>
      <c r="K859">
        <f t="shared" si="107"/>
        <v>0</v>
      </c>
    </row>
    <row r="860" spans="1:11" x14ac:dyDescent="0.25">
      <c r="A860" s="1"/>
      <c r="F860">
        <f t="shared" si="108"/>
        <v>77.077149917695877</v>
      </c>
      <c r="G860">
        <f t="shared" si="104"/>
        <v>77.029499686677525</v>
      </c>
      <c r="H860">
        <v>0</v>
      </c>
      <c r="I860">
        <f t="shared" si="105"/>
        <v>0</v>
      </c>
      <c r="J860">
        <f t="shared" si="106"/>
        <v>0</v>
      </c>
      <c r="K860">
        <f t="shared" si="107"/>
        <v>0</v>
      </c>
    </row>
    <row r="861" spans="1:11" x14ac:dyDescent="0.25">
      <c r="A861" s="1"/>
      <c r="F861">
        <f t="shared" si="108"/>
        <v>77.172450379732581</v>
      </c>
      <c r="G861">
        <f t="shared" si="104"/>
        <v>77.124800148714229</v>
      </c>
      <c r="H861">
        <v>0</v>
      </c>
      <c r="I861">
        <f t="shared" si="105"/>
        <v>0</v>
      </c>
      <c r="J861">
        <f t="shared" si="106"/>
        <v>0</v>
      </c>
      <c r="K861">
        <f t="shared" si="107"/>
        <v>0</v>
      </c>
    </row>
    <row r="862" spans="1:11" x14ac:dyDescent="0.25">
      <c r="A862" s="1"/>
      <c r="F862">
        <f t="shared" si="108"/>
        <v>77.267750841769285</v>
      </c>
      <c r="G862">
        <f t="shared" si="104"/>
        <v>77.220100610750933</v>
      </c>
      <c r="H862">
        <v>0</v>
      </c>
      <c r="I862">
        <f t="shared" si="105"/>
        <v>0</v>
      </c>
      <c r="J862">
        <f t="shared" si="106"/>
        <v>0</v>
      </c>
      <c r="K862">
        <f t="shared" si="107"/>
        <v>0</v>
      </c>
    </row>
    <row r="863" spans="1:11" x14ac:dyDescent="0.25">
      <c r="A863" s="1"/>
      <c r="F863">
        <f t="shared" si="108"/>
        <v>77.363051303805989</v>
      </c>
      <c r="G863">
        <f t="shared" si="104"/>
        <v>77.315401072787637</v>
      </c>
      <c r="H863">
        <v>0</v>
      </c>
      <c r="I863">
        <f t="shared" si="105"/>
        <v>0</v>
      </c>
      <c r="J863">
        <f t="shared" si="106"/>
        <v>0</v>
      </c>
      <c r="K863">
        <f t="shared" si="107"/>
        <v>0</v>
      </c>
    </row>
    <row r="864" spans="1:11" x14ac:dyDescent="0.25">
      <c r="A864" s="1"/>
      <c r="F864">
        <f t="shared" si="108"/>
        <v>77.458351765842693</v>
      </c>
      <c r="G864">
        <f t="shared" si="104"/>
        <v>77.410701534824341</v>
      </c>
      <c r="H864">
        <v>0</v>
      </c>
      <c r="I864">
        <f t="shared" si="105"/>
        <v>0</v>
      </c>
      <c r="J864">
        <f t="shared" si="106"/>
        <v>0</v>
      </c>
      <c r="K864">
        <f t="shared" si="107"/>
        <v>0</v>
      </c>
    </row>
    <row r="865" spans="1:11" x14ac:dyDescent="0.25">
      <c r="A865" s="1"/>
      <c r="F865">
        <f t="shared" si="108"/>
        <v>77.553652227879397</v>
      </c>
      <c r="G865">
        <f t="shared" si="104"/>
        <v>77.506001996861045</v>
      </c>
      <c r="H865">
        <v>0</v>
      </c>
      <c r="I865">
        <f t="shared" si="105"/>
        <v>0</v>
      </c>
      <c r="J865">
        <f t="shared" si="106"/>
        <v>0</v>
      </c>
      <c r="K865">
        <f t="shared" si="107"/>
        <v>0</v>
      </c>
    </row>
    <row r="866" spans="1:11" x14ac:dyDescent="0.25">
      <c r="A866" s="1"/>
      <c r="F866">
        <f t="shared" si="108"/>
        <v>77.648952689916101</v>
      </c>
      <c r="G866">
        <f t="shared" si="104"/>
        <v>77.601302458897749</v>
      </c>
      <c r="H866">
        <v>0</v>
      </c>
      <c r="I866">
        <f t="shared" si="105"/>
        <v>0</v>
      </c>
      <c r="J866">
        <f t="shared" si="106"/>
        <v>0</v>
      </c>
      <c r="K866">
        <f t="shared" si="107"/>
        <v>0</v>
      </c>
    </row>
    <row r="867" spans="1:11" x14ac:dyDescent="0.25">
      <c r="A867" s="1"/>
      <c r="F867">
        <f t="shared" si="108"/>
        <v>77.744253151952805</v>
      </c>
      <c r="G867">
        <f t="shared" si="104"/>
        <v>77.696602920934453</v>
      </c>
      <c r="H867">
        <v>0</v>
      </c>
      <c r="I867">
        <f t="shared" si="105"/>
        <v>0</v>
      </c>
      <c r="J867">
        <f t="shared" si="106"/>
        <v>0</v>
      </c>
      <c r="K867">
        <f t="shared" si="107"/>
        <v>0</v>
      </c>
    </row>
    <row r="868" spans="1:11" x14ac:dyDescent="0.25">
      <c r="A868" s="1"/>
      <c r="F868">
        <f t="shared" si="108"/>
        <v>77.839553613989509</v>
      </c>
      <c r="G868">
        <f t="shared" si="104"/>
        <v>77.791903382971157</v>
      </c>
      <c r="H868">
        <v>0</v>
      </c>
      <c r="I868">
        <f t="shared" si="105"/>
        <v>0</v>
      </c>
      <c r="J868">
        <f t="shared" si="106"/>
        <v>0</v>
      </c>
      <c r="K868">
        <f t="shared" si="107"/>
        <v>0</v>
      </c>
    </row>
    <row r="869" spans="1:11" x14ac:dyDescent="0.25">
      <c r="A869" s="1"/>
      <c r="F869">
        <f t="shared" si="108"/>
        <v>77.934854076026213</v>
      </c>
      <c r="G869">
        <f t="shared" si="104"/>
        <v>77.887203845007861</v>
      </c>
      <c r="H869">
        <v>0</v>
      </c>
      <c r="I869">
        <f t="shared" si="105"/>
        <v>0</v>
      </c>
      <c r="J869">
        <f t="shared" si="106"/>
        <v>0</v>
      </c>
      <c r="K869">
        <f t="shared" si="107"/>
        <v>0</v>
      </c>
    </row>
    <row r="870" spans="1:11" x14ac:dyDescent="0.25">
      <c r="A870" s="1"/>
      <c r="F870">
        <f t="shared" si="108"/>
        <v>78.030154538062916</v>
      </c>
      <c r="G870">
        <f t="shared" si="104"/>
        <v>77.982504307044564</v>
      </c>
      <c r="H870">
        <v>0</v>
      </c>
      <c r="I870">
        <f t="shared" si="105"/>
        <v>0</v>
      </c>
      <c r="J870">
        <f t="shared" si="106"/>
        <v>0</v>
      </c>
      <c r="K870">
        <f t="shared" si="107"/>
        <v>0</v>
      </c>
    </row>
    <row r="871" spans="1:11" x14ac:dyDescent="0.25">
      <c r="A871" s="1"/>
      <c r="F871">
        <f t="shared" si="108"/>
        <v>78.12545500009962</v>
      </c>
      <c r="G871">
        <f t="shared" si="104"/>
        <v>78.077804769081268</v>
      </c>
      <c r="H871">
        <v>0</v>
      </c>
      <c r="I871">
        <f t="shared" si="105"/>
        <v>0</v>
      </c>
      <c r="J871">
        <f t="shared" si="106"/>
        <v>0</v>
      </c>
      <c r="K871">
        <f t="shared" si="107"/>
        <v>0</v>
      </c>
    </row>
    <row r="872" spans="1:11" x14ac:dyDescent="0.25">
      <c r="A872" s="1"/>
      <c r="F872">
        <f t="shared" si="108"/>
        <v>78.220755462136324</v>
      </c>
      <c r="G872">
        <f t="shared" si="104"/>
        <v>78.173105231117972</v>
      </c>
      <c r="H872">
        <v>0</v>
      </c>
      <c r="I872">
        <f t="shared" si="105"/>
        <v>0</v>
      </c>
      <c r="J872">
        <f t="shared" si="106"/>
        <v>0</v>
      </c>
      <c r="K872">
        <f t="shared" si="107"/>
        <v>0</v>
      </c>
    </row>
    <row r="873" spans="1:11" x14ac:dyDescent="0.25">
      <c r="A873" s="1"/>
      <c r="F873">
        <f t="shared" si="108"/>
        <v>78.316055924173028</v>
      </c>
      <c r="G873">
        <f t="shared" si="104"/>
        <v>78.268405693154676</v>
      </c>
      <c r="H873">
        <v>0</v>
      </c>
      <c r="I873">
        <f t="shared" si="105"/>
        <v>0</v>
      </c>
      <c r="J873">
        <f t="shared" si="106"/>
        <v>0</v>
      </c>
      <c r="K873">
        <f t="shared" si="107"/>
        <v>0</v>
      </c>
    </row>
    <row r="874" spans="1:11" x14ac:dyDescent="0.25">
      <c r="A874" s="1"/>
      <c r="F874">
        <f t="shared" si="108"/>
        <v>78.411356386209732</v>
      </c>
      <c r="G874">
        <f t="shared" si="104"/>
        <v>78.36370615519138</v>
      </c>
      <c r="H874">
        <v>0</v>
      </c>
      <c r="I874">
        <f t="shared" si="105"/>
        <v>0</v>
      </c>
      <c r="J874">
        <f t="shared" si="106"/>
        <v>0</v>
      </c>
      <c r="K874">
        <f t="shared" si="107"/>
        <v>0</v>
      </c>
    </row>
    <row r="875" spans="1:11" x14ac:dyDescent="0.25">
      <c r="A875" s="1"/>
      <c r="F875">
        <f t="shared" si="108"/>
        <v>78.506656848246436</v>
      </c>
      <c r="G875">
        <f t="shared" si="104"/>
        <v>78.459006617228084</v>
      </c>
      <c r="H875">
        <v>0</v>
      </c>
      <c r="I875">
        <f t="shared" si="105"/>
        <v>0</v>
      </c>
      <c r="J875">
        <f t="shared" si="106"/>
        <v>0</v>
      </c>
      <c r="K875">
        <f t="shared" si="107"/>
        <v>0</v>
      </c>
    </row>
    <row r="876" spans="1:11" x14ac:dyDescent="0.25">
      <c r="A876" s="1"/>
      <c r="F876">
        <f t="shared" si="108"/>
        <v>78.60195731028314</v>
      </c>
      <c r="G876">
        <f t="shared" si="104"/>
        <v>78.554307079264788</v>
      </c>
      <c r="H876">
        <v>0</v>
      </c>
      <c r="I876">
        <f t="shared" si="105"/>
        <v>0</v>
      </c>
      <c r="J876">
        <f t="shared" si="106"/>
        <v>0</v>
      </c>
      <c r="K876">
        <f t="shared" si="107"/>
        <v>0</v>
      </c>
    </row>
    <row r="877" spans="1:11" x14ac:dyDescent="0.25">
      <c r="A877" s="1"/>
      <c r="F877">
        <f t="shared" si="108"/>
        <v>78.697257772319844</v>
      </c>
      <c r="G877">
        <f t="shared" si="104"/>
        <v>78.649607541301492</v>
      </c>
      <c r="H877">
        <v>0</v>
      </c>
      <c r="I877">
        <f t="shared" si="105"/>
        <v>0</v>
      </c>
      <c r="J877">
        <f t="shared" si="106"/>
        <v>0</v>
      </c>
      <c r="K877">
        <f t="shared" si="107"/>
        <v>0</v>
      </c>
    </row>
    <row r="878" spans="1:11" x14ac:dyDescent="0.25">
      <c r="A878" s="1"/>
      <c r="F878">
        <f t="shared" si="108"/>
        <v>78.792558234356548</v>
      </c>
      <c r="G878">
        <f t="shared" si="104"/>
        <v>78.744908003338196</v>
      </c>
      <c r="H878">
        <v>0</v>
      </c>
      <c r="I878">
        <f t="shared" si="105"/>
        <v>0</v>
      </c>
      <c r="J878">
        <f t="shared" si="106"/>
        <v>0</v>
      </c>
      <c r="K878">
        <f t="shared" si="107"/>
        <v>0</v>
      </c>
    </row>
    <row r="879" spans="1:11" x14ac:dyDescent="0.25">
      <c r="A879" s="1"/>
      <c r="F879">
        <f t="shared" si="108"/>
        <v>78.887858696393252</v>
      </c>
      <c r="G879">
        <f t="shared" si="104"/>
        <v>78.8402084653749</v>
      </c>
      <c r="H879">
        <v>0</v>
      </c>
      <c r="I879">
        <f t="shared" si="105"/>
        <v>0</v>
      </c>
      <c r="J879">
        <f t="shared" si="106"/>
        <v>0</v>
      </c>
      <c r="K879">
        <f t="shared" si="107"/>
        <v>0</v>
      </c>
    </row>
    <row r="880" spans="1:11" x14ac:dyDescent="0.25">
      <c r="A880" s="1"/>
      <c r="F880">
        <f t="shared" si="108"/>
        <v>78.983159158429956</v>
      </c>
      <c r="G880">
        <f t="shared" si="104"/>
        <v>78.935508927411604</v>
      </c>
      <c r="H880">
        <v>0</v>
      </c>
      <c r="I880">
        <f t="shared" si="105"/>
        <v>0</v>
      </c>
      <c r="J880">
        <f t="shared" si="106"/>
        <v>0</v>
      </c>
      <c r="K880">
        <f t="shared" si="107"/>
        <v>0</v>
      </c>
    </row>
    <row r="881" spans="1:11" x14ac:dyDescent="0.25">
      <c r="A881" s="1"/>
      <c r="F881">
        <f t="shared" si="108"/>
        <v>79.07845962046666</v>
      </c>
      <c r="G881">
        <f t="shared" si="104"/>
        <v>79.030809389448308</v>
      </c>
      <c r="H881">
        <v>0</v>
      </c>
      <c r="I881">
        <f t="shared" si="105"/>
        <v>0</v>
      </c>
      <c r="J881">
        <f t="shared" si="106"/>
        <v>0</v>
      </c>
      <c r="K881">
        <f t="shared" si="107"/>
        <v>0</v>
      </c>
    </row>
    <row r="882" spans="1:11" x14ac:dyDescent="0.25">
      <c r="A882" s="1"/>
      <c r="F882">
        <f t="shared" si="108"/>
        <v>79.173760082503364</v>
      </c>
      <c r="G882">
        <f t="shared" si="104"/>
        <v>79.126109851485012</v>
      </c>
      <c r="H882">
        <v>0</v>
      </c>
      <c r="I882">
        <f t="shared" si="105"/>
        <v>0</v>
      </c>
      <c r="J882">
        <f t="shared" si="106"/>
        <v>0</v>
      </c>
      <c r="K882">
        <f t="shared" si="107"/>
        <v>0</v>
      </c>
    </row>
    <row r="883" spans="1:11" x14ac:dyDescent="0.25">
      <c r="A883" s="1"/>
      <c r="F883">
        <f t="shared" si="108"/>
        <v>79.269060544540068</v>
      </c>
      <c r="G883">
        <f t="shared" si="104"/>
        <v>79.221410313521716</v>
      </c>
      <c r="H883">
        <v>0</v>
      </c>
      <c r="I883">
        <f t="shared" si="105"/>
        <v>0</v>
      </c>
      <c r="J883">
        <f t="shared" si="106"/>
        <v>0</v>
      </c>
      <c r="K883">
        <f t="shared" si="107"/>
        <v>0</v>
      </c>
    </row>
    <row r="884" spans="1:11" x14ac:dyDescent="0.25">
      <c r="A884" s="1"/>
      <c r="F884">
        <f t="shared" si="108"/>
        <v>79.364361006576772</v>
      </c>
      <c r="G884">
        <f t="shared" si="104"/>
        <v>79.31671077555842</v>
      </c>
      <c r="H884">
        <v>0</v>
      </c>
      <c r="I884">
        <f t="shared" si="105"/>
        <v>0</v>
      </c>
      <c r="J884">
        <f t="shared" si="106"/>
        <v>0</v>
      </c>
      <c r="K884">
        <f t="shared" si="107"/>
        <v>0</v>
      </c>
    </row>
    <row r="885" spans="1:11" x14ac:dyDescent="0.25">
      <c r="A885" s="1"/>
      <c r="F885">
        <f t="shared" si="108"/>
        <v>79.459661468613476</v>
      </c>
      <c r="G885">
        <f t="shared" si="104"/>
        <v>79.412011237595124</v>
      </c>
      <c r="H885">
        <v>0</v>
      </c>
      <c r="I885">
        <f t="shared" si="105"/>
        <v>0</v>
      </c>
      <c r="J885">
        <f t="shared" si="106"/>
        <v>0</v>
      </c>
      <c r="K885">
        <f t="shared" si="107"/>
        <v>0</v>
      </c>
    </row>
    <row r="886" spans="1:11" x14ac:dyDescent="0.25">
      <c r="A886" s="1"/>
      <c r="F886">
        <f t="shared" si="108"/>
        <v>79.55496193065018</v>
      </c>
      <c r="G886">
        <f t="shared" si="104"/>
        <v>79.507311699631828</v>
      </c>
      <c r="H886">
        <v>0</v>
      </c>
      <c r="I886">
        <f t="shared" si="105"/>
        <v>0</v>
      </c>
      <c r="J886">
        <f t="shared" si="106"/>
        <v>0</v>
      </c>
      <c r="K886">
        <f t="shared" si="107"/>
        <v>0</v>
      </c>
    </row>
    <row r="887" spans="1:11" x14ac:dyDescent="0.25">
      <c r="A887" s="1"/>
      <c r="F887">
        <f t="shared" si="108"/>
        <v>79.650262392686884</v>
      </c>
      <c r="G887">
        <f t="shared" si="104"/>
        <v>79.602612161668532</v>
      </c>
      <c r="H887">
        <v>0</v>
      </c>
      <c r="I887">
        <f t="shared" si="105"/>
        <v>0</v>
      </c>
      <c r="J887">
        <f t="shared" si="106"/>
        <v>0</v>
      </c>
      <c r="K887">
        <f t="shared" si="107"/>
        <v>0</v>
      </c>
    </row>
    <row r="888" spans="1:11" x14ac:dyDescent="0.25">
      <c r="A888" s="1"/>
      <c r="F888">
        <f t="shared" si="108"/>
        <v>79.745562854723588</v>
      </c>
      <c r="G888">
        <f t="shared" si="104"/>
        <v>79.697912623705236</v>
      </c>
      <c r="H888">
        <v>0</v>
      </c>
      <c r="I888">
        <f t="shared" si="105"/>
        <v>0</v>
      </c>
      <c r="J888">
        <f t="shared" si="106"/>
        <v>0</v>
      </c>
      <c r="K888">
        <f t="shared" si="107"/>
        <v>0</v>
      </c>
    </row>
    <row r="889" spans="1:11" x14ac:dyDescent="0.25">
      <c r="A889" s="1"/>
      <c r="F889">
        <f t="shared" si="108"/>
        <v>79.840863316760291</v>
      </c>
      <c r="G889">
        <f t="shared" si="104"/>
        <v>79.793213085741939</v>
      </c>
      <c r="H889">
        <v>0</v>
      </c>
      <c r="I889">
        <f t="shared" si="105"/>
        <v>0</v>
      </c>
      <c r="J889">
        <f t="shared" si="106"/>
        <v>0</v>
      </c>
      <c r="K889">
        <f t="shared" si="107"/>
        <v>0</v>
      </c>
    </row>
    <row r="890" spans="1:11" x14ac:dyDescent="0.25">
      <c r="A890" s="1"/>
      <c r="F890">
        <f t="shared" si="108"/>
        <v>79.936163778796995</v>
      </c>
      <c r="G890">
        <f t="shared" si="104"/>
        <v>79.888513547778643</v>
      </c>
      <c r="H890">
        <v>0</v>
      </c>
      <c r="I890">
        <f t="shared" si="105"/>
        <v>0</v>
      </c>
      <c r="J890">
        <f t="shared" si="106"/>
        <v>0</v>
      </c>
      <c r="K890">
        <f t="shared" si="107"/>
        <v>0</v>
      </c>
    </row>
    <row r="891" spans="1:11" x14ac:dyDescent="0.25">
      <c r="A891" s="1"/>
      <c r="F891">
        <f t="shared" si="108"/>
        <v>80.031464240833699</v>
      </c>
      <c r="G891">
        <f t="shared" si="104"/>
        <v>79.983814009815347</v>
      </c>
      <c r="H891">
        <v>0</v>
      </c>
      <c r="I891">
        <f t="shared" si="105"/>
        <v>0</v>
      </c>
      <c r="J891">
        <f t="shared" si="106"/>
        <v>0</v>
      </c>
      <c r="K891">
        <f t="shared" si="107"/>
        <v>0</v>
      </c>
    </row>
    <row r="892" spans="1:11" x14ac:dyDescent="0.25">
      <c r="A892" s="1"/>
      <c r="F892">
        <f t="shared" si="108"/>
        <v>80.126764702870403</v>
      </c>
      <c r="G892">
        <f t="shared" si="104"/>
        <v>80.079114471852051</v>
      </c>
      <c r="H892">
        <v>0</v>
      </c>
      <c r="I892">
        <f t="shared" si="105"/>
        <v>0</v>
      </c>
      <c r="J892">
        <f t="shared" si="106"/>
        <v>0</v>
      </c>
      <c r="K892">
        <f t="shared" si="107"/>
        <v>0</v>
      </c>
    </row>
    <row r="893" spans="1:11" x14ac:dyDescent="0.25">
      <c r="A893" s="1"/>
      <c r="F893">
        <f t="shared" si="108"/>
        <v>80.222065164907107</v>
      </c>
      <c r="G893">
        <f t="shared" si="104"/>
        <v>80.174414933888755</v>
      </c>
      <c r="H893">
        <v>0</v>
      </c>
      <c r="I893">
        <f t="shared" si="105"/>
        <v>0</v>
      </c>
      <c r="J893">
        <f t="shared" si="106"/>
        <v>0</v>
      </c>
      <c r="K893">
        <f t="shared" si="107"/>
        <v>0</v>
      </c>
    </row>
    <row r="894" spans="1:11" x14ac:dyDescent="0.25">
      <c r="A894" s="1"/>
      <c r="F894">
        <f t="shared" si="108"/>
        <v>80.317365626943811</v>
      </c>
      <c r="G894">
        <f t="shared" si="104"/>
        <v>80.269715395925459</v>
      </c>
      <c r="H894">
        <v>0</v>
      </c>
      <c r="I894">
        <f t="shared" si="105"/>
        <v>0</v>
      </c>
      <c r="J894">
        <f t="shared" si="106"/>
        <v>0</v>
      </c>
      <c r="K894">
        <f t="shared" si="107"/>
        <v>0</v>
      </c>
    </row>
    <row r="895" spans="1:11" x14ac:dyDescent="0.25">
      <c r="A895" s="1"/>
      <c r="F895">
        <f t="shared" si="108"/>
        <v>80.412666088980515</v>
      </c>
      <c r="G895">
        <f t="shared" si="104"/>
        <v>80.365015857962163</v>
      </c>
      <c r="H895">
        <v>0</v>
      </c>
      <c r="I895">
        <f t="shared" si="105"/>
        <v>0</v>
      </c>
      <c r="J895">
        <f t="shared" si="106"/>
        <v>0</v>
      </c>
      <c r="K895">
        <f t="shared" si="107"/>
        <v>0</v>
      </c>
    </row>
    <row r="896" spans="1:11" x14ac:dyDescent="0.25">
      <c r="A896" s="1"/>
      <c r="F896">
        <f t="shared" si="108"/>
        <v>80.507966551017219</v>
      </c>
      <c r="G896">
        <f t="shared" si="104"/>
        <v>80.460316319998867</v>
      </c>
      <c r="H896">
        <v>0</v>
      </c>
      <c r="I896">
        <f t="shared" si="105"/>
        <v>0</v>
      </c>
      <c r="J896">
        <f t="shared" si="106"/>
        <v>0</v>
      </c>
      <c r="K896">
        <f t="shared" si="107"/>
        <v>0</v>
      </c>
    </row>
    <row r="897" spans="1:11" x14ac:dyDescent="0.25">
      <c r="A897" s="1"/>
      <c r="F897">
        <f t="shared" si="108"/>
        <v>80.603267013053923</v>
      </c>
      <c r="G897">
        <f t="shared" si="104"/>
        <v>80.555616782035571</v>
      </c>
      <c r="H897">
        <v>0</v>
      </c>
      <c r="I897">
        <f t="shared" si="105"/>
        <v>0</v>
      </c>
      <c r="J897">
        <f t="shared" si="106"/>
        <v>0</v>
      </c>
      <c r="K897">
        <f t="shared" si="107"/>
        <v>0</v>
      </c>
    </row>
    <row r="898" spans="1:11" x14ac:dyDescent="0.25">
      <c r="A898" s="1"/>
      <c r="F898">
        <f t="shared" si="108"/>
        <v>80.698567475090627</v>
      </c>
      <c r="G898">
        <f t="shared" si="104"/>
        <v>80.650917244072275</v>
      </c>
      <c r="H898">
        <v>0</v>
      </c>
      <c r="I898">
        <f t="shared" si="105"/>
        <v>0</v>
      </c>
      <c r="J898">
        <f t="shared" si="106"/>
        <v>0</v>
      </c>
      <c r="K898">
        <f t="shared" si="107"/>
        <v>0</v>
      </c>
    </row>
    <row r="899" spans="1:11" x14ac:dyDescent="0.25">
      <c r="A899" s="1"/>
      <c r="F899">
        <f t="shared" si="108"/>
        <v>80.793867937127331</v>
      </c>
      <c r="G899">
        <f t="shared" si="104"/>
        <v>80.746217706108979</v>
      </c>
      <c r="H899">
        <v>0</v>
      </c>
      <c r="I899">
        <f t="shared" si="105"/>
        <v>0</v>
      </c>
      <c r="J899">
        <f t="shared" si="106"/>
        <v>0</v>
      </c>
      <c r="K899">
        <f t="shared" si="107"/>
        <v>0</v>
      </c>
    </row>
    <row r="900" spans="1:11" x14ac:dyDescent="0.25">
      <c r="A900" s="1"/>
      <c r="F900">
        <f t="shared" si="108"/>
        <v>80.889168399164035</v>
      </c>
      <c r="G900">
        <f t="shared" si="104"/>
        <v>80.841518168145683</v>
      </c>
      <c r="H900">
        <v>0</v>
      </c>
      <c r="I900">
        <f t="shared" si="105"/>
        <v>0</v>
      </c>
      <c r="J900">
        <f t="shared" si="106"/>
        <v>0</v>
      </c>
      <c r="K900">
        <f t="shared" si="107"/>
        <v>0</v>
      </c>
    </row>
    <row r="901" spans="1:11" x14ac:dyDescent="0.25">
      <c r="A901" s="1"/>
      <c r="F901">
        <f t="shared" si="108"/>
        <v>80.984468861200739</v>
      </c>
      <c r="G901">
        <f t="shared" si="104"/>
        <v>80.936818630182387</v>
      </c>
      <c r="H901">
        <v>0</v>
      </c>
      <c r="I901">
        <f t="shared" si="105"/>
        <v>0</v>
      </c>
      <c r="J901">
        <f t="shared" si="106"/>
        <v>0</v>
      </c>
      <c r="K901">
        <f t="shared" si="107"/>
        <v>0</v>
      </c>
    </row>
    <row r="902" spans="1:11" x14ac:dyDescent="0.25">
      <c r="A902" s="1"/>
      <c r="F902">
        <f t="shared" si="108"/>
        <v>81.079769323237443</v>
      </c>
      <c r="G902">
        <f t="shared" si="104"/>
        <v>81.032119092219091</v>
      </c>
      <c r="H902">
        <v>0</v>
      </c>
      <c r="I902">
        <f t="shared" si="105"/>
        <v>0</v>
      </c>
      <c r="J902">
        <f t="shared" si="106"/>
        <v>0</v>
      </c>
      <c r="K902">
        <f t="shared" si="107"/>
        <v>0</v>
      </c>
    </row>
    <row r="903" spans="1:11" x14ac:dyDescent="0.25">
      <c r="A903" s="1"/>
      <c r="F903">
        <f t="shared" si="108"/>
        <v>81.175069785274147</v>
      </c>
      <c r="G903">
        <f t="shared" si="104"/>
        <v>81.127419554255795</v>
      </c>
      <c r="H903">
        <v>0</v>
      </c>
      <c r="I903">
        <f t="shared" si="105"/>
        <v>0</v>
      </c>
      <c r="J903">
        <f t="shared" si="106"/>
        <v>0</v>
      </c>
      <c r="K903">
        <f t="shared" si="107"/>
        <v>0</v>
      </c>
    </row>
    <row r="904" spans="1:11" x14ac:dyDescent="0.25">
      <c r="A904" s="1"/>
      <c r="F904">
        <f t="shared" si="108"/>
        <v>81.270370247310851</v>
      </c>
      <c r="G904">
        <f t="shared" si="104"/>
        <v>81.222720016292499</v>
      </c>
      <c r="H904">
        <v>0</v>
      </c>
      <c r="I904">
        <f t="shared" si="105"/>
        <v>0</v>
      </c>
      <c r="J904">
        <f t="shared" si="106"/>
        <v>0</v>
      </c>
      <c r="K904">
        <f t="shared" si="107"/>
        <v>0</v>
      </c>
    </row>
    <row r="905" spans="1:11" x14ac:dyDescent="0.25">
      <c r="A905" s="1"/>
      <c r="F905">
        <f t="shared" si="108"/>
        <v>81.365670709347555</v>
      </c>
      <c r="G905">
        <f t="shared" si="104"/>
        <v>81.318020478329203</v>
      </c>
      <c r="H905">
        <v>0</v>
      </c>
      <c r="I905">
        <f t="shared" si="105"/>
        <v>0</v>
      </c>
      <c r="J905">
        <f t="shared" si="106"/>
        <v>0</v>
      </c>
      <c r="K905">
        <f t="shared" si="107"/>
        <v>0</v>
      </c>
    </row>
    <row r="906" spans="1:11" x14ac:dyDescent="0.25">
      <c r="A906" s="1"/>
      <c r="F906">
        <f t="shared" si="108"/>
        <v>81.460971171384259</v>
      </c>
      <c r="G906">
        <f t="shared" si="104"/>
        <v>81.413320940365907</v>
      </c>
      <c r="H906">
        <v>0</v>
      </c>
      <c r="I906">
        <f t="shared" si="105"/>
        <v>0</v>
      </c>
      <c r="J906">
        <f t="shared" si="106"/>
        <v>0</v>
      </c>
      <c r="K906">
        <f t="shared" si="107"/>
        <v>0</v>
      </c>
    </row>
    <row r="907" spans="1:11" x14ac:dyDescent="0.25">
      <c r="A907" s="1"/>
      <c r="F907">
        <f t="shared" si="108"/>
        <v>81.556271633420963</v>
      </c>
      <c r="G907">
        <f t="shared" si="104"/>
        <v>81.508621402402611</v>
      </c>
      <c r="H907">
        <v>0</v>
      </c>
      <c r="I907">
        <f t="shared" si="105"/>
        <v>0</v>
      </c>
      <c r="J907">
        <f t="shared" si="106"/>
        <v>0</v>
      </c>
      <c r="K907">
        <f t="shared" si="107"/>
        <v>0</v>
      </c>
    </row>
    <row r="908" spans="1:11" x14ac:dyDescent="0.25">
      <c r="A908" s="1"/>
      <c r="F908">
        <f t="shared" si="108"/>
        <v>81.651572095457666</v>
      </c>
      <c r="G908">
        <f t="shared" si="104"/>
        <v>81.603921864439315</v>
      </c>
      <c r="H908">
        <v>0</v>
      </c>
      <c r="I908">
        <f t="shared" si="105"/>
        <v>0</v>
      </c>
      <c r="J908">
        <f t="shared" si="106"/>
        <v>0</v>
      </c>
      <c r="K908">
        <f t="shared" si="107"/>
        <v>0</v>
      </c>
    </row>
    <row r="909" spans="1:11" x14ac:dyDescent="0.25">
      <c r="A909" s="1"/>
      <c r="F909">
        <f t="shared" si="108"/>
        <v>81.74687255749437</v>
      </c>
      <c r="G909">
        <f t="shared" si="104"/>
        <v>81.699222326476018</v>
      </c>
      <c r="H909">
        <v>0</v>
      </c>
      <c r="I909">
        <f t="shared" si="105"/>
        <v>0</v>
      </c>
      <c r="J909">
        <f t="shared" si="106"/>
        <v>0</v>
      </c>
      <c r="K909">
        <f t="shared" si="107"/>
        <v>0</v>
      </c>
    </row>
    <row r="910" spans="1:11" x14ac:dyDescent="0.25">
      <c r="A910" s="1"/>
      <c r="F910">
        <f t="shared" si="108"/>
        <v>81.842173019531074</v>
      </c>
      <c r="G910">
        <f t="shared" si="104"/>
        <v>81.794522788512722</v>
      </c>
      <c r="H910">
        <v>0</v>
      </c>
      <c r="I910">
        <f t="shared" si="105"/>
        <v>0</v>
      </c>
      <c r="J910">
        <f t="shared" si="106"/>
        <v>0</v>
      </c>
      <c r="K910">
        <f t="shared" si="107"/>
        <v>0</v>
      </c>
    </row>
    <row r="911" spans="1:11" x14ac:dyDescent="0.25">
      <c r="A911" s="1"/>
      <c r="F911">
        <f t="shared" si="108"/>
        <v>81.937473481567778</v>
      </c>
      <c r="G911">
        <f t="shared" ref="G911:G974" si="109">F911-0.5*$K$7</f>
        <v>81.889823250549426</v>
      </c>
      <c r="H911">
        <v>0</v>
      </c>
      <c r="I911">
        <f t="shared" ref="I911:I974" si="110">H911/$K$8/$K$7</f>
        <v>0</v>
      </c>
      <c r="J911">
        <f t="shared" ref="J911:J974" si="111">1/SQRT(2*PI())*EXP(-0.5*G911*G911)</f>
        <v>0</v>
      </c>
      <c r="K911">
        <f t="shared" ref="K911:K974" si="112">J911*1.05</f>
        <v>0</v>
      </c>
    </row>
    <row r="912" spans="1:11" x14ac:dyDescent="0.25">
      <c r="A912" s="1"/>
      <c r="F912">
        <f t="shared" ref="F912:F975" si="113">F911+$K$7</f>
        <v>82.032773943604482</v>
      </c>
      <c r="G912">
        <f t="shared" si="109"/>
        <v>81.98512371258613</v>
      </c>
      <c r="H912">
        <v>0</v>
      </c>
      <c r="I912">
        <f t="shared" si="110"/>
        <v>0</v>
      </c>
      <c r="J912">
        <f t="shared" si="111"/>
        <v>0</v>
      </c>
      <c r="K912">
        <f t="shared" si="112"/>
        <v>0</v>
      </c>
    </row>
    <row r="913" spans="1:11" x14ac:dyDescent="0.25">
      <c r="A913" s="1"/>
      <c r="F913">
        <f t="shared" si="113"/>
        <v>82.128074405641186</v>
      </c>
      <c r="G913">
        <f t="shared" si="109"/>
        <v>82.080424174622834</v>
      </c>
      <c r="H913">
        <v>0</v>
      </c>
      <c r="I913">
        <f t="shared" si="110"/>
        <v>0</v>
      </c>
      <c r="J913">
        <f t="shared" si="111"/>
        <v>0</v>
      </c>
      <c r="K913">
        <f t="shared" si="112"/>
        <v>0</v>
      </c>
    </row>
    <row r="914" spans="1:11" x14ac:dyDescent="0.25">
      <c r="A914" s="1"/>
      <c r="F914">
        <f t="shared" si="113"/>
        <v>82.22337486767789</v>
      </c>
      <c r="G914">
        <f t="shared" si="109"/>
        <v>82.175724636659538</v>
      </c>
      <c r="H914">
        <v>0</v>
      </c>
      <c r="I914">
        <f t="shared" si="110"/>
        <v>0</v>
      </c>
      <c r="J914">
        <f t="shared" si="111"/>
        <v>0</v>
      </c>
      <c r="K914">
        <f t="shared" si="112"/>
        <v>0</v>
      </c>
    </row>
    <row r="915" spans="1:11" x14ac:dyDescent="0.25">
      <c r="A915" s="1"/>
      <c r="F915">
        <f t="shared" si="113"/>
        <v>82.318675329714594</v>
      </c>
      <c r="G915">
        <f t="shared" si="109"/>
        <v>82.271025098696242</v>
      </c>
      <c r="H915">
        <v>0</v>
      </c>
      <c r="I915">
        <f t="shared" si="110"/>
        <v>0</v>
      </c>
      <c r="J915">
        <f t="shared" si="111"/>
        <v>0</v>
      </c>
      <c r="K915">
        <f t="shared" si="112"/>
        <v>0</v>
      </c>
    </row>
    <row r="916" spans="1:11" x14ac:dyDescent="0.25">
      <c r="A916" s="1"/>
      <c r="F916">
        <f t="shared" si="113"/>
        <v>82.413975791751298</v>
      </c>
      <c r="G916">
        <f t="shared" si="109"/>
        <v>82.366325560732946</v>
      </c>
      <c r="H916">
        <v>0</v>
      </c>
      <c r="I916">
        <f t="shared" si="110"/>
        <v>0</v>
      </c>
      <c r="J916">
        <f t="shared" si="111"/>
        <v>0</v>
      </c>
      <c r="K916">
        <f t="shared" si="112"/>
        <v>0</v>
      </c>
    </row>
    <row r="917" spans="1:11" x14ac:dyDescent="0.25">
      <c r="A917" s="1"/>
      <c r="F917">
        <f t="shared" si="113"/>
        <v>82.509276253788002</v>
      </c>
      <c r="G917">
        <f t="shared" si="109"/>
        <v>82.46162602276965</v>
      </c>
      <c r="H917">
        <v>0</v>
      </c>
      <c r="I917">
        <f t="shared" si="110"/>
        <v>0</v>
      </c>
      <c r="J917">
        <f t="shared" si="111"/>
        <v>0</v>
      </c>
      <c r="K917">
        <f t="shared" si="112"/>
        <v>0</v>
      </c>
    </row>
    <row r="918" spans="1:11" x14ac:dyDescent="0.25">
      <c r="A918" s="1"/>
      <c r="F918">
        <f t="shared" si="113"/>
        <v>82.604576715824706</v>
      </c>
      <c r="G918">
        <f t="shared" si="109"/>
        <v>82.556926484806354</v>
      </c>
      <c r="H918">
        <v>0</v>
      </c>
      <c r="I918">
        <f t="shared" si="110"/>
        <v>0</v>
      </c>
      <c r="J918">
        <f t="shared" si="111"/>
        <v>0</v>
      </c>
      <c r="K918">
        <f t="shared" si="112"/>
        <v>0</v>
      </c>
    </row>
    <row r="919" spans="1:11" x14ac:dyDescent="0.25">
      <c r="A919" s="1"/>
      <c r="F919">
        <f t="shared" si="113"/>
        <v>82.69987717786141</v>
      </c>
      <c r="G919">
        <f t="shared" si="109"/>
        <v>82.652226946843058</v>
      </c>
      <c r="H919">
        <v>0</v>
      </c>
      <c r="I919">
        <f t="shared" si="110"/>
        <v>0</v>
      </c>
      <c r="J919">
        <f t="shared" si="111"/>
        <v>0</v>
      </c>
      <c r="K919">
        <f t="shared" si="112"/>
        <v>0</v>
      </c>
    </row>
    <row r="920" spans="1:11" x14ac:dyDescent="0.25">
      <c r="A920" s="1"/>
      <c r="F920">
        <f t="shared" si="113"/>
        <v>82.795177639898114</v>
      </c>
      <c r="G920">
        <f t="shared" si="109"/>
        <v>82.747527408879762</v>
      </c>
      <c r="H920">
        <v>0</v>
      </c>
      <c r="I920">
        <f t="shared" si="110"/>
        <v>0</v>
      </c>
      <c r="J920">
        <f t="shared" si="111"/>
        <v>0</v>
      </c>
      <c r="K920">
        <f t="shared" si="112"/>
        <v>0</v>
      </c>
    </row>
    <row r="921" spans="1:11" x14ac:dyDescent="0.25">
      <c r="A921" s="1"/>
      <c r="F921">
        <f t="shared" si="113"/>
        <v>82.890478101934818</v>
      </c>
      <c r="G921">
        <f t="shared" si="109"/>
        <v>82.842827870916466</v>
      </c>
      <c r="H921">
        <v>0</v>
      </c>
      <c r="I921">
        <f t="shared" si="110"/>
        <v>0</v>
      </c>
      <c r="J921">
        <f t="shared" si="111"/>
        <v>0</v>
      </c>
      <c r="K921">
        <f t="shared" si="112"/>
        <v>0</v>
      </c>
    </row>
    <row r="922" spans="1:11" x14ac:dyDescent="0.25">
      <c r="A922" s="1"/>
      <c r="F922">
        <f t="shared" si="113"/>
        <v>82.985778563971522</v>
      </c>
      <c r="G922">
        <f t="shared" si="109"/>
        <v>82.93812833295317</v>
      </c>
      <c r="H922">
        <v>0</v>
      </c>
      <c r="I922">
        <f t="shared" si="110"/>
        <v>0</v>
      </c>
      <c r="J922">
        <f t="shared" si="111"/>
        <v>0</v>
      </c>
      <c r="K922">
        <f t="shared" si="112"/>
        <v>0</v>
      </c>
    </row>
    <row r="923" spans="1:11" x14ac:dyDescent="0.25">
      <c r="A923" s="1"/>
      <c r="F923">
        <f t="shared" si="113"/>
        <v>83.081079026008226</v>
      </c>
      <c r="G923">
        <f t="shared" si="109"/>
        <v>83.033428794989874</v>
      </c>
      <c r="H923">
        <v>0</v>
      </c>
      <c r="I923">
        <f t="shared" si="110"/>
        <v>0</v>
      </c>
      <c r="J923">
        <f t="shared" si="111"/>
        <v>0</v>
      </c>
      <c r="K923">
        <f t="shared" si="112"/>
        <v>0</v>
      </c>
    </row>
    <row r="924" spans="1:11" x14ac:dyDescent="0.25">
      <c r="A924" s="1"/>
      <c r="F924">
        <f t="shared" si="113"/>
        <v>83.17637948804493</v>
      </c>
      <c r="G924">
        <f t="shared" si="109"/>
        <v>83.128729257026578</v>
      </c>
      <c r="H924">
        <v>0</v>
      </c>
      <c r="I924">
        <f t="shared" si="110"/>
        <v>0</v>
      </c>
      <c r="J924">
        <f t="shared" si="111"/>
        <v>0</v>
      </c>
      <c r="K924">
        <f t="shared" si="112"/>
        <v>0</v>
      </c>
    </row>
    <row r="925" spans="1:11" x14ac:dyDescent="0.25">
      <c r="A925" s="1"/>
      <c r="F925">
        <f t="shared" si="113"/>
        <v>83.271679950081634</v>
      </c>
      <c r="G925">
        <f t="shared" si="109"/>
        <v>83.224029719063282</v>
      </c>
      <c r="H925">
        <v>0</v>
      </c>
      <c r="I925">
        <f t="shared" si="110"/>
        <v>0</v>
      </c>
      <c r="J925">
        <f t="shared" si="111"/>
        <v>0</v>
      </c>
      <c r="K925">
        <f t="shared" si="112"/>
        <v>0</v>
      </c>
    </row>
    <row r="926" spans="1:11" x14ac:dyDescent="0.25">
      <c r="A926" s="1"/>
      <c r="F926">
        <f t="shared" si="113"/>
        <v>83.366980412118338</v>
      </c>
      <c r="G926">
        <f t="shared" si="109"/>
        <v>83.319330181099986</v>
      </c>
      <c r="H926">
        <v>0</v>
      </c>
      <c r="I926">
        <f t="shared" si="110"/>
        <v>0</v>
      </c>
      <c r="J926">
        <f t="shared" si="111"/>
        <v>0</v>
      </c>
      <c r="K926">
        <f t="shared" si="112"/>
        <v>0</v>
      </c>
    </row>
    <row r="927" spans="1:11" x14ac:dyDescent="0.25">
      <c r="A927" s="1"/>
      <c r="F927">
        <f t="shared" si="113"/>
        <v>83.462280874155041</v>
      </c>
      <c r="G927">
        <f t="shared" si="109"/>
        <v>83.41463064313669</v>
      </c>
      <c r="H927">
        <v>0</v>
      </c>
      <c r="I927">
        <f t="shared" si="110"/>
        <v>0</v>
      </c>
      <c r="J927">
        <f t="shared" si="111"/>
        <v>0</v>
      </c>
      <c r="K927">
        <f t="shared" si="112"/>
        <v>0</v>
      </c>
    </row>
    <row r="928" spans="1:11" x14ac:dyDescent="0.25">
      <c r="A928" s="1"/>
      <c r="F928">
        <f t="shared" si="113"/>
        <v>83.557581336191745</v>
      </c>
      <c r="G928">
        <f t="shared" si="109"/>
        <v>83.509931105173393</v>
      </c>
      <c r="H928">
        <v>0</v>
      </c>
      <c r="I928">
        <f t="shared" si="110"/>
        <v>0</v>
      </c>
      <c r="J928">
        <f t="shared" si="111"/>
        <v>0</v>
      </c>
      <c r="K928">
        <f t="shared" si="112"/>
        <v>0</v>
      </c>
    </row>
    <row r="929" spans="1:11" x14ac:dyDescent="0.25">
      <c r="A929" s="1"/>
      <c r="F929">
        <f t="shared" si="113"/>
        <v>83.652881798228449</v>
      </c>
      <c r="G929">
        <f t="shared" si="109"/>
        <v>83.605231567210097</v>
      </c>
      <c r="H929">
        <v>0</v>
      </c>
      <c r="I929">
        <f t="shared" si="110"/>
        <v>0</v>
      </c>
      <c r="J929">
        <f t="shared" si="111"/>
        <v>0</v>
      </c>
      <c r="K929">
        <f t="shared" si="112"/>
        <v>0</v>
      </c>
    </row>
    <row r="930" spans="1:11" x14ac:dyDescent="0.25">
      <c r="A930" s="1"/>
      <c r="F930">
        <f t="shared" si="113"/>
        <v>83.748182260265153</v>
      </c>
      <c r="G930">
        <f t="shared" si="109"/>
        <v>83.700532029246801</v>
      </c>
      <c r="H930">
        <v>0</v>
      </c>
      <c r="I930">
        <f t="shared" si="110"/>
        <v>0</v>
      </c>
      <c r="J930">
        <f t="shared" si="111"/>
        <v>0</v>
      </c>
      <c r="K930">
        <f t="shared" si="112"/>
        <v>0</v>
      </c>
    </row>
    <row r="931" spans="1:11" x14ac:dyDescent="0.25">
      <c r="A931" s="1"/>
      <c r="F931">
        <f t="shared" si="113"/>
        <v>83.843482722301857</v>
      </c>
      <c r="G931">
        <f t="shared" si="109"/>
        <v>83.795832491283505</v>
      </c>
      <c r="H931">
        <v>0</v>
      </c>
      <c r="I931">
        <f t="shared" si="110"/>
        <v>0</v>
      </c>
      <c r="J931">
        <f t="shared" si="111"/>
        <v>0</v>
      </c>
      <c r="K931">
        <f t="shared" si="112"/>
        <v>0</v>
      </c>
    </row>
    <row r="932" spans="1:11" x14ac:dyDescent="0.25">
      <c r="A932" s="1"/>
      <c r="F932">
        <f t="shared" si="113"/>
        <v>83.938783184338561</v>
      </c>
      <c r="G932">
        <f t="shared" si="109"/>
        <v>83.891132953320209</v>
      </c>
      <c r="H932">
        <v>0</v>
      </c>
      <c r="I932">
        <f t="shared" si="110"/>
        <v>0</v>
      </c>
      <c r="J932">
        <f t="shared" si="111"/>
        <v>0</v>
      </c>
      <c r="K932">
        <f t="shared" si="112"/>
        <v>0</v>
      </c>
    </row>
    <row r="933" spans="1:11" x14ac:dyDescent="0.25">
      <c r="A933" s="1"/>
      <c r="F933">
        <f t="shared" si="113"/>
        <v>84.034083646375265</v>
      </c>
      <c r="G933">
        <f t="shared" si="109"/>
        <v>83.986433415356913</v>
      </c>
      <c r="H933">
        <v>0</v>
      </c>
      <c r="I933">
        <f t="shared" si="110"/>
        <v>0</v>
      </c>
      <c r="J933">
        <f t="shared" si="111"/>
        <v>0</v>
      </c>
      <c r="K933">
        <f t="shared" si="112"/>
        <v>0</v>
      </c>
    </row>
    <row r="934" spans="1:11" x14ac:dyDescent="0.25">
      <c r="A934" s="1"/>
      <c r="F934">
        <f t="shared" si="113"/>
        <v>84.129384108411969</v>
      </c>
      <c r="G934">
        <f t="shared" si="109"/>
        <v>84.081733877393617</v>
      </c>
      <c r="H934">
        <v>0</v>
      </c>
      <c r="I934">
        <f t="shared" si="110"/>
        <v>0</v>
      </c>
      <c r="J934">
        <f t="shared" si="111"/>
        <v>0</v>
      </c>
      <c r="K934">
        <f t="shared" si="112"/>
        <v>0</v>
      </c>
    </row>
    <row r="935" spans="1:11" x14ac:dyDescent="0.25">
      <c r="A935" s="1"/>
      <c r="F935">
        <f t="shared" si="113"/>
        <v>84.224684570448673</v>
      </c>
      <c r="G935">
        <f t="shared" si="109"/>
        <v>84.177034339430321</v>
      </c>
      <c r="H935">
        <v>0</v>
      </c>
      <c r="I935">
        <f t="shared" si="110"/>
        <v>0</v>
      </c>
      <c r="J935">
        <f t="shared" si="111"/>
        <v>0</v>
      </c>
      <c r="K935">
        <f t="shared" si="112"/>
        <v>0</v>
      </c>
    </row>
    <row r="936" spans="1:11" x14ac:dyDescent="0.25">
      <c r="A936" s="1"/>
      <c r="F936">
        <f t="shared" si="113"/>
        <v>84.319985032485377</v>
      </c>
      <c r="G936">
        <f t="shared" si="109"/>
        <v>84.272334801467025</v>
      </c>
      <c r="H936">
        <v>0</v>
      </c>
      <c r="I936">
        <f t="shared" si="110"/>
        <v>0</v>
      </c>
      <c r="J936">
        <f t="shared" si="111"/>
        <v>0</v>
      </c>
      <c r="K936">
        <f t="shared" si="112"/>
        <v>0</v>
      </c>
    </row>
    <row r="937" spans="1:11" x14ac:dyDescent="0.25">
      <c r="A937" s="1"/>
      <c r="F937">
        <f t="shared" si="113"/>
        <v>84.415285494522081</v>
      </c>
      <c r="G937">
        <f t="shared" si="109"/>
        <v>84.367635263503729</v>
      </c>
      <c r="H937">
        <v>0</v>
      </c>
      <c r="I937">
        <f t="shared" si="110"/>
        <v>0</v>
      </c>
      <c r="J937">
        <f t="shared" si="111"/>
        <v>0</v>
      </c>
      <c r="K937">
        <f t="shared" si="112"/>
        <v>0</v>
      </c>
    </row>
    <row r="938" spans="1:11" x14ac:dyDescent="0.25">
      <c r="A938" s="1"/>
      <c r="F938">
        <f t="shared" si="113"/>
        <v>84.510585956558785</v>
      </c>
      <c r="G938">
        <f t="shared" si="109"/>
        <v>84.462935725540433</v>
      </c>
      <c r="H938">
        <v>0</v>
      </c>
      <c r="I938">
        <f t="shared" si="110"/>
        <v>0</v>
      </c>
      <c r="J938">
        <f t="shared" si="111"/>
        <v>0</v>
      </c>
      <c r="K938">
        <f t="shared" si="112"/>
        <v>0</v>
      </c>
    </row>
    <row r="939" spans="1:11" x14ac:dyDescent="0.25">
      <c r="A939" s="1"/>
      <c r="F939">
        <f t="shared" si="113"/>
        <v>84.605886418595489</v>
      </c>
      <c r="G939">
        <f t="shared" si="109"/>
        <v>84.558236187577137</v>
      </c>
      <c r="H939">
        <v>0</v>
      </c>
      <c r="I939">
        <f t="shared" si="110"/>
        <v>0</v>
      </c>
      <c r="J939">
        <f t="shared" si="111"/>
        <v>0</v>
      </c>
      <c r="K939">
        <f t="shared" si="112"/>
        <v>0</v>
      </c>
    </row>
    <row r="940" spans="1:11" x14ac:dyDescent="0.25">
      <c r="A940" s="1"/>
      <c r="F940">
        <f t="shared" si="113"/>
        <v>84.701186880632193</v>
      </c>
      <c r="G940">
        <f t="shared" si="109"/>
        <v>84.653536649613841</v>
      </c>
      <c r="H940">
        <v>0</v>
      </c>
      <c r="I940">
        <f t="shared" si="110"/>
        <v>0</v>
      </c>
      <c r="J940">
        <f t="shared" si="111"/>
        <v>0</v>
      </c>
      <c r="K940">
        <f t="shared" si="112"/>
        <v>0</v>
      </c>
    </row>
    <row r="941" spans="1:11" x14ac:dyDescent="0.25">
      <c r="A941" s="1"/>
      <c r="F941">
        <f t="shared" si="113"/>
        <v>84.796487342668897</v>
      </c>
      <c r="G941">
        <f t="shared" si="109"/>
        <v>84.748837111650545</v>
      </c>
      <c r="H941">
        <v>0</v>
      </c>
      <c r="I941">
        <f t="shared" si="110"/>
        <v>0</v>
      </c>
      <c r="J941">
        <f t="shared" si="111"/>
        <v>0</v>
      </c>
      <c r="K941">
        <f t="shared" si="112"/>
        <v>0</v>
      </c>
    </row>
    <row r="942" spans="1:11" x14ac:dyDescent="0.25">
      <c r="A942" s="1"/>
      <c r="F942">
        <f t="shared" si="113"/>
        <v>84.891787804705601</v>
      </c>
      <c r="G942">
        <f t="shared" si="109"/>
        <v>84.844137573687249</v>
      </c>
      <c r="H942">
        <v>0</v>
      </c>
      <c r="I942">
        <f t="shared" si="110"/>
        <v>0</v>
      </c>
      <c r="J942">
        <f t="shared" si="111"/>
        <v>0</v>
      </c>
      <c r="K942">
        <f t="shared" si="112"/>
        <v>0</v>
      </c>
    </row>
    <row r="943" spans="1:11" x14ac:dyDescent="0.25">
      <c r="A943" s="1"/>
      <c r="F943">
        <f t="shared" si="113"/>
        <v>84.987088266742305</v>
      </c>
      <c r="G943">
        <f t="shared" si="109"/>
        <v>84.939438035723953</v>
      </c>
      <c r="H943">
        <v>0</v>
      </c>
      <c r="I943">
        <f t="shared" si="110"/>
        <v>0</v>
      </c>
      <c r="J943">
        <f t="shared" si="111"/>
        <v>0</v>
      </c>
      <c r="K943">
        <f t="shared" si="112"/>
        <v>0</v>
      </c>
    </row>
    <row r="944" spans="1:11" x14ac:dyDescent="0.25">
      <c r="A944" s="1"/>
      <c r="F944">
        <f t="shared" si="113"/>
        <v>85.082388728779009</v>
      </c>
      <c r="G944">
        <f t="shared" si="109"/>
        <v>85.034738497760657</v>
      </c>
      <c r="H944">
        <v>0</v>
      </c>
      <c r="I944">
        <f t="shared" si="110"/>
        <v>0</v>
      </c>
      <c r="J944">
        <f t="shared" si="111"/>
        <v>0</v>
      </c>
      <c r="K944">
        <f t="shared" si="112"/>
        <v>0</v>
      </c>
    </row>
    <row r="945" spans="1:11" x14ac:dyDescent="0.25">
      <c r="A945" s="1"/>
      <c r="F945">
        <f t="shared" si="113"/>
        <v>85.177689190815713</v>
      </c>
      <c r="G945">
        <f t="shared" si="109"/>
        <v>85.130038959797361</v>
      </c>
      <c r="H945">
        <v>0</v>
      </c>
      <c r="I945">
        <f t="shared" si="110"/>
        <v>0</v>
      </c>
      <c r="J945">
        <f t="shared" si="111"/>
        <v>0</v>
      </c>
      <c r="K945">
        <f t="shared" si="112"/>
        <v>0</v>
      </c>
    </row>
    <row r="946" spans="1:11" x14ac:dyDescent="0.25">
      <c r="A946" s="1"/>
      <c r="F946">
        <f t="shared" si="113"/>
        <v>85.272989652852416</v>
      </c>
      <c r="G946">
        <f t="shared" si="109"/>
        <v>85.225339421834065</v>
      </c>
      <c r="H946">
        <v>0</v>
      </c>
      <c r="I946">
        <f t="shared" si="110"/>
        <v>0</v>
      </c>
      <c r="J946">
        <f t="shared" si="111"/>
        <v>0</v>
      </c>
      <c r="K946">
        <f t="shared" si="112"/>
        <v>0</v>
      </c>
    </row>
    <row r="947" spans="1:11" x14ac:dyDescent="0.25">
      <c r="A947" s="1"/>
      <c r="F947">
        <f t="shared" si="113"/>
        <v>85.36829011488912</v>
      </c>
      <c r="G947">
        <f t="shared" si="109"/>
        <v>85.320639883870768</v>
      </c>
      <c r="H947">
        <v>0</v>
      </c>
      <c r="I947">
        <f t="shared" si="110"/>
        <v>0</v>
      </c>
      <c r="J947">
        <f t="shared" si="111"/>
        <v>0</v>
      </c>
      <c r="K947">
        <f t="shared" si="112"/>
        <v>0</v>
      </c>
    </row>
    <row r="948" spans="1:11" x14ac:dyDescent="0.25">
      <c r="A948" s="1"/>
      <c r="F948">
        <f t="shared" si="113"/>
        <v>85.463590576925824</v>
      </c>
      <c r="G948">
        <f t="shared" si="109"/>
        <v>85.415940345907472</v>
      </c>
      <c r="H948">
        <v>0</v>
      </c>
      <c r="I948">
        <f t="shared" si="110"/>
        <v>0</v>
      </c>
      <c r="J948">
        <f t="shared" si="111"/>
        <v>0</v>
      </c>
      <c r="K948">
        <f t="shared" si="112"/>
        <v>0</v>
      </c>
    </row>
    <row r="949" spans="1:11" x14ac:dyDescent="0.25">
      <c r="A949" s="1"/>
      <c r="F949">
        <f t="shared" si="113"/>
        <v>85.558891038962528</v>
      </c>
      <c r="G949">
        <f t="shared" si="109"/>
        <v>85.511240807944176</v>
      </c>
      <c r="H949">
        <v>0</v>
      </c>
      <c r="I949">
        <f t="shared" si="110"/>
        <v>0</v>
      </c>
      <c r="J949">
        <f t="shared" si="111"/>
        <v>0</v>
      </c>
      <c r="K949">
        <f t="shared" si="112"/>
        <v>0</v>
      </c>
    </row>
    <row r="950" spans="1:11" x14ac:dyDescent="0.25">
      <c r="A950" s="1"/>
      <c r="F950">
        <f t="shared" si="113"/>
        <v>85.654191500999232</v>
      </c>
      <c r="G950">
        <f t="shared" si="109"/>
        <v>85.60654126998088</v>
      </c>
      <c r="H950">
        <v>0</v>
      </c>
      <c r="I950">
        <f t="shared" si="110"/>
        <v>0</v>
      </c>
      <c r="J950">
        <f t="shared" si="111"/>
        <v>0</v>
      </c>
      <c r="K950">
        <f t="shared" si="112"/>
        <v>0</v>
      </c>
    </row>
    <row r="951" spans="1:11" x14ac:dyDescent="0.25">
      <c r="A951" s="1"/>
      <c r="F951">
        <f t="shared" si="113"/>
        <v>85.749491963035936</v>
      </c>
      <c r="G951">
        <f t="shared" si="109"/>
        <v>85.701841732017584</v>
      </c>
      <c r="H951">
        <v>0</v>
      </c>
      <c r="I951">
        <f t="shared" si="110"/>
        <v>0</v>
      </c>
      <c r="J951">
        <f t="shared" si="111"/>
        <v>0</v>
      </c>
      <c r="K951">
        <f t="shared" si="112"/>
        <v>0</v>
      </c>
    </row>
    <row r="952" spans="1:11" x14ac:dyDescent="0.25">
      <c r="A952" s="1"/>
      <c r="F952">
        <f t="shared" si="113"/>
        <v>85.84479242507264</v>
      </c>
      <c r="G952">
        <f t="shared" si="109"/>
        <v>85.797142194054288</v>
      </c>
      <c r="H952">
        <v>0</v>
      </c>
      <c r="I952">
        <f t="shared" si="110"/>
        <v>0</v>
      </c>
      <c r="J952">
        <f t="shared" si="111"/>
        <v>0</v>
      </c>
      <c r="K952">
        <f t="shared" si="112"/>
        <v>0</v>
      </c>
    </row>
    <row r="953" spans="1:11" x14ac:dyDescent="0.25">
      <c r="A953" s="1"/>
      <c r="F953">
        <f t="shared" si="113"/>
        <v>85.940092887109344</v>
      </c>
      <c r="G953">
        <f t="shared" si="109"/>
        <v>85.892442656090992</v>
      </c>
      <c r="H953">
        <v>0</v>
      </c>
      <c r="I953">
        <f t="shared" si="110"/>
        <v>0</v>
      </c>
      <c r="J953">
        <f t="shared" si="111"/>
        <v>0</v>
      </c>
      <c r="K953">
        <f t="shared" si="112"/>
        <v>0</v>
      </c>
    </row>
    <row r="954" spans="1:11" x14ac:dyDescent="0.25">
      <c r="A954" s="1"/>
      <c r="F954">
        <f t="shared" si="113"/>
        <v>86.035393349146048</v>
      </c>
      <c r="G954">
        <f t="shared" si="109"/>
        <v>85.987743118127696</v>
      </c>
      <c r="H954">
        <v>0</v>
      </c>
      <c r="I954">
        <f t="shared" si="110"/>
        <v>0</v>
      </c>
      <c r="J954">
        <f t="shared" si="111"/>
        <v>0</v>
      </c>
      <c r="K954">
        <f t="shared" si="112"/>
        <v>0</v>
      </c>
    </row>
    <row r="955" spans="1:11" x14ac:dyDescent="0.25">
      <c r="A955" s="1"/>
      <c r="F955">
        <f t="shared" si="113"/>
        <v>86.130693811182752</v>
      </c>
      <c r="G955">
        <f t="shared" si="109"/>
        <v>86.0830435801644</v>
      </c>
      <c r="H955">
        <v>0</v>
      </c>
      <c r="I955">
        <f t="shared" si="110"/>
        <v>0</v>
      </c>
      <c r="J955">
        <f t="shared" si="111"/>
        <v>0</v>
      </c>
      <c r="K955">
        <f t="shared" si="112"/>
        <v>0</v>
      </c>
    </row>
    <row r="956" spans="1:11" x14ac:dyDescent="0.25">
      <c r="A956" s="1"/>
      <c r="F956">
        <f t="shared" si="113"/>
        <v>86.225994273219456</v>
      </c>
      <c r="G956">
        <f t="shared" si="109"/>
        <v>86.178344042201104</v>
      </c>
      <c r="H956">
        <v>0</v>
      </c>
      <c r="I956">
        <f t="shared" si="110"/>
        <v>0</v>
      </c>
      <c r="J956">
        <f t="shared" si="111"/>
        <v>0</v>
      </c>
      <c r="K956">
        <f t="shared" si="112"/>
        <v>0</v>
      </c>
    </row>
    <row r="957" spans="1:11" x14ac:dyDescent="0.25">
      <c r="A957" s="1"/>
      <c r="F957">
        <f t="shared" si="113"/>
        <v>86.32129473525616</v>
      </c>
      <c r="G957">
        <f t="shared" si="109"/>
        <v>86.273644504237808</v>
      </c>
      <c r="H957">
        <v>0</v>
      </c>
      <c r="I957">
        <f t="shared" si="110"/>
        <v>0</v>
      </c>
      <c r="J957">
        <f t="shared" si="111"/>
        <v>0</v>
      </c>
      <c r="K957">
        <f t="shared" si="112"/>
        <v>0</v>
      </c>
    </row>
    <row r="958" spans="1:11" x14ac:dyDescent="0.25">
      <c r="A958" s="1"/>
      <c r="F958">
        <f t="shared" si="113"/>
        <v>86.416595197292864</v>
      </c>
      <c r="G958">
        <f t="shared" si="109"/>
        <v>86.368944966274512</v>
      </c>
      <c r="H958">
        <v>0</v>
      </c>
      <c r="I958">
        <f t="shared" si="110"/>
        <v>0</v>
      </c>
      <c r="J958">
        <f t="shared" si="111"/>
        <v>0</v>
      </c>
      <c r="K958">
        <f t="shared" si="112"/>
        <v>0</v>
      </c>
    </row>
    <row r="959" spans="1:11" x14ac:dyDescent="0.25">
      <c r="A959" s="1"/>
      <c r="F959">
        <f t="shared" si="113"/>
        <v>86.511895659329568</v>
      </c>
      <c r="G959">
        <f t="shared" si="109"/>
        <v>86.464245428311216</v>
      </c>
      <c r="H959">
        <v>0</v>
      </c>
      <c r="I959">
        <f t="shared" si="110"/>
        <v>0</v>
      </c>
      <c r="J959">
        <f t="shared" si="111"/>
        <v>0</v>
      </c>
      <c r="K959">
        <f t="shared" si="112"/>
        <v>0</v>
      </c>
    </row>
    <row r="960" spans="1:11" x14ac:dyDescent="0.25">
      <c r="A960" s="1"/>
      <c r="F960">
        <f t="shared" si="113"/>
        <v>86.607196121366272</v>
      </c>
      <c r="G960">
        <f t="shared" si="109"/>
        <v>86.55954589034792</v>
      </c>
      <c r="H960">
        <v>0</v>
      </c>
      <c r="I960">
        <f t="shared" si="110"/>
        <v>0</v>
      </c>
      <c r="J960">
        <f t="shared" si="111"/>
        <v>0</v>
      </c>
      <c r="K960">
        <f t="shared" si="112"/>
        <v>0</v>
      </c>
    </row>
    <row r="961" spans="1:11" x14ac:dyDescent="0.25">
      <c r="A961" s="1"/>
      <c r="F961">
        <f t="shared" si="113"/>
        <v>86.702496583402976</v>
      </c>
      <c r="G961">
        <f t="shared" si="109"/>
        <v>86.654846352384624</v>
      </c>
      <c r="H961">
        <v>0</v>
      </c>
      <c r="I961">
        <f t="shared" si="110"/>
        <v>0</v>
      </c>
      <c r="J961">
        <f t="shared" si="111"/>
        <v>0</v>
      </c>
      <c r="K961">
        <f t="shared" si="112"/>
        <v>0</v>
      </c>
    </row>
    <row r="962" spans="1:11" x14ac:dyDescent="0.25">
      <c r="A962" s="1"/>
      <c r="F962">
        <f t="shared" si="113"/>
        <v>86.79779704543968</v>
      </c>
      <c r="G962">
        <f t="shared" si="109"/>
        <v>86.750146814421328</v>
      </c>
      <c r="H962">
        <v>0</v>
      </c>
      <c r="I962">
        <f t="shared" si="110"/>
        <v>0</v>
      </c>
      <c r="J962">
        <f t="shared" si="111"/>
        <v>0</v>
      </c>
      <c r="K962">
        <f t="shared" si="112"/>
        <v>0</v>
      </c>
    </row>
    <row r="963" spans="1:11" x14ac:dyDescent="0.25">
      <c r="A963" s="1"/>
      <c r="F963">
        <f t="shared" si="113"/>
        <v>86.893097507476384</v>
      </c>
      <c r="G963">
        <f t="shared" si="109"/>
        <v>86.845447276458032</v>
      </c>
      <c r="H963">
        <v>0</v>
      </c>
      <c r="I963">
        <f t="shared" si="110"/>
        <v>0</v>
      </c>
      <c r="J963">
        <f t="shared" si="111"/>
        <v>0</v>
      </c>
      <c r="K963">
        <f t="shared" si="112"/>
        <v>0</v>
      </c>
    </row>
    <row r="964" spans="1:11" x14ac:dyDescent="0.25">
      <c r="A964" s="1"/>
      <c r="F964">
        <f t="shared" si="113"/>
        <v>86.988397969513088</v>
      </c>
      <c r="G964">
        <f t="shared" si="109"/>
        <v>86.940747738494736</v>
      </c>
      <c r="H964">
        <v>0</v>
      </c>
      <c r="I964">
        <f t="shared" si="110"/>
        <v>0</v>
      </c>
      <c r="J964">
        <f t="shared" si="111"/>
        <v>0</v>
      </c>
      <c r="K964">
        <f t="shared" si="112"/>
        <v>0</v>
      </c>
    </row>
    <row r="965" spans="1:11" x14ac:dyDescent="0.25">
      <c r="A965" s="1"/>
      <c r="F965">
        <f t="shared" si="113"/>
        <v>87.083698431549792</v>
      </c>
      <c r="G965">
        <f t="shared" si="109"/>
        <v>87.03604820053144</v>
      </c>
      <c r="H965">
        <v>0</v>
      </c>
      <c r="I965">
        <f t="shared" si="110"/>
        <v>0</v>
      </c>
      <c r="J965">
        <f t="shared" si="111"/>
        <v>0</v>
      </c>
      <c r="K965">
        <f t="shared" si="112"/>
        <v>0</v>
      </c>
    </row>
    <row r="966" spans="1:11" x14ac:dyDescent="0.25">
      <c r="A966" s="1"/>
      <c r="F966">
        <f t="shared" si="113"/>
        <v>87.178998893586495</v>
      </c>
      <c r="G966">
        <f t="shared" si="109"/>
        <v>87.131348662568143</v>
      </c>
      <c r="H966">
        <v>0</v>
      </c>
      <c r="I966">
        <f t="shared" si="110"/>
        <v>0</v>
      </c>
      <c r="J966">
        <f t="shared" si="111"/>
        <v>0</v>
      </c>
      <c r="K966">
        <f t="shared" si="112"/>
        <v>0</v>
      </c>
    </row>
    <row r="967" spans="1:11" x14ac:dyDescent="0.25">
      <c r="A967" s="1"/>
      <c r="F967">
        <f t="shared" si="113"/>
        <v>87.274299355623199</v>
      </c>
      <c r="G967">
        <f t="shared" si="109"/>
        <v>87.226649124604847</v>
      </c>
      <c r="H967">
        <v>0</v>
      </c>
      <c r="I967">
        <f t="shared" si="110"/>
        <v>0</v>
      </c>
      <c r="J967">
        <f t="shared" si="111"/>
        <v>0</v>
      </c>
      <c r="K967">
        <f t="shared" si="112"/>
        <v>0</v>
      </c>
    </row>
    <row r="968" spans="1:11" x14ac:dyDescent="0.25">
      <c r="A968" s="1"/>
      <c r="F968">
        <f t="shared" si="113"/>
        <v>87.369599817659903</v>
      </c>
      <c r="G968">
        <f t="shared" si="109"/>
        <v>87.321949586641551</v>
      </c>
      <c r="H968">
        <v>0</v>
      </c>
      <c r="I968">
        <f t="shared" si="110"/>
        <v>0</v>
      </c>
      <c r="J968">
        <f t="shared" si="111"/>
        <v>0</v>
      </c>
      <c r="K968">
        <f t="shared" si="112"/>
        <v>0</v>
      </c>
    </row>
    <row r="969" spans="1:11" x14ac:dyDescent="0.25">
      <c r="A969" s="1"/>
      <c r="F969">
        <f t="shared" si="113"/>
        <v>87.464900279696607</v>
      </c>
      <c r="G969">
        <f t="shared" si="109"/>
        <v>87.417250048678255</v>
      </c>
      <c r="H969">
        <v>0</v>
      </c>
      <c r="I969">
        <f t="shared" si="110"/>
        <v>0</v>
      </c>
      <c r="J969">
        <f t="shared" si="111"/>
        <v>0</v>
      </c>
      <c r="K969">
        <f t="shared" si="112"/>
        <v>0</v>
      </c>
    </row>
    <row r="970" spans="1:11" x14ac:dyDescent="0.25">
      <c r="A970" s="1"/>
      <c r="F970">
        <f t="shared" si="113"/>
        <v>87.560200741733311</v>
      </c>
      <c r="G970">
        <f t="shared" si="109"/>
        <v>87.512550510714959</v>
      </c>
      <c r="H970">
        <v>0</v>
      </c>
      <c r="I970">
        <f t="shared" si="110"/>
        <v>0</v>
      </c>
      <c r="J970">
        <f t="shared" si="111"/>
        <v>0</v>
      </c>
      <c r="K970">
        <f t="shared" si="112"/>
        <v>0</v>
      </c>
    </row>
    <row r="971" spans="1:11" x14ac:dyDescent="0.25">
      <c r="A971" s="1"/>
      <c r="F971">
        <f t="shared" si="113"/>
        <v>87.655501203770015</v>
      </c>
      <c r="G971">
        <f t="shared" si="109"/>
        <v>87.607850972751663</v>
      </c>
      <c r="H971">
        <v>0</v>
      </c>
      <c r="I971">
        <f t="shared" si="110"/>
        <v>0</v>
      </c>
      <c r="J971">
        <f t="shared" si="111"/>
        <v>0</v>
      </c>
      <c r="K971">
        <f t="shared" si="112"/>
        <v>0</v>
      </c>
    </row>
    <row r="972" spans="1:11" x14ac:dyDescent="0.25">
      <c r="A972" s="1"/>
      <c r="F972">
        <f t="shared" si="113"/>
        <v>87.750801665806719</v>
      </c>
      <c r="G972">
        <f t="shared" si="109"/>
        <v>87.703151434788367</v>
      </c>
      <c r="H972">
        <v>0</v>
      </c>
      <c r="I972">
        <f t="shared" si="110"/>
        <v>0</v>
      </c>
      <c r="J972">
        <f t="shared" si="111"/>
        <v>0</v>
      </c>
      <c r="K972">
        <f t="shared" si="112"/>
        <v>0</v>
      </c>
    </row>
    <row r="973" spans="1:11" x14ac:dyDescent="0.25">
      <c r="A973" s="1"/>
      <c r="F973">
        <f t="shared" si="113"/>
        <v>87.846102127843423</v>
      </c>
      <c r="G973">
        <f t="shared" si="109"/>
        <v>87.798451896825071</v>
      </c>
      <c r="H973">
        <v>0</v>
      </c>
      <c r="I973">
        <f t="shared" si="110"/>
        <v>0</v>
      </c>
      <c r="J973">
        <f t="shared" si="111"/>
        <v>0</v>
      </c>
      <c r="K973">
        <f t="shared" si="112"/>
        <v>0</v>
      </c>
    </row>
    <row r="974" spans="1:11" x14ac:dyDescent="0.25">
      <c r="A974" s="1"/>
      <c r="F974">
        <f t="shared" si="113"/>
        <v>87.941402589880127</v>
      </c>
      <c r="G974">
        <f t="shared" si="109"/>
        <v>87.893752358861775</v>
      </c>
      <c r="H974">
        <v>0</v>
      </c>
      <c r="I974">
        <f t="shared" si="110"/>
        <v>0</v>
      </c>
      <c r="J974">
        <f t="shared" si="111"/>
        <v>0</v>
      </c>
      <c r="K974">
        <f t="shared" si="112"/>
        <v>0</v>
      </c>
    </row>
    <row r="975" spans="1:11" x14ac:dyDescent="0.25">
      <c r="A975" s="1"/>
      <c r="F975">
        <f t="shared" si="113"/>
        <v>88.036703051916831</v>
      </c>
      <c r="G975">
        <f t="shared" ref="G975:G1038" si="114">F975-0.5*$K$7</f>
        <v>87.989052820898479</v>
      </c>
      <c r="H975">
        <v>0</v>
      </c>
      <c r="I975">
        <f t="shared" ref="I975:I1038" si="115">H975/$K$8/$K$7</f>
        <v>0</v>
      </c>
      <c r="J975">
        <f t="shared" ref="J975:J1038" si="116">1/SQRT(2*PI())*EXP(-0.5*G975*G975)</f>
        <v>0</v>
      </c>
      <c r="K975">
        <f t="shared" ref="K975:K1015" si="117">J975*1.05</f>
        <v>0</v>
      </c>
    </row>
    <row r="976" spans="1:11" x14ac:dyDescent="0.25">
      <c r="A976" s="1"/>
      <c r="F976">
        <f t="shared" ref="F976:F1039" si="118">F975+$K$7</f>
        <v>88.132003513953535</v>
      </c>
      <c r="G976">
        <f t="shared" si="114"/>
        <v>88.084353282935183</v>
      </c>
      <c r="H976">
        <v>0</v>
      </c>
      <c r="I976">
        <f t="shared" si="115"/>
        <v>0</v>
      </c>
      <c r="J976">
        <f t="shared" si="116"/>
        <v>0</v>
      </c>
      <c r="K976">
        <f t="shared" si="117"/>
        <v>0</v>
      </c>
    </row>
    <row r="977" spans="1:11" x14ac:dyDescent="0.25">
      <c r="A977" s="1"/>
      <c r="F977">
        <f t="shared" si="118"/>
        <v>88.227303975990239</v>
      </c>
      <c r="G977">
        <f t="shared" si="114"/>
        <v>88.179653744971887</v>
      </c>
      <c r="H977">
        <v>0</v>
      </c>
      <c r="I977">
        <f t="shared" si="115"/>
        <v>0</v>
      </c>
      <c r="J977">
        <f t="shared" si="116"/>
        <v>0</v>
      </c>
      <c r="K977">
        <f t="shared" si="117"/>
        <v>0</v>
      </c>
    </row>
    <row r="978" spans="1:11" x14ac:dyDescent="0.25">
      <c r="A978" s="1"/>
      <c r="F978">
        <f t="shared" si="118"/>
        <v>88.322604438026943</v>
      </c>
      <c r="G978">
        <f t="shared" si="114"/>
        <v>88.274954207008591</v>
      </c>
      <c r="H978">
        <v>0</v>
      </c>
      <c r="I978">
        <f t="shared" si="115"/>
        <v>0</v>
      </c>
      <c r="J978">
        <f t="shared" si="116"/>
        <v>0</v>
      </c>
      <c r="K978">
        <f t="shared" si="117"/>
        <v>0</v>
      </c>
    </row>
    <row r="979" spans="1:11" x14ac:dyDescent="0.25">
      <c r="A979" s="1"/>
      <c r="F979">
        <f t="shared" si="118"/>
        <v>88.417904900063647</v>
      </c>
      <c r="G979">
        <f t="shared" si="114"/>
        <v>88.370254669045295</v>
      </c>
      <c r="H979">
        <v>0</v>
      </c>
      <c r="I979">
        <f t="shared" si="115"/>
        <v>0</v>
      </c>
      <c r="J979">
        <f t="shared" si="116"/>
        <v>0</v>
      </c>
      <c r="K979">
        <f t="shared" si="117"/>
        <v>0</v>
      </c>
    </row>
    <row r="980" spans="1:11" x14ac:dyDescent="0.25">
      <c r="A980" s="1"/>
      <c r="F980">
        <f t="shared" si="118"/>
        <v>88.513205362100351</v>
      </c>
      <c r="G980">
        <f t="shared" si="114"/>
        <v>88.465555131081999</v>
      </c>
      <c r="H980">
        <v>0</v>
      </c>
      <c r="I980">
        <f t="shared" si="115"/>
        <v>0</v>
      </c>
      <c r="J980">
        <f t="shared" si="116"/>
        <v>0</v>
      </c>
      <c r="K980">
        <f t="shared" si="117"/>
        <v>0</v>
      </c>
    </row>
    <row r="981" spans="1:11" x14ac:dyDescent="0.25">
      <c r="A981" s="1"/>
      <c r="F981">
        <f t="shared" si="118"/>
        <v>88.608505824137055</v>
      </c>
      <c r="G981">
        <f t="shared" si="114"/>
        <v>88.560855593118703</v>
      </c>
      <c r="H981">
        <v>0</v>
      </c>
      <c r="I981">
        <f t="shared" si="115"/>
        <v>0</v>
      </c>
      <c r="J981">
        <f t="shared" si="116"/>
        <v>0</v>
      </c>
      <c r="K981">
        <f t="shared" si="117"/>
        <v>0</v>
      </c>
    </row>
    <row r="982" spans="1:11" x14ac:dyDescent="0.25">
      <c r="A982" s="1"/>
      <c r="F982">
        <f t="shared" si="118"/>
        <v>88.703806286173759</v>
      </c>
      <c r="G982">
        <f t="shared" si="114"/>
        <v>88.656156055155407</v>
      </c>
      <c r="H982">
        <v>0</v>
      </c>
      <c r="I982">
        <f t="shared" si="115"/>
        <v>0</v>
      </c>
      <c r="J982">
        <f t="shared" si="116"/>
        <v>0</v>
      </c>
      <c r="K982">
        <f t="shared" si="117"/>
        <v>0</v>
      </c>
    </row>
    <row r="983" spans="1:11" x14ac:dyDescent="0.25">
      <c r="A983" s="1"/>
      <c r="F983">
        <f t="shared" si="118"/>
        <v>88.799106748210463</v>
      </c>
      <c r="G983">
        <f t="shared" si="114"/>
        <v>88.751456517192111</v>
      </c>
      <c r="H983">
        <v>0</v>
      </c>
      <c r="I983">
        <f t="shared" si="115"/>
        <v>0</v>
      </c>
      <c r="J983">
        <f t="shared" si="116"/>
        <v>0</v>
      </c>
      <c r="K983">
        <f t="shared" si="117"/>
        <v>0</v>
      </c>
    </row>
    <row r="984" spans="1:11" x14ac:dyDescent="0.25">
      <c r="A984" s="1"/>
      <c r="F984">
        <f t="shared" si="118"/>
        <v>88.894407210247167</v>
      </c>
      <c r="G984">
        <f t="shared" si="114"/>
        <v>88.846756979228815</v>
      </c>
      <c r="H984">
        <v>0</v>
      </c>
      <c r="I984">
        <f t="shared" si="115"/>
        <v>0</v>
      </c>
      <c r="J984">
        <f t="shared" si="116"/>
        <v>0</v>
      </c>
      <c r="K984">
        <f t="shared" si="117"/>
        <v>0</v>
      </c>
    </row>
    <row r="985" spans="1:11" x14ac:dyDescent="0.25">
      <c r="A985" s="1"/>
      <c r="F985">
        <f t="shared" si="118"/>
        <v>88.98970767228387</v>
      </c>
      <c r="G985">
        <f t="shared" si="114"/>
        <v>88.942057441265518</v>
      </c>
      <c r="H985">
        <v>0</v>
      </c>
      <c r="I985">
        <f t="shared" si="115"/>
        <v>0</v>
      </c>
      <c r="J985">
        <f t="shared" si="116"/>
        <v>0</v>
      </c>
      <c r="K985">
        <f t="shared" si="117"/>
        <v>0</v>
      </c>
    </row>
    <row r="986" spans="1:11" x14ac:dyDescent="0.25">
      <c r="A986" s="1"/>
      <c r="F986">
        <f t="shared" si="118"/>
        <v>89.085008134320574</v>
      </c>
      <c r="G986">
        <f t="shared" si="114"/>
        <v>89.037357903302222</v>
      </c>
      <c r="H986">
        <v>0</v>
      </c>
      <c r="I986">
        <f t="shared" si="115"/>
        <v>0</v>
      </c>
      <c r="J986">
        <f t="shared" si="116"/>
        <v>0</v>
      </c>
      <c r="K986">
        <f t="shared" si="117"/>
        <v>0</v>
      </c>
    </row>
    <row r="987" spans="1:11" x14ac:dyDescent="0.25">
      <c r="A987" s="1"/>
      <c r="F987">
        <f t="shared" si="118"/>
        <v>89.180308596357278</v>
      </c>
      <c r="G987">
        <f t="shared" si="114"/>
        <v>89.132658365338926</v>
      </c>
      <c r="H987">
        <v>0</v>
      </c>
      <c r="I987">
        <f t="shared" si="115"/>
        <v>0</v>
      </c>
      <c r="J987">
        <f t="shared" si="116"/>
        <v>0</v>
      </c>
      <c r="K987">
        <f t="shared" si="117"/>
        <v>0</v>
      </c>
    </row>
    <row r="988" spans="1:11" x14ac:dyDescent="0.25">
      <c r="A988" s="1"/>
      <c r="F988">
        <f t="shared" si="118"/>
        <v>89.275609058393982</v>
      </c>
      <c r="G988">
        <f t="shared" si="114"/>
        <v>89.22795882737563</v>
      </c>
      <c r="H988">
        <v>0</v>
      </c>
      <c r="I988">
        <f t="shared" si="115"/>
        <v>0</v>
      </c>
      <c r="J988">
        <f t="shared" si="116"/>
        <v>0</v>
      </c>
      <c r="K988">
        <f t="shared" si="117"/>
        <v>0</v>
      </c>
    </row>
    <row r="989" spans="1:11" x14ac:dyDescent="0.25">
      <c r="A989" s="1"/>
      <c r="F989">
        <f t="shared" si="118"/>
        <v>89.370909520430686</v>
      </c>
      <c r="G989">
        <f t="shared" si="114"/>
        <v>89.323259289412334</v>
      </c>
      <c r="H989">
        <v>0</v>
      </c>
      <c r="I989">
        <f t="shared" si="115"/>
        <v>0</v>
      </c>
      <c r="J989">
        <f t="shared" si="116"/>
        <v>0</v>
      </c>
      <c r="K989">
        <f t="shared" si="117"/>
        <v>0</v>
      </c>
    </row>
    <row r="990" spans="1:11" x14ac:dyDescent="0.25">
      <c r="A990" s="1"/>
      <c r="F990">
        <f t="shared" si="118"/>
        <v>89.46620998246739</v>
      </c>
      <c r="G990">
        <f t="shared" si="114"/>
        <v>89.418559751449038</v>
      </c>
      <c r="H990">
        <v>0</v>
      </c>
      <c r="I990">
        <f t="shared" si="115"/>
        <v>0</v>
      </c>
      <c r="J990">
        <f t="shared" si="116"/>
        <v>0</v>
      </c>
      <c r="K990">
        <f t="shared" si="117"/>
        <v>0</v>
      </c>
    </row>
    <row r="991" spans="1:11" x14ac:dyDescent="0.25">
      <c r="A991" s="1"/>
      <c r="F991">
        <f t="shared" si="118"/>
        <v>89.561510444504094</v>
      </c>
      <c r="G991">
        <f t="shared" si="114"/>
        <v>89.513860213485742</v>
      </c>
      <c r="H991">
        <v>0</v>
      </c>
      <c r="I991">
        <f t="shared" si="115"/>
        <v>0</v>
      </c>
      <c r="J991">
        <f t="shared" si="116"/>
        <v>0</v>
      </c>
      <c r="K991">
        <f t="shared" si="117"/>
        <v>0</v>
      </c>
    </row>
    <row r="992" spans="1:11" x14ac:dyDescent="0.25">
      <c r="A992" s="1"/>
      <c r="F992">
        <f t="shared" si="118"/>
        <v>89.656810906540798</v>
      </c>
      <c r="G992">
        <f t="shared" si="114"/>
        <v>89.609160675522446</v>
      </c>
      <c r="H992">
        <v>0</v>
      </c>
      <c r="I992">
        <f t="shared" si="115"/>
        <v>0</v>
      </c>
      <c r="J992">
        <f t="shared" si="116"/>
        <v>0</v>
      </c>
      <c r="K992">
        <f t="shared" si="117"/>
        <v>0</v>
      </c>
    </row>
    <row r="993" spans="1:11" x14ac:dyDescent="0.25">
      <c r="A993" s="1"/>
      <c r="F993">
        <f t="shared" si="118"/>
        <v>89.752111368577502</v>
      </c>
      <c r="G993">
        <f t="shared" si="114"/>
        <v>89.70446113755915</v>
      </c>
      <c r="H993">
        <v>0</v>
      </c>
      <c r="I993">
        <f t="shared" si="115"/>
        <v>0</v>
      </c>
      <c r="J993">
        <f t="shared" si="116"/>
        <v>0</v>
      </c>
      <c r="K993">
        <f t="shared" si="117"/>
        <v>0</v>
      </c>
    </row>
    <row r="994" spans="1:11" x14ac:dyDescent="0.25">
      <c r="A994" s="1"/>
      <c r="F994">
        <f t="shared" si="118"/>
        <v>89.847411830614206</v>
      </c>
      <c r="G994">
        <f t="shared" si="114"/>
        <v>89.799761599595854</v>
      </c>
      <c r="H994">
        <v>0</v>
      </c>
      <c r="I994">
        <f t="shared" si="115"/>
        <v>0</v>
      </c>
      <c r="J994">
        <f t="shared" si="116"/>
        <v>0</v>
      </c>
      <c r="K994">
        <f t="shared" si="117"/>
        <v>0</v>
      </c>
    </row>
    <row r="995" spans="1:11" x14ac:dyDescent="0.25">
      <c r="A995" s="1"/>
      <c r="F995">
        <f t="shared" si="118"/>
        <v>89.94271229265091</v>
      </c>
      <c r="G995">
        <f t="shared" si="114"/>
        <v>89.895062061632558</v>
      </c>
      <c r="H995">
        <v>0</v>
      </c>
      <c r="I995">
        <f t="shared" si="115"/>
        <v>0</v>
      </c>
      <c r="J995">
        <f t="shared" si="116"/>
        <v>0</v>
      </c>
      <c r="K995">
        <f t="shared" si="117"/>
        <v>0</v>
      </c>
    </row>
    <row r="996" spans="1:11" x14ac:dyDescent="0.25">
      <c r="A996" s="1"/>
      <c r="F996">
        <f t="shared" si="118"/>
        <v>90.038012754687614</v>
      </c>
      <c r="G996">
        <f t="shared" si="114"/>
        <v>89.990362523669262</v>
      </c>
      <c r="H996">
        <v>0</v>
      </c>
      <c r="I996">
        <f t="shared" si="115"/>
        <v>0</v>
      </c>
      <c r="J996">
        <f t="shared" si="116"/>
        <v>0</v>
      </c>
      <c r="K996">
        <f t="shared" si="117"/>
        <v>0</v>
      </c>
    </row>
    <row r="997" spans="1:11" x14ac:dyDescent="0.25">
      <c r="A997" s="1"/>
      <c r="F997">
        <f t="shared" si="118"/>
        <v>90.133313216724318</v>
      </c>
      <c r="G997">
        <f t="shared" si="114"/>
        <v>90.085662985705966</v>
      </c>
      <c r="H997">
        <v>0</v>
      </c>
      <c r="I997">
        <f t="shared" si="115"/>
        <v>0</v>
      </c>
      <c r="J997">
        <f t="shared" si="116"/>
        <v>0</v>
      </c>
      <c r="K997">
        <f t="shared" si="117"/>
        <v>0</v>
      </c>
    </row>
    <row r="998" spans="1:11" x14ac:dyDescent="0.25">
      <c r="A998" s="1"/>
      <c r="F998">
        <f t="shared" si="118"/>
        <v>90.228613678761022</v>
      </c>
      <c r="G998">
        <f t="shared" si="114"/>
        <v>90.18096344774267</v>
      </c>
      <c r="H998">
        <v>0</v>
      </c>
      <c r="I998">
        <f t="shared" si="115"/>
        <v>0</v>
      </c>
      <c r="J998">
        <f t="shared" si="116"/>
        <v>0</v>
      </c>
      <c r="K998">
        <f t="shared" si="117"/>
        <v>0</v>
      </c>
    </row>
    <row r="999" spans="1:11" x14ac:dyDescent="0.25">
      <c r="A999" s="1"/>
      <c r="F999">
        <f t="shared" si="118"/>
        <v>90.323914140797726</v>
      </c>
      <c r="G999">
        <f t="shared" si="114"/>
        <v>90.276263909779374</v>
      </c>
      <c r="H999">
        <v>0</v>
      </c>
      <c r="I999">
        <f t="shared" si="115"/>
        <v>0</v>
      </c>
      <c r="J999">
        <f t="shared" si="116"/>
        <v>0</v>
      </c>
      <c r="K999">
        <f t="shared" si="117"/>
        <v>0</v>
      </c>
    </row>
    <row r="1000" spans="1:11" x14ac:dyDescent="0.25">
      <c r="A1000" s="1"/>
      <c r="F1000">
        <f t="shared" si="118"/>
        <v>90.41921460283443</v>
      </c>
      <c r="G1000">
        <f t="shared" si="114"/>
        <v>90.371564371816078</v>
      </c>
      <c r="H1000">
        <v>0</v>
      </c>
      <c r="I1000">
        <f t="shared" si="115"/>
        <v>0</v>
      </c>
      <c r="J1000">
        <f t="shared" si="116"/>
        <v>0</v>
      </c>
      <c r="K1000">
        <f t="shared" si="117"/>
        <v>0</v>
      </c>
    </row>
    <row r="1001" spans="1:11" x14ac:dyDescent="0.25">
      <c r="A1001" s="1"/>
      <c r="F1001">
        <f t="shared" si="118"/>
        <v>90.514515064871134</v>
      </c>
      <c r="G1001">
        <f t="shared" si="114"/>
        <v>90.466864833852782</v>
      </c>
      <c r="H1001">
        <v>0</v>
      </c>
      <c r="I1001">
        <f t="shared" si="115"/>
        <v>0</v>
      </c>
      <c r="J1001">
        <f t="shared" si="116"/>
        <v>0</v>
      </c>
      <c r="K1001">
        <f t="shared" si="117"/>
        <v>0</v>
      </c>
    </row>
    <row r="1002" spans="1:11" x14ac:dyDescent="0.25">
      <c r="A1002" s="1"/>
      <c r="F1002">
        <f t="shared" si="118"/>
        <v>90.609815526907838</v>
      </c>
      <c r="G1002">
        <f t="shared" si="114"/>
        <v>90.562165295889486</v>
      </c>
      <c r="H1002">
        <v>0</v>
      </c>
      <c r="I1002">
        <f t="shared" si="115"/>
        <v>0</v>
      </c>
      <c r="J1002">
        <f t="shared" si="116"/>
        <v>0</v>
      </c>
      <c r="K1002">
        <f t="shared" si="117"/>
        <v>0</v>
      </c>
    </row>
    <row r="1003" spans="1:11" x14ac:dyDescent="0.25">
      <c r="A1003" s="1"/>
      <c r="F1003">
        <f t="shared" si="118"/>
        <v>90.705115988944542</v>
      </c>
      <c r="G1003">
        <f t="shared" si="114"/>
        <v>90.65746575792619</v>
      </c>
      <c r="H1003">
        <v>0</v>
      </c>
      <c r="I1003">
        <f t="shared" si="115"/>
        <v>0</v>
      </c>
      <c r="J1003">
        <f t="shared" si="116"/>
        <v>0</v>
      </c>
      <c r="K1003">
        <f t="shared" si="117"/>
        <v>0</v>
      </c>
    </row>
    <row r="1004" spans="1:11" x14ac:dyDescent="0.25">
      <c r="A1004" s="1"/>
      <c r="F1004">
        <f t="shared" si="118"/>
        <v>90.800416450981245</v>
      </c>
      <c r="G1004">
        <f t="shared" si="114"/>
        <v>90.752766219962894</v>
      </c>
      <c r="H1004">
        <v>0</v>
      </c>
      <c r="I1004">
        <f t="shared" si="115"/>
        <v>0</v>
      </c>
      <c r="J1004">
        <f t="shared" si="116"/>
        <v>0</v>
      </c>
      <c r="K1004">
        <f t="shared" si="117"/>
        <v>0</v>
      </c>
    </row>
    <row r="1005" spans="1:11" x14ac:dyDescent="0.25">
      <c r="A1005" s="1"/>
      <c r="F1005">
        <f t="shared" si="118"/>
        <v>90.895716913017949</v>
      </c>
      <c r="G1005">
        <f t="shared" si="114"/>
        <v>90.848066681999597</v>
      </c>
      <c r="H1005">
        <v>0</v>
      </c>
      <c r="I1005">
        <f t="shared" si="115"/>
        <v>0</v>
      </c>
      <c r="J1005">
        <f t="shared" si="116"/>
        <v>0</v>
      </c>
      <c r="K1005">
        <f t="shared" si="117"/>
        <v>0</v>
      </c>
    </row>
    <row r="1006" spans="1:11" x14ac:dyDescent="0.25">
      <c r="A1006" s="1"/>
      <c r="F1006">
        <f t="shared" si="118"/>
        <v>90.991017375054653</v>
      </c>
      <c r="G1006">
        <f t="shared" si="114"/>
        <v>90.943367144036301</v>
      </c>
      <c r="H1006">
        <v>0</v>
      </c>
      <c r="I1006">
        <f t="shared" si="115"/>
        <v>0</v>
      </c>
      <c r="J1006">
        <f t="shared" si="116"/>
        <v>0</v>
      </c>
      <c r="K1006">
        <f t="shared" si="117"/>
        <v>0</v>
      </c>
    </row>
    <row r="1007" spans="1:11" x14ac:dyDescent="0.25">
      <c r="A1007" s="1"/>
      <c r="F1007">
        <f t="shared" si="118"/>
        <v>91.086317837091357</v>
      </c>
      <c r="G1007">
        <f t="shared" si="114"/>
        <v>91.038667606073005</v>
      </c>
      <c r="H1007">
        <v>0</v>
      </c>
      <c r="I1007">
        <f t="shared" si="115"/>
        <v>0</v>
      </c>
      <c r="J1007">
        <f t="shared" si="116"/>
        <v>0</v>
      </c>
      <c r="K1007">
        <f t="shared" si="117"/>
        <v>0</v>
      </c>
    </row>
    <row r="1008" spans="1:11" x14ac:dyDescent="0.25">
      <c r="A1008" s="1"/>
      <c r="F1008">
        <f t="shared" si="118"/>
        <v>91.181618299128061</v>
      </c>
      <c r="G1008">
        <f t="shared" si="114"/>
        <v>91.133968068109709</v>
      </c>
      <c r="H1008">
        <v>0</v>
      </c>
      <c r="I1008">
        <f t="shared" si="115"/>
        <v>0</v>
      </c>
      <c r="J1008">
        <f t="shared" si="116"/>
        <v>0</v>
      </c>
      <c r="K1008">
        <f t="shared" si="117"/>
        <v>0</v>
      </c>
    </row>
    <row r="1009" spans="1:11" x14ac:dyDescent="0.25">
      <c r="A1009" s="1"/>
      <c r="F1009">
        <f t="shared" si="118"/>
        <v>91.276918761164765</v>
      </c>
      <c r="G1009">
        <f t="shared" si="114"/>
        <v>91.229268530146413</v>
      </c>
      <c r="H1009">
        <v>0</v>
      </c>
      <c r="I1009">
        <f t="shared" si="115"/>
        <v>0</v>
      </c>
      <c r="J1009">
        <f t="shared" si="116"/>
        <v>0</v>
      </c>
      <c r="K1009">
        <f t="shared" si="117"/>
        <v>0</v>
      </c>
    </row>
    <row r="1010" spans="1:11" x14ac:dyDescent="0.25">
      <c r="A1010" s="1"/>
      <c r="F1010">
        <f t="shared" si="118"/>
        <v>91.372219223201469</v>
      </c>
      <c r="G1010">
        <f t="shared" si="114"/>
        <v>91.324568992183117</v>
      </c>
      <c r="H1010">
        <v>0</v>
      </c>
      <c r="I1010">
        <f t="shared" si="115"/>
        <v>0</v>
      </c>
      <c r="J1010">
        <f t="shared" si="116"/>
        <v>0</v>
      </c>
      <c r="K1010">
        <f t="shared" si="117"/>
        <v>0</v>
      </c>
    </row>
    <row r="1011" spans="1:11" x14ac:dyDescent="0.25">
      <c r="A1011" s="1"/>
      <c r="F1011">
        <f t="shared" si="118"/>
        <v>91.467519685238173</v>
      </c>
      <c r="G1011">
        <f t="shared" si="114"/>
        <v>91.419869454219821</v>
      </c>
      <c r="H1011">
        <v>0</v>
      </c>
      <c r="I1011">
        <f t="shared" si="115"/>
        <v>0</v>
      </c>
      <c r="J1011">
        <f t="shared" si="116"/>
        <v>0</v>
      </c>
      <c r="K1011">
        <f t="shared" si="117"/>
        <v>0</v>
      </c>
    </row>
    <row r="1012" spans="1:11" x14ac:dyDescent="0.25">
      <c r="A1012" s="1"/>
      <c r="F1012">
        <f t="shared" si="118"/>
        <v>91.562820147274877</v>
      </c>
      <c r="G1012">
        <f t="shared" si="114"/>
        <v>91.515169916256525</v>
      </c>
      <c r="H1012">
        <v>0</v>
      </c>
      <c r="I1012">
        <f t="shared" si="115"/>
        <v>0</v>
      </c>
      <c r="J1012">
        <f t="shared" si="116"/>
        <v>0</v>
      </c>
      <c r="K1012">
        <f t="shared" si="117"/>
        <v>0</v>
      </c>
    </row>
    <row r="1013" spans="1:11" x14ac:dyDescent="0.25">
      <c r="A1013" s="1"/>
      <c r="F1013">
        <f t="shared" si="118"/>
        <v>91.658120609311581</v>
      </c>
      <c r="G1013">
        <f t="shared" si="114"/>
        <v>91.610470378293229</v>
      </c>
      <c r="H1013">
        <v>0</v>
      </c>
      <c r="I1013">
        <f t="shared" si="115"/>
        <v>0</v>
      </c>
      <c r="J1013">
        <f t="shared" si="116"/>
        <v>0</v>
      </c>
      <c r="K1013">
        <f t="shared" si="117"/>
        <v>0</v>
      </c>
    </row>
    <row r="1014" spans="1:11" x14ac:dyDescent="0.25">
      <c r="A1014" s="1"/>
      <c r="F1014">
        <f t="shared" si="118"/>
        <v>91.753421071348285</v>
      </c>
      <c r="G1014">
        <f t="shared" si="114"/>
        <v>91.705770840329933</v>
      </c>
      <c r="H1014">
        <v>0</v>
      </c>
      <c r="I1014">
        <f t="shared" si="115"/>
        <v>0</v>
      </c>
      <c r="J1014">
        <f t="shared" si="116"/>
        <v>0</v>
      </c>
      <c r="K1014">
        <f t="shared" si="117"/>
        <v>0</v>
      </c>
    </row>
    <row r="1015" spans="1:11" x14ac:dyDescent="0.25">
      <c r="A1015" s="1"/>
      <c r="F1015">
        <f t="shared" si="118"/>
        <v>91.848721533384989</v>
      </c>
      <c r="G1015">
        <f t="shared" si="114"/>
        <v>91.801071302366637</v>
      </c>
      <c r="H1015">
        <v>0</v>
      </c>
      <c r="I1015">
        <f t="shared" si="115"/>
        <v>0</v>
      </c>
      <c r="J1015">
        <f t="shared" si="116"/>
        <v>0</v>
      </c>
      <c r="K1015">
        <f t="shared" si="117"/>
        <v>0</v>
      </c>
    </row>
    <row r="1016" spans="1:11" x14ac:dyDescent="0.25">
      <c r="A1016" s="1"/>
      <c r="F1016">
        <f t="shared" si="118"/>
        <v>91.944021995421693</v>
      </c>
      <c r="G1016">
        <f t="shared" si="114"/>
        <v>91.896371764403341</v>
      </c>
      <c r="H1016">
        <v>0</v>
      </c>
      <c r="I1016">
        <f t="shared" si="115"/>
        <v>0</v>
      </c>
      <c r="J1016">
        <f t="shared" si="116"/>
        <v>0</v>
      </c>
    </row>
    <row r="1017" spans="1:11" x14ac:dyDescent="0.25">
      <c r="A1017" s="1"/>
      <c r="F1017">
        <f t="shared" si="118"/>
        <v>92.039322457458397</v>
      </c>
      <c r="G1017">
        <f t="shared" si="114"/>
        <v>91.991672226440045</v>
      </c>
      <c r="H1017">
        <v>0</v>
      </c>
      <c r="I1017">
        <f t="shared" si="115"/>
        <v>0</v>
      </c>
      <c r="J1017">
        <f t="shared" si="116"/>
        <v>0</v>
      </c>
    </row>
    <row r="1018" spans="1:11" x14ac:dyDescent="0.25">
      <c r="A1018" s="1"/>
      <c r="F1018">
        <f t="shared" si="118"/>
        <v>92.134622919495101</v>
      </c>
      <c r="G1018">
        <f t="shared" si="114"/>
        <v>92.086972688476749</v>
      </c>
      <c r="H1018">
        <v>0</v>
      </c>
      <c r="I1018">
        <f t="shared" si="115"/>
        <v>0</v>
      </c>
      <c r="J1018">
        <f t="shared" si="116"/>
        <v>0</v>
      </c>
    </row>
    <row r="1019" spans="1:11" x14ac:dyDescent="0.25">
      <c r="A1019" s="1"/>
      <c r="F1019">
        <f t="shared" si="118"/>
        <v>92.229923381531805</v>
      </c>
      <c r="G1019">
        <f t="shared" si="114"/>
        <v>92.182273150513453</v>
      </c>
      <c r="H1019">
        <v>0</v>
      </c>
      <c r="I1019">
        <f t="shared" si="115"/>
        <v>0</v>
      </c>
      <c r="J1019">
        <f t="shared" si="116"/>
        <v>0</v>
      </c>
    </row>
    <row r="1020" spans="1:11" x14ac:dyDescent="0.25">
      <c r="A1020" s="1"/>
      <c r="F1020">
        <f t="shared" si="118"/>
        <v>92.325223843568509</v>
      </c>
      <c r="G1020">
        <f t="shared" si="114"/>
        <v>92.277573612550157</v>
      </c>
      <c r="H1020">
        <v>0</v>
      </c>
      <c r="I1020">
        <f t="shared" si="115"/>
        <v>0</v>
      </c>
      <c r="J1020">
        <f t="shared" si="116"/>
        <v>0</v>
      </c>
    </row>
    <row r="1021" spans="1:11" x14ac:dyDescent="0.25">
      <c r="A1021" s="1"/>
      <c r="F1021">
        <f t="shared" si="118"/>
        <v>92.420524305605213</v>
      </c>
      <c r="G1021">
        <f t="shared" si="114"/>
        <v>92.372874074586861</v>
      </c>
      <c r="H1021">
        <v>0</v>
      </c>
      <c r="I1021">
        <f t="shared" si="115"/>
        <v>0</v>
      </c>
      <c r="J1021">
        <f t="shared" si="116"/>
        <v>0</v>
      </c>
    </row>
    <row r="1022" spans="1:11" x14ac:dyDescent="0.25">
      <c r="A1022" s="1"/>
      <c r="F1022">
        <f t="shared" si="118"/>
        <v>92.515824767641917</v>
      </c>
      <c r="G1022">
        <f t="shared" si="114"/>
        <v>92.468174536623565</v>
      </c>
      <c r="H1022">
        <v>0</v>
      </c>
      <c r="I1022">
        <f t="shared" si="115"/>
        <v>0</v>
      </c>
      <c r="J1022">
        <f t="shared" si="116"/>
        <v>0</v>
      </c>
    </row>
    <row r="1023" spans="1:11" x14ac:dyDescent="0.25">
      <c r="A1023" s="1"/>
      <c r="F1023">
        <f t="shared" si="118"/>
        <v>92.61112522967862</v>
      </c>
      <c r="G1023">
        <f t="shared" si="114"/>
        <v>92.563474998660269</v>
      </c>
      <c r="H1023">
        <v>0</v>
      </c>
      <c r="I1023">
        <f t="shared" si="115"/>
        <v>0</v>
      </c>
      <c r="J1023">
        <f t="shared" si="116"/>
        <v>0</v>
      </c>
    </row>
    <row r="1024" spans="1:11" x14ac:dyDescent="0.25">
      <c r="A1024" s="1"/>
      <c r="F1024">
        <f t="shared" si="118"/>
        <v>92.706425691715324</v>
      </c>
      <c r="G1024">
        <f t="shared" si="114"/>
        <v>92.658775460696972</v>
      </c>
      <c r="H1024">
        <v>0</v>
      </c>
      <c r="I1024">
        <f t="shared" si="115"/>
        <v>0</v>
      </c>
      <c r="J1024">
        <f t="shared" si="116"/>
        <v>0</v>
      </c>
    </row>
    <row r="1025" spans="1:10" x14ac:dyDescent="0.25">
      <c r="A1025" s="1"/>
      <c r="F1025">
        <f t="shared" si="118"/>
        <v>92.801726153752028</v>
      </c>
      <c r="G1025">
        <f t="shared" si="114"/>
        <v>92.754075922733676</v>
      </c>
      <c r="H1025">
        <v>0</v>
      </c>
      <c r="I1025">
        <f t="shared" si="115"/>
        <v>0</v>
      </c>
      <c r="J1025">
        <f t="shared" si="116"/>
        <v>0</v>
      </c>
    </row>
    <row r="1026" spans="1:10" x14ac:dyDescent="0.25">
      <c r="A1026" s="1"/>
      <c r="F1026">
        <f t="shared" si="118"/>
        <v>92.897026615788732</v>
      </c>
      <c r="G1026">
        <f t="shared" si="114"/>
        <v>92.84937638477038</v>
      </c>
      <c r="H1026">
        <v>0</v>
      </c>
      <c r="I1026">
        <f t="shared" si="115"/>
        <v>0</v>
      </c>
      <c r="J1026">
        <f t="shared" si="116"/>
        <v>0</v>
      </c>
    </row>
    <row r="1027" spans="1:10" x14ac:dyDescent="0.25">
      <c r="A1027" s="1"/>
      <c r="F1027">
        <f t="shared" si="118"/>
        <v>92.992327077825436</v>
      </c>
      <c r="G1027">
        <f t="shared" si="114"/>
        <v>92.944676846807084</v>
      </c>
      <c r="H1027">
        <v>0</v>
      </c>
      <c r="I1027">
        <f t="shared" si="115"/>
        <v>0</v>
      </c>
      <c r="J1027">
        <f t="shared" si="116"/>
        <v>0</v>
      </c>
    </row>
    <row r="1028" spans="1:10" x14ac:dyDescent="0.25">
      <c r="A1028" s="1"/>
      <c r="F1028">
        <f t="shared" si="118"/>
        <v>93.08762753986214</v>
      </c>
      <c r="G1028">
        <f t="shared" si="114"/>
        <v>93.039977308843788</v>
      </c>
      <c r="H1028">
        <v>0</v>
      </c>
      <c r="I1028">
        <f t="shared" si="115"/>
        <v>0</v>
      </c>
      <c r="J1028">
        <f t="shared" si="116"/>
        <v>0</v>
      </c>
    </row>
    <row r="1029" spans="1:10" x14ac:dyDescent="0.25">
      <c r="A1029" s="1"/>
      <c r="F1029">
        <f t="shared" si="118"/>
        <v>93.182928001898844</v>
      </c>
      <c r="G1029">
        <f t="shared" si="114"/>
        <v>93.135277770880492</v>
      </c>
      <c r="H1029">
        <v>0</v>
      </c>
      <c r="I1029">
        <f t="shared" si="115"/>
        <v>0</v>
      </c>
      <c r="J1029">
        <f t="shared" si="116"/>
        <v>0</v>
      </c>
    </row>
    <row r="1030" spans="1:10" x14ac:dyDescent="0.25">
      <c r="A1030" s="1"/>
      <c r="F1030">
        <f t="shared" si="118"/>
        <v>93.278228463935548</v>
      </c>
      <c r="G1030">
        <f t="shared" si="114"/>
        <v>93.230578232917196</v>
      </c>
      <c r="H1030">
        <v>0</v>
      </c>
      <c r="I1030">
        <f t="shared" si="115"/>
        <v>0</v>
      </c>
      <c r="J1030">
        <f t="shared" si="116"/>
        <v>0</v>
      </c>
    </row>
    <row r="1031" spans="1:10" x14ac:dyDescent="0.25">
      <c r="A1031" s="1"/>
      <c r="F1031">
        <f t="shared" si="118"/>
        <v>93.373528925972252</v>
      </c>
      <c r="G1031">
        <f t="shared" si="114"/>
        <v>93.3258786949539</v>
      </c>
      <c r="H1031">
        <v>0</v>
      </c>
      <c r="I1031">
        <f t="shared" si="115"/>
        <v>0</v>
      </c>
      <c r="J1031">
        <f t="shared" si="116"/>
        <v>0</v>
      </c>
    </row>
    <row r="1032" spans="1:10" x14ac:dyDescent="0.25">
      <c r="A1032" s="1"/>
      <c r="F1032">
        <f t="shared" si="118"/>
        <v>93.468829388008956</v>
      </c>
      <c r="G1032">
        <f t="shared" si="114"/>
        <v>93.421179156990604</v>
      </c>
      <c r="H1032">
        <v>0</v>
      </c>
      <c r="I1032">
        <f t="shared" si="115"/>
        <v>0</v>
      </c>
      <c r="J1032">
        <f t="shared" si="116"/>
        <v>0</v>
      </c>
    </row>
    <row r="1033" spans="1:10" x14ac:dyDescent="0.25">
      <c r="A1033" s="1"/>
      <c r="F1033">
        <f t="shared" si="118"/>
        <v>93.56412985004566</v>
      </c>
      <c r="G1033">
        <f t="shared" si="114"/>
        <v>93.516479619027308</v>
      </c>
      <c r="H1033">
        <v>0</v>
      </c>
      <c r="I1033">
        <f t="shared" si="115"/>
        <v>0</v>
      </c>
      <c r="J1033">
        <f t="shared" si="116"/>
        <v>0</v>
      </c>
    </row>
    <row r="1034" spans="1:10" x14ac:dyDescent="0.25">
      <c r="A1034" s="1"/>
      <c r="F1034">
        <f t="shared" si="118"/>
        <v>93.659430312082364</v>
      </c>
      <c r="G1034">
        <f t="shared" si="114"/>
        <v>93.611780081064012</v>
      </c>
      <c r="H1034">
        <v>0</v>
      </c>
      <c r="I1034">
        <f t="shared" si="115"/>
        <v>0</v>
      </c>
      <c r="J1034">
        <f t="shared" si="116"/>
        <v>0</v>
      </c>
    </row>
    <row r="1035" spans="1:10" x14ac:dyDescent="0.25">
      <c r="A1035" s="1"/>
      <c r="F1035">
        <f t="shared" si="118"/>
        <v>93.754730774119068</v>
      </c>
      <c r="G1035">
        <f t="shared" si="114"/>
        <v>93.707080543100716</v>
      </c>
      <c r="H1035">
        <v>0</v>
      </c>
      <c r="I1035">
        <f t="shared" si="115"/>
        <v>0</v>
      </c>
      <c r="J1035">
        <f t="shared" si="116"/>
        <v>0</v>
      </c>
    </row>
    <row r="1036" spans="1:10" x14ac:dyDescent="0.25">
      <c r="A1036" s="1"/>
      <c r="F1036">
        <f t="shared" si="118"/>
        <v>93.850031236155772</v>
      </c>
      <c r="G1036">
        <f t="shared" si="114"/>
        <v>93.80238100513742</v>
      </c>
      <c r="H1036">
        <v>0</v>
      </c>
      <c r="I1036">
        <f t="shared" si="115"/>
        <v>0</v>
      </c>
      <c r="J1036">
        <f t="shared" si="116"/>
        <v>0</v>
      </c>
    </row>
    <row r="1037" spans="1:10" x14ac:dyDescent="0.25">
      <c r="A1037" s="1"/>
      <c r="F1037">
        <f t="shared" si="118"/>
        <v>93.945331698192476</v>
      </c>
      <c r="G1037">
        <f t="shared" si="114"/>
        <v>93.897681467174124</v>
      </c>
      <c r="H1037">
        <v>0</v>
      </c>
      <c r="I1037">
        <f t="shared" si="115"/>
        <v>0</v>
      </c>
      <c r="J1037">
        <f t="shared" si="116"/>
        <v>0</v>
      </c>
    </row>
    <row r="1038" spans="1:10" x14ac:dyDescent="0.25">
      <c r="A1038" s="1"/>
      <c r="F1038">
        <f t="shared" si="118"/>
        <v>94.04063216022918</v>
      </c>
      <c r="G1038">
        <f t="shared" si="114"/>
        <v>93.992981929210828</v>
      </c>
      <c r="H1038">
        <v>0</v>
      </c>
      <c r="I1038">
        <f t="shared" si="115"/>
        <v>0</v>
      </c>
      <c r="J1038">
        <f t="shared" si="116"/>
        <v>0</v>
      </c>
    </row>
    <row r="1039" spans="1:10" x14ac:dyDescent="0.25">
      <c r="A1039" s="1"/>
      <c r="F1039">
        <f t="shared" si="118"/>
        <v>94.135932622265884</v>
      </c>
      <c r="G1039">
        <f t="shared" ref="G1039:G1102" si="119">F1039-0.5*$K$7</f>
        <v>94.088282391247532</v>
      </c>
      <c r="H1039">
        <v>0</v>
      </c>
      <c r="I1039">
        <f t="shared" ref="I1039:I1102" si="120">H1039/$K$8/$K$7</f>
        <v>0</v>
      </c>
      <c r="J1039">
        <f t="shared" ref="J1039:J1102" si="121">1/SQRT(2*PI())*EXP(-0.5*G1039*G1039)</f>
        <v>0</v>
      </c>
    </row>
    <row r="1040" spans="1:10" x14ac:dyDescent="0.25">
      <c r="A1040" s="1"/>
      <c r="F1040">
        <f t="shared" ref="F1040:F1103" si="122">F1039+$K$7</f>
        <v>94.231233084302588</v>
      </c>
      <c r="G1040">
        <f t="shared" si="119"/>
        <v>94.183582853284236</v>
      </c>
      <c r="H1040">
        <v>0</v>
      </c>
      <c r="I1040">
        <f t="shared" si="120"/>
        <v>0</v>
      </c>
      <c r="J1040">
        <f t="shared" si="121"/>
        <v>0</v>
      </c>
    </row>
    <row r="1041" spans="1:10" x14ac:dyDescent="0.25">
      <c r="A1041" s="1"/>
      <c r="F1041">
        <f t="shared" si="122"/>
        <v>94.326533546339292</v>
      </c>
      <c r="G1041">
        <f t="shared" si="119"/>
        <v>94.27888331532094</v>
      </c>
      <c r="H1041">
        <v>0</v>
      </c>
      <c r="I1041">
        <f t="shared" si="120"/>
        <v>0</v>
      </c>
      <c r="J1041">
        <f t="shared" si="121"/>
        <v>0</v>
      </c>
    </row>
    <row r="1042" spans="1:10" x14ac:dyDescent="0.25">
      <c r="A1042" s="1"/>
      <c r="F1042">
        <f t="shared" si="122"/>
        <v>94.421834008375995</v>
      </c>
      <c r="G1042">
        <f t="shared" si="119"/>
        <v>94.374183777357644</v>
      </c>
      <c r="H1042">
        <v>0</v>
      </c>
      <c r="I1042">
        <f t="shared" si="120"/>
        <v>0</v>
      </c>
      <c r="J1042">
        <f t="shared" si="121"/>
        <v>0</v>
      </c>
    </row>
    <row r="1043" spans="1:10" x14ac:dyDescent="0.25">
      <c r="A1043" s="1"/>
      <c r="F1043">
        <f t="shared" si="122"/>
        <v>94.517134470412699</v>
      </c>
      <c r="G1043">
        <f t="shared" si="119"/>
        <v>94.469484239394347</v>
      </c>
      <c r="H1043">
        <v>0</v>
      </c>
      <c r="I1043">
        <f t="shared" si="120"/>
        <v>0</v>
      </c>
      <c r="J1043">
        <f t="shared" si="121"/>
        <v>0</v>
      </c>
    </row>
    <row r="1044" spans="1:10" x14ac:dyDescent="0.25">
      <c r="A1044" s="1"/>
      <c r="F1044">
        <f t="shared" si="122"/>
        <v>94.612434932449403</v>
      </c>
      <c r="G1044">
        <f t="shared" si="119"/>
        <v>94.564784701431051</v>
      </c>
      <c r="H1044">
        <v>0</v>
      </c>
      <c r="I1044">
        <f t="shared" si="120"/>
        <v>0</v>
      </c>
      <c r="J1044">
        <f t="shared" si="121"/>
        <v>0</v>
      </c>
    </row>
    <row r="1045" spans="1:10" x14ac:dyDescent="0.25">
      <c r="A1045" s="1"/>
      <c r="F1045">
        <f t="shared" si="122"/>
        <v>94.707735394486107</v>
      </c>
      <c r="G1045">
        <f t="shared" si="119"/>
        <v>94.660085163467755</v>
      </c>
      <c r="H1045">
        <v>0</v>
      </c>
      <c r="I1045">
        <f t="shared" si="120"/>
        <v>0</v>
      </c>
      <c r="J1045">
        <f t="shared" si="121"/>
        <v>0</v>
      </c>
    </row>
    <row r="1046" spans="1:10" x14ac:dyDescent="0.25">
      <c r="A1046" s="1"/>
      <c r="F1046">
        <f t="shared" si="122"/>
        <v>94.803035856522811</v>
      </c>
      <c r="G1046">
        <f t="shared" si="119"/>
        <v>94.755385625504459</v>
      </c>
      <c r="H1046">
        <v>0</v>
      </c>
      <c r="I1046">
        <f t="shared" si="120"/>
        <v>0</v>
      </c>
      <c r="J1046">
        <f t="shared" si="121"/>
        <v>0</v>
      </c>
    </row>
    <row r="1047" spans="1:10" x14ac:dyDescent="0.25">
      <c r="A1047" s="1"/>
      <c r="F1047">
        <f t="shared" si="122"/>
        <v>94.898336318559515</v>
      </c>
      <c r="G1047">
        <f t="shared" si="119"/>
        <v>94.850686087541163</v>
      </c>
      <c r="H1047">
        <v>0</v>
      </c>
      <c r="I1047">
        <f t="shared" si="120"/>
        <v>0</v>
      </c>
      <c r="J1047">
        <f t="shared" si="121"/>
        <v>0</v>
      </c>
    </row>
    <row r="1048" spans="1:10" x14ac:dyDescent="0.25">
      <c r="A1048" s="1"/>
      <c r="F1048">
        <f t="shared" si="122"/>
        <v>94.993636780596219</v>
      </c>
      <c r="G1048">
        <f t="shared" si="119"/>
        <v>94.945986549577867</v>
      </c>
      <c r="H1048">
        <v>0</v>
      </c>
      <c r="I1048">
        <f t="shared" si="120"/>
        <v>0</v>
      </c>
      <c r="J1048">
        <f t="shared" si="121"/>
        <v>0</v>
      </c>
    </row>
    <row r="1049" spans="1:10" x14ac:dyDescent="0.25">
      <c r="A1049" s="1"/>
      <c r="F1049">
        <f t="shared" si="122"/>
        <v>95.088937242632923</v>
      </c>
      <c r="G1049">
        <f t="shared" si="119"/>
        <v>95.041287011614571</v>
      </c>
      <c r="H1049">
        <v>0</v>
      </c>
      <c r="I1049">
        <f t="shared" si="120"/>
        <v>0</v>
      </c>
      <c r="J1049">
        <f t="shared" si="121"/>
        <v>0</v>
      </c>
    </row>
    <row r="1050" spans="1:10" x14ac:dyDescent="0.25">
      <c r="A1050" s="1"/>
      <c r="F1050">
        <f t="shared" si="122"/>
        <v>95.184237704669627</v>
      </c>
      <c r="G1050">
        <f t="shared" si="119"/>
        <v>95.136587473651275</v>
      </c>
      <c r="H1050">
        <v>0</v>
      </c>
      <c r="I1050">
        <f t="shared" si="120"/>
        <v>0</v>
      </c>
      <c r="J1050">
        <f t="shared" si="121"/>
        <v>0</v>
      </c>
    </row>
    <row r="1051" spans="1:10" x14ac:dyDescent="0.25">
      <c r="A1051" s="1"/>
      <c r="F1051">
        <f t="shared" si="122"/>
        <v>95.279538166706331</v>
      </c>
      <c r="G1051">
        <f t="shared" si="119"/>
        <v>95.231887935687979</v>
      </c>
      <c r="H1051">
        <v>0</v>
      </c>
      <c r="I1051">
        <f t="shared" si="120"/>
        <v>0</v>
      </c>
      <c r="J1051">
        <f t="shared" si="121"/>
        <v>0</v>
      </c>
    </row>
    <row r="1052" spans="1:10" x14ac:dyDescent="0.25">
      <c r="A1052" s="1"/>
      <c r="F1052">
        <f t="shared" si="122"/>
        <v>95.374838628743035</v>
      </c>
      <c r="G1052">
        <f t="shared" si="119"/>
        <v>95.327188397724683</v>
      </c>
      <c r="H1052">
        <v>0</v>
      </c>
      <c r="I1052">
        <f t="shared" si="120"/>
        <v>0</v>
      </c>
      <c r="J1052">
        <f t="shared" si="121"/>
        <v>0</v>
      </c>
    </row>
    <row r="1053" spans="1:10" x14ac:dyDescent="0.25">
      <c r="A1053" s="1"/>
      <c r="F1053">
        <f t="shared" si="122"/>
        <v>95.470139090779739</v>
      </c>
      <c r="G1053">
        <f t="shared" si="119"/>
        <v>95.422488859761387</v>
      </c>
      <c r="H1053">
        <v>0</v>
      </c>
      <c r="I1053">
        <f t="shared" si="120"/>
        <v>0</v>
      </c>
      <c r="J1053">
        <f t="shared" si="121"/>
        <v>0</v>
      </c>
    </row>
    <row r="1054" spans="1:10" x14ac:dyDescent="0.25">
      <c r="A1054" s="1"/>
      <c r="F1054">
        <f t="shared" si="122"/>
        <v>95.565439552816443</v>
      </c>
      <c r="G1054">
        <f t="shared" si="119"/>
        <v>95.517789321798091</v>
      </c>
      <c r="H1054">
        <v>0</v>
      </c>
      <c r="I1054">
        <f t="shared" si="120"/>
        <v>0</v>
      </c>
      <c r="J1054">
        <f t="shared" si="121"/>
        <v>0</v>
      </c>
    </row>
    <row r="1055" spans="1:10" x14ac:dyDescent="0.25">
      <c r="A1055" s="1"/>
      <c r="F1055">
        <f t="shared" si="122"/>
        <v>95.660740014853147</v>
      </c>
      <c r="G1055">
        <f t="shared" si="119"/>
        <v>95.613089783834795</v>
      </c>
      <c r="H1055">
        <v>0</v>
      </c>
      <c r="I1055">
        <f t="shared" si="120"/>
        <v>0</v>
      </c>
      <c r="J1055">
        <f t="shared" si="121"/>
        <v>0</v>
      </c>
    </row>
    <row r="1056" spans="1:10" x14ac:dyDescent="0.25">
      <c r="A1056" s="1"/>
      <c r="F1056">
        <f t="shared" si="122"/>
        <v>95.756040476889851</v>
      </c>
      <c r="G1056">
        <f t="shared" si="119"/>
        <v>95.708390245871499</v>
      </c>
      <c r="H1056">
        <v>0</v>
      </c>
      <c r="I1056">
        <f t="shared" si="120"/>
        <v>0</v>
      </c>
      <c r="J1056">
        <f t="shared" si="121"/>
        <v>0</v>
      </c>
    </row>
    <row r="1057" spans="1:10" x14ac:dyDescent="0.25">
      <c r="A1057" s="1"/>
      <c r="F1057">
        <f t="shared" si="122"/>
        <v>95.851340938926555</v>
      </c>
      <c r="G1057">
        <f t="shared" si="119"/>
        <v>95.803690707908203</v>
      </c>
      <c r="H1057">
        <v>0</v>
      </c>
      <c r="I1057">
        <f t="shared" si="120"/>
        <v>0</v>
      </c>
      <c r="J1057">
        <f t="shared" si="121"/>
        <v>0</v>
      </c>
    </row>
    <row r="1058" spans="1:10" x14ac:dyDescent="0.25">
      <c r="A1058" s="1"/>
      <c r="F1058">
        <f t="shared" si="122"/>
        <v>95.946641400963259</v>
      </c>
      <c r="G1058">
        <f t="shared" si="119"/>
        <v>95.898991169944907</v>
      </c>
      <c r="H1058">
        <v>0</v>
      </c>
      <c r="I1058">
        <f t="shared" si="120"/>
        <v>0</v>
      </c>
      <c r="J1058">
        <f t="shared" si="121"/>
        <v>0</v>
      </c>
    </row>
    <row r="1059" spans="1:10" x14ac:dyDescent="0.25">
      <c r="A1059" s="1"/>
      <c r="F1059">
        <f t="shared" si="122"/>
        <v>96.041941862999963</v>
      </c>
      <c r="G1059">
        <f t="shared" si="119"/>
        <v>95.994291631981611</v>
      </c>
      <c r="H1059">
        <v>0</v>
      </c>
      <c r="I1059">
        <f t="shared" si="120"/>
        <v>0</v>
      </c>
      <c r="J1059">
        <f t="shared" si="121"/>
        <v>0</v>
      </c>
    </row>
    <row r="1060" spans="1:10" x14ac:dyDescent="0.25">
      <c r="A1060" s="1"/>
      <c r="F1060">
        <f t="shared" si="122"/>
        <v>96.137242325036667</v>
      </c>
      <c r="G1060">
        <f t="shared" si="119"/>
        <v>96.089592094018315</v>
      </c>
      <c r="H1060">
        <v>0</v>
      </c>
      <c r="I1060">
        <f t="shared" si="120"/>
        <v>0</v>
      </c>
      <c r="J1060">
        <f t="shared" si="121"/>
        <v>0</v>
      </c>
    </row>
    <row r="1061" spans="1:10" x14ac:dyDescent="0.25">
      <c r="A1061" s="1"/>
      <c r="F1061">
        <f t="shared" si="122"/>
        <v>96.232542787073371</v>
      </c>
      <c r="G1061">
        <f t="shared" si="119"/>
        <v>96.184892556055019</v>
      </c>
      <c r="H1061">
        <v>0</v>
      </c>
      <c r="I1061">
        <f t="shared" si="120"/>
        <v>0</v>
      </c>
      <c r="J1061">
        <f t="shared" si="121"/>
        <v>0</v>
      </c>
    </row>
    <row r="1062" spans="1:10" x14ac:dyDescent="0.25">
      <c r="A1062" s="1"/>
      <c r="F1062">
        <f t="shared" si="122"/>
        <v>96.327843249110074</v>
      </c>
      <c r="G1062">
        <f t="shared" si="119"/>
        <v>96.280193018091722</v>
      </c>
      <c r="H1062">
        <v>0</v>
      </c>
      <c r="I1062">
        <f t="shared" si="120"/>
        <v>0</v>
      </c>
      <c r="J1062">
        <f t="shared" si="121"/>
        <v>0</v>
      </c>
    </row>
    <row r="1063" spans="1:10" x14ac:dyDescent="0.25">
      <c r="A1063" s="1"/>
      <c r="F1063">
        <f t="shared" si="122"/>
        <v>96.423143711146778</v>
      </c>
      <c r="G1063">
        <f t="shared" si="119"/>
        <v>96.375493480128426</v>
      </c>
      <c r="H1063">
        <v>0</v>
      </c>
      <c r="I1063">
        <f t="shared" si="120"/>
        <v>0</v>
      </c>
      <c r="J1063">
        <f t="shared" si="121"/>
        <v>0</v>
      </c>
    </row>
    <row r="1064" spans="1:10" x14ac:dyDescent="0.25">
      <c r="A1064" s="1"/>
      <c r="F1064">
        <f t="shared" si="122"/>
        <v>96.518444173183482</v>
      </c>
      <c r="G1064">
        <f t="shared" si="119"/>
        <v>96.47079394216513</v>
      </c>
      <c r="H1064">
        <v>0</v>
      </c>
      <c r="I1064">
        <f t="shared" si="120"/>
        <v>0</v>
      </c>
      <c r="J1064">
        <f t="shared" si="121"/>
        <v>0</v>
      </c>
    </row>
    <row r="1065" spans="1:10" x14ac:dyDescent="0.25">
      <c r="A1065" s="1"/>
      <c r="F1065">
        <f t="shared" si="122"/>
        <v>96.613744635220186</v>
      </c>
      <c r="G1065">
        <f t="shared" si="119"/>
        <v>96.566094404201834</v>
      </c>
      <c r="H1065">
        <v>0</v>
      </c>
      <c r="I1065">
        <f t="shared" si="120"/>
        <v>0</v>
      </c>
      <c r="J1065">
        <f t="shared" si="121"/>
        <v>0</v>
      </c>
    </row>
    <row r="1066" spans="1:10" x14ac:dyDescent="0.25">
      <c r="A1066" s="1"/>
      <c r="F1066">
        <f t="shared" si="122"/>
        <v>96.70904509725689</v>
      </c>
      <c r="G1066">
        <f t="shared" si="119"/>
        <v>96.661394866238538</v>
      </c>
      <c r="H1066">
        <v>0</v>
      </c>
      <c r="I1066">
        <f t="shared" si="120"/>
        <v>0</v>
      </c>
      <c r="J1066">
        <f t="shared" si="121"/>
        <v>0</v>
      </c>
    </row>
    <row r="1067" spans="1:10" x14ac:dyDescent="0.25">
      <c r="A1067" s="1"/>
      <c r="F1067">
        <f t="shared" si="122"/>
        <v>96.804345559293594</v>
      </c>
      <c r="G1067">
        <f t="shared" si="119"/>
        <v>96.756695328275242</v>
      </c>
      <c r="H1067">
        <v>0</v>
      </c>
      <c r="I1067">
        <f t="shared" si="120"/>
        <v>0</v>
      </c>
      <c r="J1067">
        <f t="shared" si="121"/>
        <v>0</v>
      </c>
    </row>
    <row r="1068" spans="1:10" x14ac:dyDescent="0.25">
      <c r="A1068" s="1"/>
      <c r="F1068">
        <f t="shared" si="122"/>
        <v>96.899646021330298</v>
      </c>
      <c r="G1068">
        <f t="shared" si="119"/>
        <v>96.851995790311946</v>
      </c>
      <c r="H1068">
        <v>0</v>
      </c>
      <c r="I1068">
        <f t="shared" si="120"/>
        <v>0</v>
      </c>
      <c r="J1068">
        <f t="shared" si="121"/>
        <v>0</v>
      </c>
    </row>
    <row r="1069" spans="1:10" x14ac:dyDescent="0.25">
      <c r="A1069" s="1"/>
      <c r="F1069">
        <f t="shared" si="122"/>
        <v>96.994946483367002</v>
      </c>
      <c r="G1069">
        <f t="shared" si="119"/>
        <v>96.94729625234865</v>
      </c>
      <c r="H1069">
        <v>0</v>
      </c>
      <c r="I1069">
        <f t="shared" si="120"/>
        <v>0</v>
      </c>
      <c r="J1069">
        <f t="shared" si="121"/>
        <v>0</v>
      </c>
    </row>
    <row r="1070" spans="1:10" x14ac:dyDescent="0.25">
      <c r="A1070" s="1"/>
      <c r="F1070">
        <f t="shared" si="122"/>
        <v>97.090246945403706</v>
      </c>
      <c r="G1070">
        <f t="shared" si="119"/>
        <v>97.042596714385354</v>
      </c>
      <c r="H1070">
        <v>0</v>
      </c>
      <c r="I1070">
        <f t="shared" si="120"/>
        <v>0</v>
      </c>
      <c r="J1070">
        <f t="shared" si="121"/>
        <v>0</v>
      </c>
    </row>
    <row r="1071" spans="1:10" x14ac:dyDescent="0.25">
      <c r="A1071" s="1"/>
      <c r="F1071">
        <f t="shared" si="122"/>
        <v>97.18554740744041</v>
      </c>
      <c r="G1071">
        <f t="shared" si="119"/>
        <v>97.137897176422058</v>
      </c>
      <c r="H1071">
        <v>0</v>
      </c>
      <c r="I1071">
        <f t="shared" si="120"/>
        <v>0</v>
      </c>
      <c r="J1071">
        <f t="shared" si="121"/>
        <v>0</v>
      </c>
    </row>
    <row r="1072" spans="1:10" x14ac:dyDescent="0.25">
      <c r="A1072" s="1"/>
      <c r="F1072">
        <f t="shared" si="122"/>
        <v>97.280847869477114</v>
      </c>
      <c r="G1072">
        <f t="shared" si="119"/>
        <v>97.233197638458762</v>
      </c>
      <c r="H1072">
        <v>0</v>
      </c>
      <c r="I1072">
        <f t="shared" si="120"/>
        <v>0</v>
      </c>
      <c r="J1072">
        <f t="shared" si="121"/>
        <v>0</v>
      </c>
    </row>
    <row r="1073" spans="1:10" x14ac:dyDescent="0.25">
      <c r="A1073" s="1"/>
      <c r="F1073">
        <f t="shared" si="122"/>
        <v>97.376148331513818</v>
      </c>
      <c r="G1073">
        <f t="shared" si="119"/>
        <v>97.328498100495466</v>
      </c>
      <c r="H1073">
        <v>0</v>
      </c>
      <c r="I1073">
        <f t="shared" si="120"/>
        <v>0</v>
      </c>
      <c r="J1073">
        <f t="shared" si="121"/>
        <v>0</v>
      </c>
    </row>
    <row r="1074" spans="1:10" x14ac:dyDescent="0.25">
      <c r="A1074" s="1"/>
      <c r="F1074">
        <f t="shared" si="122"/>
        <v>97.471448793550522</v>
      </c>
      <c r="G1074">
        <f t="shared" si="119"/>
        <v>97.42379856253217</v>
      </c>
      <c r="H1074">
        <v>0</v>
      </c>
      <c r="I1074">
        <f t="shared" si="120"/>
        <v>0</v>
      </c>
      <c r="J1074">
        <f t="shared" si="121"/>
        <v>0</v>
      </c>
    </row>
    <row r="1075" spans="1:10" x14ac:dyDescent="0.25">
      <c r="A1075" s="1"/>
      <c r="F1075">
        <f t="shared" si="122"/>
        <v>97.566749255587226</v>
      </c>
      <c r="G1075">
        <f t="shared" si="119"/>
        <v>97.519099024568874</v>
      </c>
      <c r="H1075">
        <v>0</v>
      </c>
      <c r="I1075">
        <f t="shared" si="120"/>
        <v>0</v>
      </c>
      <c r="J1075">
        <f t="shared" si="121"/>
        <v>0</v>
      </c>
    </row>
    <row r="1076" spans="1:10" x14ac:dyDescent="0.25">
      <c r="A1076" s="1"/>
      <c r="F1076">
        <f t="shared" si="122"/>
        <v>97.66204971762393</v>
      </c>
      <c r="G1076">
        <f t="shared" si="119"/>
        <v>97.614399486605578</v>
      </c>
      <c r="H1076">
        <v>0</v>
      </c>
      <c r="I1076">
        <f t="shared" si="120"/>
        <v>0</v>
      </c>
      <c r="J1076">
        <f t="shared" si="121"/>
        <v>0</v>
      </c>
    </row>
    <row r="1077" spans="1:10" x14ac:dyDescent="0.25">
      <c r="A1077" s="1"/>
      <c r="F1077">
        <f t="shared" si="122"/>
        <v>97.757350179660634</v>
      </c>
      <c r="G1077">
        <f t="shared" si="119"/>
        <v>97.709699948642282</v>
      </c>
      <c r="H1077">
        <v>0</v>
      </c>
      <c r="I1077">
        <f t="shared" si="120"/>
        <v>0</v>
      </c>
      <c r="J1077">
        <f t="shared" si="121"/>
        <v>0</v>
      </c>
    </row>
    <row r="1078" spans="1:10" x14ac:dyDescent="0.25">
      <c r="A1078" s="1"/>
      <c r="F1078">
        <f t="shared" si="122"/>
        <v>97.852650641697338</v>
      </c>
      <c r="G1078">
        <f t="shared" si="119"/>
        <v>97.805000410678986</v>
      </c>
      <c r="H1078">
        <v>0</v>
      </c>
      <c r="I1078">
        <f t="shared" si="120"/>
        <v>0</v>
      </c>
      <c r="J1078">
        <f t="shared" si="121"/>
        <v>0</v>
      </c>
    </row>
    <row r="1079" spans="1:10" x14ac:dyDescent="0.25">
      <c r="A1079" s="1"/>
      <c r="F1079">
        <f t="shared" si="122"/>
        <v>97.947951103734042</v>
      </c>
      <c r="G1079">
        <f t="shared" si="119"/>
        <v>97.90030087271569</v>
      </c>
      <c r="H1079">
        <v>0</v>
      </c>
      <c r="I1079">
        <f t="shared" si="120"/>
        <v>0</v>
      </c>
      <c r="J1079">
        <f t="shared" si="121"/>
        <v>0</v>
      </c>
    </row>
    <row r="1080" spans="1:10" x14ac:dyDescent="0.25">
      <c r="A1080" s="1"/>
      <c r="F1080">
        <f t="shared" si="122"/>
        <v>98.043251565770746</v>
      </c>
      <c r="G1080">
        <f t="shared" si="119"/>
        <v>97.995601334752394</v>
      </c>
      <c r="H1080">
        <v>0</v>
      </c>
      <c r="I1080">
        <f t="shared" si="120"/>
        <v>0</v>
      </c>
      <c r="J1080">
        <f t="shared" si="121"/>
        <v>0</v>
      </c>
    </row>
    <row r="1081" spans="1:10" x14ac:dyDescent="0.25">
      <c r="A1081" s="1"/>
      <c r="F1081">
        <f t="shared" si="122"/>
        <v>98.138552027807449</v>
      </c>
      <c r="G1081">
        <f t="shared" si="119"/>
        <v>98.090901796789097</v>
      </c>
      <c r="H1081">
        <v>0</v>
      </c>
      <c r="I1081">
        <f t="shared" si="120"/>
        <v>0</v>
      </c>
      <c r="J1081">
        <f t="shared" si="121"/>
        <v>0</v>
      </c>
    </row>
    <row r="1082" spans="1:10" x14ac:dyDescent="0.25">
      <c r="A1082" s="1"/>
      <c r="F1082">
        <f t="shared" si="122"/>
        <v>98.233852489844153</v>
      </c>
      <c r="G1082">
        <f t="shared" si="119"/>
        <v>98.186202258825801</v>
      </c>
      <c r="H1082">
        <v>0</v>
      </c>
      <c r="I1082">
        <f t="shared" si="120"/>
        <v>0</v>
      </c>
      <c r="J1082">
        <f t="shared" si="121"/>
        <v>0</v>
      </c>
    </row>
    <row r="1083" spans="1:10" x14ac:dyDescent="0.25">
      <c r="A1083" s="1"/>
      <c r="F1083">
        <f t="shared" si="122"/>
        <v>98.329152951880857</v>
      </c>
      <c r="G1083">
        <f t="shared" si="119"/>
        <v>98.281502720862505</v>
      </c>
      <c r="H1083">
        <v>0</v>
      </c>
      <c r="I1083">
        <f t="shared" si="120"/>
        <v>0</v>
      </c>
      <c r="J1083">
        <f t="shared" si="121"/>
        <v>0</v>
      </c>
    </row>
    <row r="1084" spans="1:10" x14ac:dyDescent="0.25">
      <c r="A1084" s="1"/>
      <c r="F1084">
        <f t="shared" si="122"/>
        <v>98.424453413917561</v>
      </c>
      <c r="G1084">
        <f t="shared" si="119"/>
        <v>98.376803182899209</v>
      </c>
      <c r="H1084">
        <v>0</v>
      </c>
      <c r="I1084">
        <f t="shared" si="120"/>
        <v>0</v>
      </c>
      <c r="J1084">
        <f t="shared" si="121"/>
        <v>0</v>
      </c>
    </row>
    <row r="1085" spans="1:10" x14ac:dyDescent="0.25">
      <c r="A1085" s="1"/>
      <c r="F1085">
        <f t="shared" si="122"/>
        <v>98.519753875954265</v>
      </c>
      <c r="G1085">
        <f t="shared" si="119"/>
        <v>98.472103644935913</v>
      </c>
      <c r="H1085">
        <v>0</v>
      </c>
      <c r="I1085">
        <f t="shared" si="120"/>
        <v>0</v>
      </c>
      <c r="J1085">
        <f t="shared" si="121"/>
        <v>0</v>
      </c>
    </row>
    <row r="1086" spans="1:10" x14ac:dyDescent="0.25">
      <c r="A1086" s="1"/>
      <c r="F1086">
        <f t="shared" si="122"/>
        <v>98.615054337990969</v>
      </c>
      <c r="G1086">
        <f t="shared" si="119"/>
        <v>98.567404106972617</v>
      </c>
      <c r="H1086">
        <v>0</v>
      </c>
      <c r="I1086">
        <f t="shared" si="120"/>
        <v>0</v>
      </c>
      <c r="J1086">
        <f t="shared" si="121"/>
        <v>0</v>
      </c>
    </row>
    <row r="1087" spans="1:10" x14ac:dyDescent="0.25">
      <c r="A1087" s="1"/>
      <c r="F1087">
        <f t="shared" si="122"/>
        <v>98.710354800027673</v>
      </c>
      <c r="G1087">
        <f t="shared" si="119"/>
        <v>98.662704569009321</v>
      </c>
      <c r="H1087">
        <v>0</v>
      </c>
      <c r="I1087">
        <f t="shared" si="120"/>
        <v>0</v>
      </c>
      <c r="J1087">
        <f t="shared" si="121"/>
        <v>0</v>
      </c>
    </row>
    <row r="1088" spans="1:10" x14ac:dyDescent="0.25">
      <c r="A1088" s="1"/>
      <c r="F1088">
        <f t="shared" si="122"/>
        <v>98.805655262064377</v>
      </c>
      <c r="G1088">
        <f t="shared" si="119"/>
        <v>98.758005031046025</v>
      </c>
      <c r="H1088">
        <v>0</v>
      </c>
      <c r="I1088">
        <f t="shared" si="120"/>
        <v>0</v>
      </c>
      <c r="J1088">
        <f t="shared" si="121"/>
        <v>0</v>
      </c>
    </row>
    <row r="1089" spans="1:10" x14ac:dyDescent="0.25">
      <c r="A1089" s="1"/>
      <c r="F1089">
        <f t="shared" si="122"/>
        <v>98.900955724101081</v>
      </c>
      <c r="G1089">
        <f t="shared" si="119"/>
        <v>98.853305493082729</v>
      </c>
      <c r="H1089">
        <v>0</v>
      </c>
      <c r="I1089">
        <f t="shared" si="120"/>
        <v>0</v>
      </c>
      <c r="J1089">
        <f t="shared" si="121"/>
        <v>0</v>
      </c>
    </row>
    <row r="1090" spans="1:10" x14ac:dyDescent="0.25">
      <c r="A1090" s="1"/>
      <c r="F1090">
        <f t="shared" si="122"/>
        <v>98.996256186137785</v>
      </c>
      <c r="G1090">
        <f t="shared" si="119"/>
        <v>98.948605955119433</v>
      </c>
      <c r="H1090">
        <v>0</v>
      </c>
      <c r="I1090">
        <f t="shared" si="120"/>
        <v>0</v>
      </c>
      <c r="J1090">
        <f t="shared" si="121"/>
        <v>0</v>
      </c>
    </row>
    <row r="1091" spans="1:10" x14ac:dyDescent="0.25">
      <c r="A1091" s="1"/>
      <c r="F1091">
        <f t="shared" si="122"/>
        <v>99.091556648174489</v>
      </c>
      <c r="G1091">
        <f t="shared" si="119"/>
        <v>99.043906417156137</v>
      </c>
      <c r="H1091">
        <v>0</v>
      </c>
      <c r="I1091">
        <f t="shared" si="120"/>
        <v>0</v>
      </c>
      <c r="J1091">
        <f t="shared" si="121"/>
        <v>0</v>
      </c>
    </row>
    <row r="1092" spans="1:10" x14ac:dyDescent="0.25">
      <c r="A1092" s="1"/>
      <c r="F1092">
        <f t="shared" si="122"/>
        <v>99.186857110211193</v>
      </c>
      <c r="G1092">
        <f t="shared" si="119"/>
        <v>99.139206879192841</v>
      </c>
      <c r="H1092">
        <v>0</v>
      </c>
      <c r="I1092">
        <f t="shared" si="120"/>
        <v>0</v>
      </c>
      <c r="J1092">
        <f t="shared" si="121"/>
        <v>0</v>
      </c>
    </row>
    <row r="1093" spans="1:10" x14ac:dyDescent="0.25">
      <c r="A1093" s="1"/>
      <c r="F1093">
        <f t="shared" si="122"/>
        <v>99.282157572247897</v>
      </c>
      <c r="G1093">
        <f t="shared" si="119"/>
        <v>99.234507341229545</v>
      </c>
      <c r="H1093">
        <v>0</v>
      </c>
      <c r="I1093">
        <f t="shared" si="120"/>
        <v>0</v>
      </c>
      <c r="J1093">
        <f t="shared" si="121"/>
        <v>0</v>
      </c>
    </row>
    <row r="1094" spans="1:10" x14ac:dyDescent="0.25">
      <c r="A1094" s="1"/>
      <c r="F1094">
        <f t="shared" si="122"/>
        <v>99.377458034284601</v>
      </c>
      <c r="G1094">
        <f t="shared" si="119"/>
        <v>99.329807803266249</v>
      </c>
      <c r="H1094">
        <v>0</v>
      </c>
      <c r="I1094">
        <f t="shared" si="120"/>
        <v>0</v>
      </c>
      <c r="J1094">
        <f t="shared" si="121"/>
        <v>0</v>
      </c>
    </row>
    <row r="1095" spans="1:10" x14ac:dyDescent="0.25">
      <c r="A1095" s="1"/>
      <c r="F1095">
        <f t="shared" si="122"/>
        <v>99.472758496321305</v>
      </c>
      <c r="G1095">
        <f t="shared" si="119"/>
        <v>99.425108265302953</v>
      </c>
      <c r="H1095">
        <v>0</v>
      </c>
      <c r="I1095">
        <f t="shared" si="120"/>
        <v>0</v>
      </c>
      <c r="J1095">
        <f t="shared" si="121"/>
        <v>0</v>
      </c>
    </row>
    <row r="1096" spans="1:10" x14ac:dyDescent="0.25">
      <c r="A1096" s="1"/>
      <c r="F1096">
        <f t="shared" si="122"/>
        <v>99.568058958358009</v>
      </c>
      <c r="G1096">
        <f t="shared" si="119"/>
        <v>99.520408727339657</v>
      </c>
      <c r="H1096">
        <v>0</v>
      </c>
      <c r="I1096">
        <f t="shared" si="120"/>
        <v>0</v>
      </c>
      <c r="J1096">
        <f t="shared" si="121"/>
        <v>0</v>
      </c>
    </row>
    <row r="1097" spans="1:10" x14ac:dyDescent="0.25">
      <c r="A1097" s="1"/>
      <c r="F1097">
        <f t="shared" si="122"/>
        <v>99.663359420394713</v>
      </c>
      <c r="G1097">
        <f t="shared" si="119"/>
        <v>99.615709189376361</v>
      </c>
      <c r="H1097">
        <v>0</v>
      </c>
      <c r="I1097">
        <f t="shared" si="120"/>
        <v>0</v>
      </c>
      <c r="J1097">
        <f t="shared" si="121"/>
        <v>0</v>
      </c>
    </row>
    <row r="1098" spans="1:10" x14ac:dyDescent="0.25">
      <c r="A1098" s="1"/>
      <c r="F1098">
        <f t="shared" si="122"/>
        <v>99.758659882431417</v>
      </c>
      <c r="G1098">
        <f t="shared" si="119"/>
        <v>99.711009651413065</v>
      </c>
      <c r="H1098">
        <v>0</v>
      </c>
      <c r="I1098">
        <f t="shared" si="120"/>
        <v>0</v>
      </c>
      <c r="J1098">
        <f t="shared" si="121"/>
        <v>0</v>
      </c>
    </row>
    <row r="1099" spans="1:10" x14ac:dyDescent="0.25">
      <c r="A1099" s="1"/>
      <c r="F1099">
        <f t="shared" si="122"/>
        <v>99.853960344468121</v>
      </c>
      <c r="G1099">
        <f t="shared" si="119"/>
        <v>99.806310113449769</v>
      </c>
      <c r="H1099">
        <v>0</v>
      </c>
      <c r="I1099">
        <f t="shared" si="120"/>
        <v>0</v>
      </c>
      <c r="J1099">
        <f t="shared" si="121"/>
        <v>0</v>
      </c>
    </row>
    <row r="1100" spans="1:10" x14ac:dyDescent="0.25">
      <c r="A1100" s="1"/>
      <c r="F1100">
        <f t="shared" si="122"/>
        <v>99.949260806504824</v>
      </c>
      <c r="G1100">
        <f t="shared" si="119"/>
        <v>99.901610575486472</v>
      </c>
      <c r="H1100">
        <v>0</v>
      </c>
      <c r="I1100">
        <f t="shared" si="120"/>
        <v>0</v>
      </c>
      <c r="J1100">
        <f t="shared" si="121"/>
        <v>0</v>
      </c>
    </row>
    <row r="1101" spans="1:10" x14ac:dyDescent="0.25">
      <c r="A1101" s="1"/>
      <c r="F1101">
        <f t="shared" si="122"/>
        <v>100.04456126854153</v>
      </c>
      <c r="G1101">
        <f t="shared" si="119"/>
        <v>99.996911037523176</v>
      </c>
      <c r="H1101">
        <v>0</v>
      </c>
      <c r="I1101">
        <f t="shared" si="120"/>
        <v>0</v>
      </c>
      <c r="J1101">
        <f t="shared" si="121"/>
        <v>0</v>
      </c>
    </row>
    <row r="1102" spans="1:10" x14ac:dyDescent="0.25">
      <c r="A1102" s="1"/>
      <c r="F1102">
        <f t="shared" si="122"/>
        <v>100.13986173057823</v>
      </c>
      <c r="G1102">
        <f t="shared" si="119"/>
        <v>100.09221149955988</v>
      </c>
      <c r="H1102">
        <v>0</v>
      </c>
      <c r="I1102">
        <f t="shared" si="120"/>
        <v>0</v>
      </c>
      <c r="J1102">
        <f t="shared" si="121"/>
        <v>0</v>
      </c>
    </row>
    <row r="1103" spans="1:10" x14ac:dyDescent="0.25">
      <c r="A1103" s="1"/>
      <c r="F1103">
        <f t="shared" si="122"/>
        <v>100.23516219261494</v>
      </c>
      <c r="G1103">
        <f t="shared" ref="G1103:G1166" si="123">F1103-0.5*$K$7</f>
        <v>100.18751196159658</v>
      </c>
      <c r="H1103">
        <v>0</v>
      </c>
      <c r="I1103">
        <f t="shared" ref="I1103:I1166" si="124">H1103/$K$8/$K$7</f>
        <v>0</v>
      </c>
      <c r="J1103">
        <f t="shared" ref="J1103:J1166" si="125">1/SQRT(2*PI())*EXP(-0.5*G1103*G1103)</f>
        <v>0</v>
      </c>
    </row>
    <row r="1104" spans="1:10" x14ac:dyDescent="0.25">
      <c r="A1104" s="1"/>
      <c r="F1104">
        <f t="shared" ref="F1104:F1167" si="126">F1103+$K$7</f>
        <v>100.33046265465164</v>
      </c>
      <c r="G1104">
        <f t="shared" si="123"/>
        <v>100.28281242363329</v>
      </c>
      <c r="H1104">
        <v>0</v>
      </c>
      <c r="I1104">
        <f t="shared" si="124"/>
        <v>0</v>
      </c>
      <c r="J1104">
        <f t="shared" si="125"/>
        <v>0</v>
      </c>
    </row>
    <row r="1105" spans="1:10" x14ac:dyDescent="0.25">
      <c r="A1105" s="1"/>
      <c r="F1105">
        <f t="shared" si="126"/>
        <v>100.42576311668834</v>
      </c>
      <c r="G1105">
        <f t="shared" si="123"/>
        <v>100.37811288566999</v>
      </c>
      <c r="H1105">
        <v>0</v>
      </c>
      <c r="I1105">
        <f t="shared" si="124"/>
        <v>0</v>
      </c>
      <c r="J1105">
        <f t="shared" si="125"/>
        <v>0</v>
      </c>
    </row>
    <row r="1106" spans="1:10" x14ac:dyDescent="0.25">
      <c r="A1106" s="1"/>
      <c r="F1106">
        <f t="shared" si="126"/>
        <v>100.52106357872505</v>
      </c>
      <c r="G1106">
        <f t="shared" si="123"/>
        <v>100.4734133477067</v>
      </c>
      <c r="H1106">
        <v>0</v>
      </c>
      <c r="I1106">
        <f t="shared" si="124"/>
        <v>0</v>
      </c>
      <c r="J1106">
        <f t="shared" si="125"/>
        <v>0</v>
      </c>
    </row>
    <row r="1107" spans="1:10" x14ac:dyDescent="0.25">
      <c r="A1107" s="1"/>
      <c r="F1107">
        <f t="shared" si="126"/>
        <v>100.61636404076175</v>
      </c>
      <c r="G1107">
        <f t="shared" si="123"/>
        <v>100.5687138097434</v>
      </c>
      <c r="H1107">
        <v>0</v>
      </c>
      <c r="I1107">
        <f t="shared" si="124"/>
        <v>0</v>
      </c>
      <c r="J1107">
        <f t="shared" si="125"/>
        <v>0</v>
      </c>
    </row>
    <row r="1108" spans="1:10" x14ac:dyDescent="0.25">
      <c r="A1108" s="1"/>
      <c r="F1108">
        <f t="shared" si="126"/>
        <v>100.71166450279846</v>
      </c>
      <c r="G1108">
        <f t="shared" si="123"/>
        <v>100.6640142717801</v>
      </c>
      <c r="H1108">
        <v>0</v>
      </c>
      <c r="I1108">
        <f t="shared" si="124"/>
        <v>0</v>
      </c>
      <c r="J1108">
        <f t="shared" si="125"/>
        <v>0</v>
      </c>
    </row>
    <row r="1109" spans="1:10" x14ac:dyDescent="0.25">
      <c r="A1109" s="1"/>
      <c r="F1109">
        <f t="shared" si="126"/>
        <v>100.80696496483516</v>
      </c>
      <c r="G1109">
        <f t="shared" si="123"/>
        <v>100.75931473381681</v>
      </c>
      <c r="H1109">
        <v>0</v>
      </c>
      <c r="I1109">
        <f t="shared" si="124"/>
        <v>0</v>
      </c>
      <c r="J1109">
        <f t="shared" si="125"/>
        <v>0</v>
      </c>
    </row>
    <row r="1110" spans="1:10" x14ac:dyDescent="0.25">
      <c r="A1110" s="1"/>
      <c r="F1110">
        <f t="shared" si="126"/>
        <v>100.90226542687186</v>
      </c>
      <c r="G1110">
        <f t="shared" si="123"/>
        <v>100.85461519585351</v>
      </c>
      <c r="H1110">
        <v>0</v>
      </c>
      <c r="I1110">
        <f t="shared" si="124"/>
        <v>0</v>
      </c>
      <c r="J1110">
        <f t="shared" si="125"/>
        <v>0</v>
      </c>
    </row>
    <row r="1111" spans="1:10" x14ac:dyDescent="0.25">
      <c r="A1111" s="1"/>
      <c r="F1111">
        <f t="shared" si="126"/>
        <v>100.99756588890857</v>
      </c>
      <c r="G1111">
        <f t="shared" si="123"/>
        <v>100.94991565789022</v>
      </c>
      <c r="H1111">
        <v>0</v>
      </c>
      <c r="I1111">
        <f t="shared" si="124"/>
        <v>0</v>
      </c>
      <c r="J1111">
        <f t="shared" si="125"/>
        <v>0</v>
      </c>
    </row>
    <row r="1112" spans="1:10" x14ac:dyDescent="0.25">
      <c r="A1112" s="1"/>
      <c r="F1112">
        <f t="shared" si="126"/>
        <v>101.09286635094527</v>
      </c>
      <c r="G1112">
        <f t="shared" si="123"/>
        <v>101.04521611992692</v>
      </c>
      <c r="H1112">
        <v>0</v>
      </c>
      <c r="I1112">
        <f t="shared" si="124"/>
        <v>0</v>
      </c>
      <c r="J1112">
        <f t="shared" si="125"/>
        <v>0</v>
      </c>
    </row>
    <row r="1113" spans="1:10" x14ac:dyDescent="0.25">
      <c r="A1113" s="1"/>
      <c r="F1113">
        <f t="shared" si="126"/>
        <v>101.18816681298198</v>
      </c>
      <c r="G1113">
        <f t="shared" si="123"/>
        <v>101.14051658196362</v>
      </c>
      <c r="H1113">
        <v>0</v>
      </c>
      <c r="I1113">
        <f t="shared" si="124"/>
        <v>0</v>
      </c>
      <c r="J1113">
        <f t="shared" si="125"/>
        <v>0</v>
      </c>
    </row>
    <row r="1114" spans="1:10" x14ac:dyDescent="0.25">
      <c r="A1114" s="1"/>
      <c r="F1114">
        <f t="shared" si="126"/>
        <v>101.28346727501868</v>
      </c>
      <c r="G1114">
        <f t="shared" si="123"/>
        <v>101.23581704400033</v>
      </c>
      <c r="H1114">
        <v>0</v>
      </c>
      <c r="I1114">
        <f t="shared" si="124"/>
        <v>0</v>
      </c>
      <c r="J1114">
        <f t="shared" si="125"/>
        <v>0</v>
      </c>
    </row>
    <row r="1115" spans="1:10" x14ac:dyDescent="0.25">
      <c r="A1115" s="1"/>
      <c r="F1115">
        <f t="shared" si="126"/>
        <v>101.37876773705538</v>
      </c>
      <c r="G1115">
        <f t="shared" si="123"/>
        <v>101.33111750603703</v>
      </c>
      <c r="H1115">
        <v>0</v>
      </c>
      <c r="I1115">
        <f t="shared" si="124"/>
        <v>0</v>
      </c>
      <c r="J1115">
        <f t="shared" si="125"/>
        <v>0</v>
      </c>
    </row>
    <row r="1116" spans="1:10" x14ac:dyDescent="0.25">
      <c r="A1116" s="1"/>
      <c r="F1116">
        <f t="shared" si="126"/>
        <v>101.47406819909209</v>
      </c>
      <c r="G1116">
        <f t="shared" si="123"/>
        <v>101.42641796807374</v>
      </c>
      <c r="H1116">
        <v>0</v>
      </c>
      <c r="I1116">
        <f t="shared" si="124"/>
        <v>0</v>
      </c>
      <c r="J1116">
        <f t="shared" si="125"/>
        <v>0</v>
      </c>
    </row>
    <row r="1117" spans="1:10" x14ac:dyDescent="0.25">
      <c r="A1117" s="1"/>
      <c r="F1117">
        <f t="shared" si="126"/>
        <v>101.56936866112879</v>
      </c>
      <c r="G1117">
        <f t="shared" si="123"/>
        <v>101.52171843011044</v>
      </c>
      <c r="H1117">
        <v>0</v>
      </c>
      <c r="I1117">
        <f t="shared" si="124"/>
        <v>0</v>
      </c>
      <c r="J1117">
        <f t="shared" si="125"/>
        <v>0</v>
      </c>
    </row>
    <row r="1118" spans="1:10" x14ac:dyDescent="0.25">
      <c r="A1118" s="1"/>
      <c r="F1118">
        <f t="shared" si="126"/>
        <v>101.6646691231655</v>
      </c>
      <c r="G1118">
        <f t="shared" si="123"/>
        <v>101.61701889214714</v>
      </c>
      <c r="H1118">
        <v>0</v>
      </c>
      <c r="I1118">
        <f t="shared" si="124"/>
        <v>0</v>
      </c>
      <c r="J1118">
        <f t="shared" si="125"/>
        <v>0</v>
      </c>
    </row>
    <row r="1119" spans="1:10" x14ac:dyDescent="0.25">
      <c r="A1119" s="1"/>
      <c r="F1119">
        <f t="shared" si="126"/>
        <v>101.7599695852022</v>
      </c>
      <c r="G1119">
        <f t="shared" si="123"/>
        <v>101.71231935418385</v>
      </c>
      <c r="H1119">
        <v>0</v>
      </c>
      <c r="I1119">
        <f t="shared" si="124"/>
        <v>0</v>
      </c>
      <c r="J1119">
        <f t="shared" si="125"/>
        <v>0</v>
      </c>
    </row>
    <row r="1120" spans="1:10" x14ac:dyDescent="0.25">
      <c r="A1120" s="1"/>
      <c r="F1120">
        <f t="shared" si="126"/>
        <v>101.8552700472389</v>
      </c>
      <c r="G1120">
        <f t="shared" si="123"/>
        <v>101.80761981622055</v>
      </c>
      <c r="H1120">
        <v>0</v>
      </c>
      <c r="I1120">
        <f t="shared" si="124"/>
        <v>0</v>
      </c>
      <c r="J1120">
        <f t="shared" si="125"/>
        <v>0</v>
      </c>
    </row>
    <row r="1121" spans="1:10" x14ac:dyDescent="0.25">
      <c r="A1121" s="1"/>
      <c r="F1121">
        <f t="shared" si="126"/>
        <v>101.95057050927561</v>
      </c>
      <c r="G1121">
        <f t="shared" si="123"/>
        <v>101.90292027825726</v>
      </c>
      <c r="H1121">
        <v>0</v>
      </c>
      <c r="I1121">
        <f t="shared" si="124"/>
        <v>0</v>
      </c>
      <c r="J1121">
        <f t="shared" si="125"/>
        <v>0</v>
      </c>
    </row>
    <row r="1122" spans="1:10" x14ac:dyDescent="0.25">
      <c r="A1122" s="1"/>
      <c r="F1122">
        <f t="shared" si="126"/>
        <v>102.04587097131231</v>
      </c>
      <c r="G1122">
        <f t="shared" si="123"/>
        <v>101.99822074029396</v>
      </c>
      <c r="H1122">
        <v>0</v>
      </c>
      <c r="I1122">
        <f t="shared" si="124"/>
        <v>0</v>
      </c>
      <c r="J1122">
        <f t="shared" si="125"/>
        <v>0</v>
      </c>
    </row>
    <row r="1123" spans="1:10" x14ac:dyDescent="0.25">
      <c r="A1123" s="1"/>
      <c r="F1123">
        <f t="shared" si="126"/>
        <v>102.14117143334902</v>
      </c>
      <c r="G1123">
        <f t="shared" si="123"/>
        <v>102.09352120233066</v>
      </c>
      <c r="H1123">
        <v>0</v>
      </c>
      <c r="I1123">
        <f t="shared" si="124"/>
        <v>0</v>
      </c>
      <c r="J1123">
        <f t="shared" si="125"/>
        <v>0</v>
      </c>
    </row>
    <row r="1124" spans="1:10" x14ac:dyDescent="0.25">
      <c r="A1124" s="1"/>
      <c r="F1124">
        <f t="shared" si="126"/>
        <v>102.23647189538572</v>
      </c>
      <c r="G1124">
        <f t="shared" si="123"/>
        <v>102.18882166436737</v>
      </c>
      <c r="H1124">
        <v>0</v>
      </c>
      <c r="I1124">
        <f t="shared" si="124"/>
        <v>0</v>
      </c>
      <c r="J1124">
        <f t="shared" si="125"/>
        <v>0</v>
      </c>
    </row>
    <row r="1125" spans="1:10" x14ac:dyDescent="0.25">
      <c r="A1125" s="1"/>
      <c r="F1125">
        <f t="shared" si="126"/>
        <v>102.33177235742242</v>
      </c>
      <c r="G1125">
        <f t="shared" si="123"/>
        <v>102.28412212640407</v>
      </c>
      <c r="H1125">
        <v>0</v>
      </c>
      <c r="I1125">
        <f t="shared" si="124"/>
        <v>0</v>
      </c>
      <c r="J1125">
        <f t="shared" si="125"/>
        <v>0</v>
      </c>
    </row>
    <row r="1126" spans="1:10" x14ac:dyDescent="0.25">
      <c r="A1126" s="1"/>
      <c r="F1126">
        <f t="shared" si="126"/>
        <v>102.42707281945913</v>
      </c>
      <c r="G1126">
        <f t="shared" si="123"/>
        <v>102.37942258844078</v>
      </c>
      <c r="H1126">
        <v>0</v>
      </c>
      <c r="I1126">
        <f t="shared" si="124"/>
        <v>0</v>
      </c>
      <c r="J1126">
        <f t="shared" si="125"/>
        <v>0</v>
      </c>
    </row>
    <row r="1127" spans="1:10" x14ac:dyDescent="0.25">
      <c r="A1127" s="1"/>
      <c r="F1127">
        <f t="shared" si="126"/>
        <v>102.52237328149583</v>
      </c>
      <c r="G1127">
        <f t="shared" si="123"/>
        <v>102.47472305047748</v>
      </c>
      <c r="H1127">
        <v>0</v>
      </c>
      <c r="I1127">
        <f t="shared" si="124"/>
        <v>0</v>
      </c>
      <c r="J1127">
        <f t="shared" si="125"/>
        <v>0</v>
      </c>
    </row>
    <row r="1128" spans="1:10" x14ac:dyDescent="0.25">
      <c r="A1128" s="1"/>
      <c r="F1128">
        <f t="shared" si="126"/>
        <v>102.61767374353254</v>
      </c>
      <c r="G1128">
        <f t="shared" si="123"/>
        <v>102.57002351251418</v>
      </c>
      <c r="H1128">
        <v>0</v>
      </c>
      <c r="I1128">
        <f t="shared" si="124"/>
        <v>0</v>
      </c>
      <c r="J1128">
        <f t="shared" si="125"/>
        <v>0</v>
      </c>
    </row>
    <row r="1129" spans="1:10" x14ac:dyDescent="0.25">
      <c r="A1129" s="1"/>
      <c r="F1129">
        <f t="shared" si="126"/>
        <v>102.71297420556924</v>
      </c>
      <c r="G1129">
        <f t="shared" si="123"/>
        <v>102.66532397455089</v>
      </c>
      <c r="H1129">
        <v>0</v>
      </c>
      <c r="I1129">
        <f t="shared" si="124"/>
        <v>0</v>
      </c>
      <c r="J1129">
        <f t="shared" si="125"/>
        <v>0</v>
      </c>
    </row>
    <row r="1130" spans="1:10" x14ac:dyDescent="0.25">
      <c r="A1130" s="1"/>
      <c r="F1130">
        <f t="shared" si="126"/>
        <v>102.80827466760594</v>
      </c>
      <c r="G1130">
        <f t="shared" si="123"/>
        <v>102.76062443658759</v>
      </c>
      <c r="H1130">
        <v>0</v>
      </c>
      <c r="I1130">
        <f t="shared" si="124"/>
        <v>0</v>
      </c>
      <c r="J1130">
        <f t="shared" si="125"/>
        <v>0</v>
      </c>
    </row>
    <row r="1131" spans="1:10" x14ac:dyDescent="0.25">
      <c r="A1131" s="1"/>
      <c r="F1131">
        <f t="shared" si="126"/>
        <v>102.90357512964265</v>
      </c>
      <c r="G1131">
        <f t="shared" si="123"/>
        <v>102.85592489862429</v>
      </c>
      <c r="H1131">
        <v>0</v>
      </c>
      <c r="I1131">
        <f t="shared" si="124"/>
        <v>0</v>
      </c>
      <c r="J1131">
        <f t="shared" si="125"/>
        <v>0</v>
      </c>
    </row>
    <row r="1132" spans="1:10" x14ac:dyDescent="0.25">
      <c r="A1132" s="1"/>
      <c r="F1132">
        <f t="shared" si="126"/>
        <v>102.99887559167935</v>
      </c>
      <c r="G1132">
        <f t="shared" si="123"/>
        <v>102.951225360661</v>
      </c>
      <c r="H1132">
        <v>0</v>
      </c>
      <c r="I1132">
        <f t="shared" si="124"/>
        <v>0</v>
      </c>
      <c r="J1132">
        <f t="shared" si="125"/>
        <v>0</v>
      </c>
    </row>
    <row r="1133" spans="1:10" x14ac:dyDescent="0.25">
      <c r="A1133" s="1"/>
      <c r="F1133">
        <f t="shared" si="126"/>
        <v>103.09417605371605</v>
      </c>
      <c r="G1133">
        <f t="shared" si="123"/>
        <v>103.0465258226977</v>
      </c>
      <c r="H1133">
        <v>0</v>
      </c>
      <c r="I1133">
        <f t="shared" si="124"/>
        <v>0</v>
      </c>
      <c r="J1133">
        <f t="shared" si="125"/>
        <v>0</v>
      </c>
    </row>
    <row r="1134" spans="1:10" x14ac:dyDescent="0.25">
      <c r="A1134" s="1"/>
      <c r="F1134">
        <f t="shared" si="126"/>
        <v>103.18947651575276</v>
      </c>
      <c r="G1134">
        <f t="shared" si="123"/>
        <v>103.14182628473441</v>
      </c>
      <c r="H1134">
        <v>0</v>
      </c>
      <c r="I1134">
        <f t="shared" si="124"/>
        <v>0</v>
      </c>
      <c r="J1134">
        <f t="shared" si="125"/>
        <v>0</v>
      </c>
    </row>
    <row r="1135" spans="1:10" x14ac:dyDescent="0.25">
      <c r="A1135" s="1"/>
      <c r="F1135">
        <f t="shared" si="126"/>
        <v>103.28477697778946</v>
      </c>
      <c r="G1135">
        <f t="shared" si="123"/>
        <v>103.23712674677111</v>
      </c>
      <c r="H1135">
        <v>0</v>
      </c>
      <c r="I1135">
        <f t="shared" si="124"/>
        <v>0</v>
      </c>
      <c r="J1135">
        <f t="shared" si="125"/>
        <v>0</v>
      </c>
    </row>
    <row r="1136" spans="1:10" x14ac:dyDescent="0.25">
      <c r="A1136" s="1"/>
      <c r="F1136">
        <f t="shared" si="126"/>
        <v>103.38007743982617</v>
      </c>
      <c r="G1136">
        <f t="shared" si="123"/>
        <v>103.33242720880781</v>
      </c>
      <c r="H1136">
        <v>0</v>
      </c>
      <c r="I1136">
        <f t="shared" si="124"/>
        <v>0</v>
      </c>
      <c r="J1136">
        <f t="shared" si="125"/>
        <v>0</v>
      </c>
    </row>
    <row r="1137" spans="1:10" x14ac:dyDescent="0.25">
      <c r="A1137" s="1"/>
      <c r="F1137">
        <f t="shared" si="126"/>
        <v>103.47537790186287</v>
      </c>
      <c r="G1137">
        <f t="shared" si="123"/>
        <v>103.42772767084452</v>
      </c>
      <c r="H1137">
        <v>0</v>
      </c>
      <c r="I1137">
        <f t="shared" si="124"/>
        <v>0</v>
      </c>
      <c r="J1137">
        <f t="shared" si="125"/>
        <v>0</v>
      </c>
    </row>
    <row r="1138" spans="1:10" x14ac:dyDescent="0.25">
      <c r="A1138" s="1"/>
      <c r="F1138">
        <f t="shared" si="126"/>
        <v>103.57067836389957</v>
      </c>
      <c r="G1138">
        <f t="shared" si="123"/>
        <v>103.52302813288122</v>
      </c>
      <c r="H1138">
        <v>0</v>
      </c>
      <c r="I1138">
        <f t="shared" si="124"/>
        <v>0</v>
      </c>
      <c r="J1138">
        <f t="shared" si="125"/>
        <v>0</v>
      </c>
    </row>
    <row r="1139" spans="1:10" x14ac:dyDescent="0.25">
      <c r="A1139" s="1"/>
      <c r="F1139">
        <f t="shared" si="126"/>
        <v>103.66597882593628</v>
      </c>
      <c r="G1139">
        <f t="shared" si="123"/>
        <v>103.61832859491793</v>
      </c>
      <c r="H1139">
        <v>0</v>
      </c>
      <c r="I1139">
        <f t="shared" si="124"/>
        <v>0</v>
      </c>
      <c r="J1139">
        <f t="shared" si="125"/>
        <v>0</v>
      </c>
    </row>
    <row r="1140" spans="1:10" x14ac:dyDescent="0.25">
      <c r="A1140" s="1"/>
      <c r="F1140">
        <f t="shared" si="126"/>
        <v>103.76127928797298</v>
      </c>
      <c r="G1140">
        <f t="shared" si="123"/>
        <v>103.71362905695463</v>
      </c>
      <c r="H1140">
        <v>0</v>
      </c>
      <c r="I1140">
        <f t="shared" si="124"/>
        <v>0</v>
      </c>
      <c r="J1140">
        <f t="shared" si="125"/>
        <v>0</v>
      </c>
    </row>
    <row r="1141" spans="1:10" x14ac:dyDescent="0.25">
      <c r="A1141" s="1"/>
      <c r="F1141">
        <f t="shared" si="126"/>
        <v>103.85657975000969</v>
      </c>
      <c r="G1141">
        <f t="shared" si="123"/>
        <v>103.80892951899133</v>
      </c>
      <c r="H1141">
        <v>0</v>
      </c>
      <c r="I1141">
        <f t="shared" si="124"/>
        <v>0</v>
      </c>
      <c r="J1141">
        <f t="shared" si="125"/>
        <v>0</v>
      </c>
    </row>
    <row r="1142" spans="1:10" x14ac:dyDescent="0.25">
      <c r="A1142" s="1"/>
      <c r="F1142">
        <f t="shared" si="126"/>
        <v>103.95188021204639</v>
      </c>
      <c r="G1142">
        <f t="shared" si="123"/>
        <v>103.90422998102804</v>
      </c>
      <c r="H1142">
        <v>0</v>
      </c>
      <c r="I1142">
        <f t="shared" si="124"/>
        <v>0</v>
      </c>
      <c r="J1142">
        <f t="shared" si="125"/>
        <v>0</v>
      </c>
    </row>
    <row r="1143" spans="1:10" x14ac:dyDescent="0.25">
      <c r="A1143" s="1"/>
      <c r="F1143">
        <f t="shared" si="126"/>
        <v>104.04718067408309</v>
      </c>
      <c r="G1143">
        <f t="shared" si="123"/>
        <v>103.99953044306474</v>
      </c>
      <c r="H1143">
        <v>0</v>
      </c>
      <c r="I1143">
        <f t="shared" si="124"/>
        <v>0</v>
      </c>
      <c r="J1143">
        <f t="shared" si="125"/>
        <v>0</v>
      </c>
    </row>
    <row r="1144" spans="1:10" x14ac:dyDescent="0.25">
      <c r="A1144" s="1"/>
      <c r="F1144">
        <f t="shared" si="126"/>
        <v>104.1424811361198</v>
      </c>
      <c r="G1144">
        <f t="shared" si="123"/>
        <v>104.09483090510145</v>
      </c>
      <c r="H1144">
        <v>0</v>
      </c>
      <c r="I1144">
        <f t="shared" si="124"/>
        <v>0</v>
      </c>
      <c r="J1144">
        <f t="shared" si="125"/>
        <v>0</v>
      </c>
    </row>
    <row r="1145" spans="1:10" x14ac:dyDescent="0.25">
      <c r="A1145" s="1"/>
      <c r="F1145">
        <f t="shared" si="126"/>
        <v>104.2377815981565</v>
      </c>
      <c r="G1145">
        <f t="shared" si="123"/>
        <v>104.19013136713815</v>
      </c>
      <c r="H1145">
        <v>0</v>
      </c>
      <c r="I1145">
        <f t="shared" si="124"/>
        <v>0</v>
      </c>
      <c r="J1145">
        <f t="shared" si="125"/>
        <v>0</v>
      </c>
    </row>
    <row r="1146" spans="1:10" x14ac:dyDescent="0.25">
      <c r="A1146" s="1"/>
      <c r="F1146">
        <f t="shared" si="126"/>
        <v>104.33308206019321</v>
      </c>
      <c r="G1146">
        <f t="shared" si="123"/>
        <v>104.28543182917485</v>
      </c>
      <c r="H1146">
        <v>0</v>
      </c>
      <c r="I1146">
        <f t="shared" si="124"/>
        <v>0</v>
      </c>
      <c r="J1146">
        <f t="shared" si="125"/>
        <v>0</v>
      </c>
    </row>
    <row r="1147" spans="1:10" x14ac:dyDescent="0.25">
      <c r="A1147" s="1"/>
      <c r="F1147">
        <f t="shared" si="126"/>
        <v>104.42838252222991</v>
      </c>
      <c r="G1147">
        <f t="shared" si="123"/>
        <v>104.38073229121156</v>
      </c>
      <c r="H1147">
        <v>0</v>
      </c>
      <c r="I1147">
        <f t="shared" si="124"/>
        <v>0</v>
      </c>
      <c r="J1147">
        <f t="shared" si="125"/>
        <v>0</v>
      </c>
    </row>
    <row r="1148" spans="1:10" x14ac:dyDescent="0.25">
      <c r="A1148" s="1"/>
      <c r="F1148">
        <f t="shared" si="126"/>
        <v>104.52368298426661</v>
      </c>
      <c r="G1148">
        <f t="shared" si="123"/>
        <v>104.47603275324826</v>
      </c>
      <c r="H1148">
        <v>0</v>
      </c>
      <c r="I1148">
        <f t="shared" si="124"/>
        <v>0</v>
      </c>
      <c r="J1148">
        <f t="shared" si="125"/>
        <v>0</v>
      </c>
    </row>
    <row r="1149" spans="1:10" x14ac:dyDescent="0.25">
      <c r="A1149" s="1"/>
      <c r="F1149">
        <f t="shared" si="126"/>
        <v>104.61898344630332</v>
      </c>
      <c r="G1149">
        <f t="shared" si="123"/>
        <v>104.57133321528497</v>
      </c>
      <c r="H1149">
        <v>0</v>
      </c>
      <c r="I1149">
        <f t="shared" si="124"/>
        <v>0</v>
      </c>
      <c r="J1149">
        <f t="shared" si="125"/>
        <v>0</v>
      </c>
    </row>
    <row r="1150" spans="1:10" x14ac:dyDescent="0.25">
      <c r="A1150" s="1"/>
      <c r="F1150">
        <f t="shared" si="126"/>
        <v>104.71428390834002</v>
      </c>
      <c r="G1150">
        <f t="shared" si="123"/>
        <v>104.66663367732167</v>
      </c>
      <c r="H1150">
        <v>0</v>
      </c>
      <c r="I1150">
        <f t="shared" si="124"/>
        <v>0</v>
      </c>
      <c r="J1150">
        <f t="shared" si="125"/>
        <v>0</v>
      </c>
    </row>
    <row r="1151" spans="1:10" x14ac:dyDescent="0.25">
      <c r="A1151" s="1"/>
      <c r="F1151">
        <f t="shared" si="126"/>
        <v>104.80958437037673</v>
      </c>
      <c r="G1151">
        <f t="shared" si="123"/>
        <v>104.76193413935837</v>
      </c>
      <c r="H1151">
        <v>0</v>
      </c>
      <c r="I1151">
        <f t="shared" si="124"/>
        <v>0</v>
      </c>
      <c r="J1151">
        <f t="shared" si="125"/>
        <v>0</v>
      </c>
    </row>
    <row r="1152" spans="1:10" x14ac:dyDescent="0.25">
      <c r="A1152" s="1"/>
      <c r="F1152">
        <f t="shared" si="126"/>
        <v>104.90488483241343</v>
      </c>
      <c r="G1152">
        <f t="shared" si="123"/>
        <v>104.85723460139508</v>
      </c>
      <c r="H1152">
        <v>0</v>
      </c>
      <c r="I1152">
        <f t="shared" si="124"/>
        <v>0</v>
      </c>
      <c r="J1152">
        <f t="shared" si="125"/>
        <v>0</v>
      </c>
    </row>
    <row r="1153" spans="1:10" x14ac:dyDescent="0.25">
      <c r="A1153" s="1"/>
      <c r="F1153">
        <f t="shared" si="126"/>
        <v>105.00018529445013</v>
      </c>
      <c r="G1153">
        <f t="shared" si="123"/>
        <v>104.95253506343178</v>
      </c>
      <c r="H1153">
        <v>0</v>
      </c>
      <c r="I1153">
        <f t="shared" si="124"/>
        <v>0</v>
      </c>
      <c r="J1153">
        <f t="shared" si="125"/>
        <v>0</v>
      </c>
    </row>
    <row r="1154" spans="1:10" x14ac:dyDescent="0.25">
      <c r="A1154" s="1"/>
      <c r="F1154">
        <f t="shared" si="126"/>
        <v>105.09548575648684</v>
      </c>
      <c r="G1154">
        <f t="shared" si="123"/>
        <v>105.04783552546849</v>
      </c>
      <c r="H1154">
        <v>0</v>
      </c>
      <c r="I1154">
        <f t="shared" si="124"/>
        <v>0</v>
      </c>
      <c r="J1154">
        <f t="shared" si="125"/>
        <v>0</v>
      </c>
    </row>
    <row r="1155" spans="1:10" x14ac:dyDescent="0.25">
      <c r="A1155" s="1"/>
      <c r="F1155">
        <f t="shared" si="126"/>
        <v>105.19078621852354</v>
      </c>
      <c r="G1155">
        <f t="shared" si="123"/>
        <v>105.14313598750519</v>
      </c>
      <c r="H1155">
        <v>0</v>
      </c>
      <c r="I1155">
        <f t="shared" si="124"/>
        <v>0</v>
      </c>
      <c r="J1155">
        <f t="shared" si="125"/>
        <v>0</v>
      </c>
    </row>
    <row r="1156" spans="1:10" x14ac:dyDescent="0.25">
      <c r="A1156" s="1"/>
      <c r="F1156">
        <f t="shared" si="126"/>
        <v>105.28608668056025</v>
      </c>
      <c r="G1156">
        <f t="shared" si="123"/>
        <v>105.23843644954189</v>
      </c>
      <c r="H1156">
        <v>0</v>
      </c>
      <c r="I1156">
        <f t="shared" si="124"/>
        <v>0</v>
      </c>
      <c r="J1156">
        <f t="shared" si="125"/>
        <v>0</v>
      </c>
    </row>
    <row r="1157" spans="1:10" x14ac:dyDescent="0.25">
      <c r="A1157" s="1"/>
      <c r="F1157">
        <f t="shared" si="126"/>
        <v>105.38138714259695</v>
      </c>
      <c r="G1157">
        <f t="shared" si="123"/>
        <v>105.3337369115786</v>
      </c>
      <c r="H1157">
        <v>0</v>
      </c>
      <c r="I1157">
        <f t="shared" si="124"/>
        <v>0</v>
      </c>
      <c r="J1157">
        <f t="shared" si="125"/>
        <v>0</v>
      </c>
    </row>
    <row r="1158" spans="1:10" x14ac:dyDescent="0.25">
      <c r="A1158" s="1"/>
      <c r="F1158">
        <f t="shared" si="126"/>
        <v>105.47668760463365</v>
      </c>
      <c r="G1158">
        <f t="shared" si="123"/>
        <v>105.4290373736153</v>
      </c>
      <c r="H1158">
        <v>0</v>
      </c>
      <c r="I1158">
        <f t="shared" si="124"/>
        <v>0</v>
      </c>
      <c r="J1158">
        <f t="shared" si="125"/>
        <v>0</v>
      </c>
    </row>
    <row r="1159" spans="1:10" x14ac:dyDescent="0.25">
      <c r="A1159" s="1"/>
      <c r="F1159">
        <f t="shared" si="126"/>
        <v>105.57198806667036</v>
      </c>
      <c r="G1159">
        <f t="shared" si="123"/>
        <v>105.52433783565201</v>
      </c>
      <c r="H1159">
        <v>0</v>
      </c>
      <c r="I1159">
        <f t="shared" si="124"/>
        <v>0</v>
      </c>
      <c r="J1159">
        <f t="shared" si="125"/>
        <v>0</v>
      </c>
    </row>
    <row r="1160" spans="1:10" x14ac:dyDescent="0.25">
      <c r="A1160" s="1"/>
      <c r="F1160">
        <f t="shared" si="126"/>
        <v>105.66728852870706</v>
      </c>
      <c r="G1160">
        <f t="shared" si="123"/>
        <v>105.61963829768871</v>
      </c>
      <c r="H1160">
        <v>0</v>
      </c>
      <c r="I1160">
        <f t="shared" si="124"/>
        <v>0</v>
      </c>
      <c r="J1160">
        <f t="shared" si="125"/>
        <v>0</v>
      </c>
    </row>
    <row r="1161" spans="1:10" x14ac:dyDescent="0.25">
      <c r="A1161" s="1"/>
      <c r="F1161">
        <f t="shared" si="126"/>
        <v>105.76258899074377</v>
      </c>
      <c r="G1161">
        <f t="shared" si="123"/>
        <v>105.71493875972541</v>
      </c>
      <c r="H1161">
        <v>0</v>
      </c>
      <c r="I1161">
        <f t="shared" si="124"/>
        <v>0</v>
      </c>
      <c r="J1161">
        <f t="shared" si="125"/>
        <v>0</v>
      </c>
    </row>
    <row r="1162" spans="1:10" x14ac:dyDescent="0.25">
      <c r="A1162" s="1"/>
      <c r="F1162">
        <f t="shared" si="126"/>
        <v>105.85788945278047</v>
      </c>
      <c r="G1162">
        <f t="shared" si="123"/>
        <v>105.81023922176212</v>
      </c>
      <c r="H1162">
        <v>0</v>
      </c>
      <c r="I1162">
        <f t="shared" si="124"/>
        <v>0</v>
      </c>
      <c r="J1162">
        <f t="shared" si="125"/>
        <v>0</v>
      </c>
    </row>
    <row r="1163" spans="1:10" x14ac:dyDescent="0.25">
      <c r="A1163" s="1"/>
      <c r="F1163">
        <f t="shared" si="126"/>
        <v>105.95318991481717</v>
      </c>
      <c r="G1163">
        <f t="shared" si="123"/>
        <v>105.90553968379882</v>
      </c>
      <c r="H1163">
        <v>0</v>
      </c>
      <c r="I1163">
        <f t="shared" si="124"/>
        <v>0</v>
      </c>
      <c r="J1163">
        <f t="shared" si="125"/>
        <v>0</v>
      </c>
    </row>
    <row r="1164" spans="1:10" x14ac:dyDescent="0.25">
      <c r="A1164" s="1"/>
      <c r="F1164">
        <f t="shared" si="126"/>
        <v>106.04849037685388</v>
      </c>
      <c r="G1164">
        <f t="shared" si="123"/>
        <v>106.00084014583553</v>
      </c>
      <c r="H1164">
        <v>0</v>
      </c>
      <c r="I1164">
        <f t="shared" si="124"/>
        <v>0</v>
      </c>
      <c r="J1164">
        <f t="shared" si="125"/>
        <v>0</v>
      </c>
    </row>
    <row r="1165" spans="1:10" x14ac:dyDescent="0.25">
      <c r="A1165" s="1"/>
      <c r="F1165">
        <f t="shared" si="126"/>
        <v>106.14379083889058</v>
      </c>
      <c r="G1165">
        <f t="shared" si="123"/>
        <v>106.09614060787223</v>
      </c>
      <c r="H1165">
        <v>0</v>
      </c>
      <c r="I1165">
        <f t="shared" si="124"/>
        <v>0</v>
      </c>
      <c r="J1165">
        <f t="shared" si="125"/>
        <v>0</v>
      </c>
    </row>
    <row r="1166" spans="1:10" x14ac:dyDescent="0.25">
      <c r="A1166" s="1"/>
      <c r="F1166">
        <f t="shared" si="126"/>
        <v>106.23909130092729</v>
      </c>
      <c r="G1166">
        <f t="shared" si="123"/>
        <v>106.19144106990893</v>
      </c>
      <c r="H1166">
        <v>0</v>
      </c>
      <c r="I1166">
        <f t="shared" si="124"/>
        <v>0</v>
      </c>
      <c r="J1166">
        <f t="shared" si="125"/>
        <v>0</v>
      </c>
    </row>
    <row r="1167" spans="1:10" x14ac:dyDescent="0.25">
      <c r="A1167" s="1"/>
      <c r="F1167">
        <f t="shared" si="126"/>
        <v>106.33439176296399</v>
      </c>
      <c r="G1167">
        <f t="shared" ref="G1167:G1230" si="127">F1167-0.5*$K$7</f>
        <v>106.28674153194564</v>
      </c>
      <c r="H1167">
        <v>0</v>
      </c>
      <c r="I1167">
        <f t="shared" ref="I1167:I1230" si="128">H1167/$K$8/$K$7</f>
        <v>0</v>
      </c>
      <c r="J1167">
        <f t="shared" ref="J1167:J1230" si="129">1/SQRT(2*PI())*EXP(-0.5*G1167*G1167)</f>
        <v>0</v>
      </c>
    </row>
    <row r="1168" spans="1:10" x14ac:dyDescent="0.25">
      <c r="A1168" s="1"/>
      <c r="F1168">
        <f t="shared" ref="F1168:F1231" si="130">F1167+$K$7</f>
        <v>106.42969222500069</v>
      </c>
      <c r="G1168">
        <f t="shared" si="127"/>
        <v>106.38204199398234</v>
      </c>
      <c r="H1168">
        <v>0</v>
      </c>
      <c r="I1168">
        <f t="shared" si="128"/>
        <v>0</v>
      </c>
      <c r="J1168">
        <f t="shared" si="129"/>
        <v>0</v>
      </c>
    </row>
    <row r="1169" spans="1:10" x14ac:dyDescent="0.25">
      <c r="A1169" s="1"/>
      <c r="F1169">
        <f t="shared" si="130"/>
        <v>106.5249926870374</v>
      </c>
      <c r="G1169">
        <f t="shared" si="127"/>
        <v>106.47734245601904</v>
      </c>
      <c r="H1169">
        <v>0</v>
      </c>
      <c r="I1169">
        <f t="shared" si="128"/>
        <v>0</v>
      </c>
      <c r="J1169">
        <f t="shared" si="129"/>
        <v>0</v>
      </c>
    </row>
    <row r="1170" spans="1:10" x14ac:dyDescent="0.25">
      <c r="A1170" s="1"/>
      <c r="F1170">
        <f t="shared" si="130"/>
        <v>106.6202931490741</v>
      </c>
      <c r="G1170">
        <f t="shared" si="127"/>
        <v>106.57264291805575</v>
      </c>
      <c r="H1170">
        <v>0</v>
      </c>
      <c r="I1170">
        <f t="shared" si="128"/>
        <v>0</v>
      </c>
      <c r="J1170">
        <f t="shared" si="129"/>
        <v>0</v>
      </c>
    </row>
    <row r="1171" spans="1:10" x14ac:dyDescent="0.25">
      <c r="A1171" s="1"/>
      <c r="F1171">
        <f t="shared" si="130"/>
        <v>106.7155936111108</v>
      </c>
      <c r="G1171">
        <f t="shared" si="127"/>
        <v>106.66794338009245</v>
      </c>
      <c r="H1171">
        <v>0</v>
      </c>
      <c r="I1171">
        <f t="shared" si="128"/>
        <v>0</v>
      </c>
      <c r="J1171">
        <f t="shared" si="129"/>
        <v>0</v>
      </c>
    </row>
    <row r="1172" spans="1:10" x14ac:dyDescent="0.25">
      <c r="A1172" s="1"/>
      <c r="F1172">
        <f t="shared" si="130"/>
        <v>106.81089407314751</v>
      </c>
      <c r="G1172">
        <f t="shared" si="127"/>
        <v>106.76324384212916</v>
      </c>
      <c r="H1172">
        <v>0</v>
      </c>
      <c r="I1172">
        <f t="shared" si="128"/>
        <v>0</v>
      </c>
      <c r="J1172">
        <f t="shared" si="129"/>
        <v>0</v>
      </c>
    </row>
    <row r="1173" spans="1:10" x14ac:dyDescent="0.25">
      <c r="A1173" s="1"/>
      <c r="F1173">
        <f t="shared" si="130"/>
        <v>106.90619453518421</v>
      </c>
      <c r="G1173">
        <f t="shared" si="127"/>
        <v>106.85854430416586</v>
      </c>
      <c r="H1173">
        <v>0</v>
      </c>
      <c r="I1173">
        <f t="shared" si="128"/>
        <v>0</v>
      </c>
      <c r="J1173">
        <f t="shared" si="129"/>
        <v>0</v>
      </c>
    </row>
    <row r="1174" spans="1:10" x14ac:dyDescent="0.25">
      <c r="A1174" s="1"/>
      <c r="F1174">
        <f t="shared" si="130"/>
        <v>107.00149499722092</v>
      </c>
      <c r="G1174">
        <f t="shared" si="127"/>
        <v>106.95384476620256</v>
      </c>
      <c r="H1174">
        <v>0</v>
      </c>
      <c r="I1174">
        <f t="shared" si="128"/>
        <v>0</v>
      </c>
      <c r="J1174">
        <f t="shared" si="129"/>
        <v>0</v>
      </c>
    </row>
    <row r="1175" spans="1:10" x14ac:dyDescent="0.25">
      <c r="A1175" s="1"/>
      <c r="F1175">
        <f t="shared" si="130"/>
        <v>107.09679545925762</v>
      </c>
      <c r="G1175">
        <f t="shared" si="127"/>
        <v>107.04914522823927</v>
      </c>
      <c r="H1175">
        <v>0</v>
      </c>
      <c r="I1175">
        <f t="shared" si="128"/>
        <v>0</v>
      </c>
      <c r="J1175">
        <f t="shared" si="129"/>
        <v>0</v>
      </c>
    </row>
    <row r="1176" spans="1:10" x14ac:dyDescent="0.25">
      <c r="A1176" s="1"/>
      <c r="F1176">
        <f t="shared" si="130"/>
        <v>107.19209592129432</v>
      </c>
      <c r="G1176">
        <f t="shared" si="127"/>
        <v>107.14444569027597</v>
      </c>
      <c r="H1176">
        <v>0</v>
      </c>
      <c r="I1176">
        <f t="shared" si="128"/>
        <v>0</v>
      </c>
      <c r="J1176">
        <f t="shared" si="129"/>
        <v>0</v>
      </c>
    </row>
    <row r="1177" spans="1:10" x14ac:dyDescent="0.25">
      <c r="A1177" s="1"/>
      <c r="F1177">
        <f t="shared" si="130"/>
        <v>107.28739638333103</v>
      </c>
      <c r="G1177">
        <f t="shared" si="127"/>
        <v>107.23974615231268</v>
      </c>
      <c r="H1177">
        <v>0</v>
      </c>
      <c r="I1177">
        <f t="shared" si="128"/>
        <v>0</v>
      </c>
      <c r="J1177">
        <f t="shared" si="129"/>
        <v>0</v>
      </c>
    </row>
    <row r="1178" spans="1:10" x14ac:dyDescent="0.25">
      <c r="A1178" s="1"/>
      <c r="F1178">
        <f t="shared" si="130"/>
        <v>107.38269684536773</v>
      </c>
      <c r="G1178">
        <f t="shared" si="127"/>
        <v>107.33504661434938</v>
      </c>
      <c r="H1178">
        <v>0</v>
      </c>
      <c r="I1178">
        <f t="shared" si="128"/>
        <v>0</v>
      </c>
      <c r="J1178">
        <f t="shared" si="129"/>
        <v>0</v>
      </c>
    </row>
    <row r="1179" spans="1:10" x14ac:dyDescent="0.25">
      <c r="A1179" s="1"/>
      <c r="F1179">
        <f t="shared" si="130"/>
        <v>107.47799730740444</v>
      </c>
      <c r="G1179">
        <f t="shared" si="127"/>
        <v>107.43034707638608</v>
      </c>
      <c r="H1179">
        <v>0</v>
      </c>
      <c r="I1179">
        <f t="shared" si="128"/>
        <v>0</v>
      </c>
      <c r="J1179">
        <f t="shared" si="129"/>
        <v>0</v>
      </c>
    </row>
    <row r="1180" spans="1:10" x14ac:dyDescent="0.25">
      <c r="A1180" s="1"/>
      <c r="F1180">
        <f t="shared" si="130"/>
        <v>107.57329776944114</v>
      </c>
      <c r="G1180">
        <f t="shared" si="127"/>
        <v>107.52564753842279</v>
      </c>
      <c r="H1180">
        <v>0</v>
      </c>
      <c r="I1180">
        <f t="shared" si="128"/>
        <v>0</v>
      </c>
      <c r="J1180">
        <f t="shared" si="129"/>
        <v>0</v>
      </c>
    </row>
    <row r="1181" spans="1:10" x14ac:dyDescent="0.25">
      <c r="A1181" s="1"/>
      <c r="F1181">
        <f t="shared" si="130"/>
        <v>107.66859823147784</v>
      </c>
      <c r="G1181">
        <f t="shared" si="127"/>
        <v>107.62094800045949</v>
      </c>
      <c r="H1181">
        <v>0</v>
      </c>
      <c r="I1181">
        <f t="shared" si="128"/>
        <v>0</v>
      </c>
      <c r="J1181">
        <f t="shared" si="129"/>
        <v>0</v>
      </c>
    </row>
    <row r="1182" spans="1:10" x14ac:dyDescent="0.25">
      <c r="A1182" s="1"/>
      <c r="F1182">
        <f t="shared" si="130"/>
        <v>107.76389869351455</v>
      </c>
      <c r="G1182">
        <f t="shared" si="127"/>
        <v>107.7162484624962</v>
      </c>
      <c r="H1182">
        <v>0</v>
      </c>
      <c r="I1182">
        <f t="shared" si="128"/>
        <v>0</v>
      </c>
      <c r="J1182">
        <f t="shared" si="129"/>
        <v>0</v>
      </c>
    </row>
    <row r="1183" spans="1:10" x14ac:dyDescent="0.25">
      <c r="A1183" s="1"/>
      <c r="F1183">
        <f t="shared" si="130"/>
        <v>107.85919915555125</v>
      </c>
      <c r="G1183">
        <f t="shared" si="127"/>
        <v>107.8115489245329</v>
      </c>
      <c r="H1183">
        <v>0</v>
      </c>
      <c r="I1183">
        <f t="shared" si="128"/>
        <v>0</v>
      </c>
      <c r="J1183">
        <f t="shared" si="129"/>
        <v>0</v>
      </c>
    </row>
    <row r="1184" spans="1:10" x14ac:dyDescent="0.25">
      <c r="A1184" s="1"/>
      <c r="F1184">
        <f t="shared" si="130"/>
        <v>107.95449961758796</v>
      </c>
      <c r="G1184">
        <f t="shared" si="127"/>
        <v>107.9068493865696</v>
      </c>
      <c r="H1184">
        <v>0</v>
      </c>
      <c r="I1184">
        <f t="shared" si="128"/>
        <v>0</v>
      </c>
      <c r="J1184">
        <f t="shared" si="129"/>
        <v>0</v>
      </c>
    </row>
    <row r="1185" spans="1:10" x14ac:dyDescent="0.25">
      <c r="A1185" s="1"/>
      <c r="F1185">
        <f t="shared" si="130"/>
        <v>108.04980007962466</v>
      </c>
      <c r="G1185">
        <f t="shared" si="127"/>
        <v>108.00214984860631</v>
      </c>
      <c r="H1185">
        <v>0</v>
      </c>
      <c r="I1185">
        <f t="shared" si="128"/>
        <v>0</v>
      </c>
      <c r="J1185">
        <f t="shared" si="129"/>
        <v>0</v>
      </c>
    </row>
    <row r="1186" spans="1:10" x14ac:dyDescent="0.25">
      <c r="A1186" s="1"/>
      <c r="F1186">
        <f t="shared" si="130"/>
        <v>108.14510054166136</v>
      </c>
      <c r="G1186">
        <f t="shared" si="127"/>
        <v>108.09745031064301</v>
      </c>
      <c r="H1186">
        <v>0</v>
      </c>
      <c r="I1186">
        <f t="shared" si="128"/>
        <v>0</v>
      </c>
      <c r="J1186">
        <f t="shared" si="129"/>
        <v>0</v>
      </c>
    </row>
    <row r="1187" spans="1:10" x14ac:dyDescent="0.25">
      <c r="A1187" s="1"/>
      <c r="F1187">
        <f t="shared" si="130"/>
        <v>108.24040100369807</v>
      </c>
      <c r="G1187">
        <f t="shared" si="127"/>
        <v>108.19275077267972</v>
      </c>
      <c r="H1187">
        <v>0</v>
      </c>
      <c r="I1187">
        <f t="shared" si="128"/>
        <v>0</v>
      </c>
      <c r="J1187">
        <f t="shared" si="129"/>
        <v>0</v>
      </c>
    </row>
    <row r="1188" spans="1:10" x14ac:dyDescent="0.25">
      <c r="A1188" s="1"/>
      <c r="F1188">
        <f t="shared" si="130"/>
        <v>108.33570146573477</v>
      </c>
      <c r="G1188">
        <f t="shared" si="127"/>
        <v>108.28805123471642</v>
      </c>
      <c r="H1188">
        <v>0</v>
      </c>
      <c r="I1188">
        <f t="shared" si="128"/>
        <v>0</v>
      </c>
      <c r="J1188">
        <f t="shared" si="129"/>
        <v>0</v>
      </c>
    </row>
    <row r="1189" spans="1:10" x14ac:dyDescent="0.25">
      <c r="A1189" s="1"/>
      <c r="F1189">
        <f t="shared" si="130"/>
        <v>108.43100192777148</v>
      </c>
      <c r="G1189">
        <f t="shared" si="127"/>
        <v>108.38335169675312</v>
      </c>
      <c r="H1189">
        <v>0</v>
      </c>
      <c r="I1189">
        <f t="shared" si="128"/>
        <v>0</v>
      </c>
      <c r="J1189">
        <f t="shared" si="129"/>
        <v>0</v>
      </c>
    </row>
    <row r="1190" spans="1:10" x14ac:dyDescent="0.25">
      <c r="A1190" s="1"/>
      <c r="F1190">
        <f t="shared" si="130"/>
        <v>108.52630238980818</v>
      </c>
      <c r="G1190">
        <f t="shared" si="127"/>
        <v>108.47865215878983</v>
      </c>
      <c r="H1190">
        <v>0</v>
      </c>
      <c r="I1190">
        <f t="shared" si="128"/>
        <v>0</v>
      </c>
      <c r="J1190">
        <f t="shared" si="129"/>
        <v>0</v>
      </c>
    </row>
    <row r="1191" spans="1:10" x14ac:dyDescent="0.25">
      <c r="A1191" s="1"/>
      <c r="F1191">
        <f t="shared" si="130"/>
        <v>108.62160285184488</v>
      </c>
      <c r="G1191">
        <f t="shared" si="127"/>
        <v>108.57395262082653</v>
      </c>
      <c r="H1191">
        <v>0</v>
      </c>
      <c r="I1191">
        <f t="shared" si="128"/>
        <v>0</v>
      </c>
      <c r="J1191">
        <f t="shared" si="129"/>
        <v>0</v>
      </c>
    </row>
    <row r="1192" spans="1:10" x14ac:dyDescent="0.25">
      <c r="A1192" s="1"/>
      <c r="F1192">
        <f t="shared" si="130"/>
        <v>108.71690331388159</v>
      </c>
      <c r="G1192">
        <f t="shared" si="127"/>
        <v>108.66925308286324</v>
      </c>
      <c r="H1192">
        <v>0</v>
      </c>
      <c r="I1192">
        <f t="shared" si="128"/>
        <v>0</v>
      </c>
      <c r="J1192">
        <f t="shared" si="129"/>
        <v>0</v>
      </c>
    </row>
    <row r="1193" spans="1:10" x14ac:dyDescent="0.25">
      <c r="A1193" s="1"/>
      <c r="F1193">
        <f t="shared" si="130"/>
        <v>108.81220377591829</v>
      </c>
      <c r="G1193">
        <f t="shared" si="127"/>
        <v>108.76455354489994</v>
      </c>
      <c r="H1193">
        <v>0</v>
      </c>
      <c r="I1193">
        <f t="shared" si="128"/>
        <v>0</v>
      </c>
      <c r="J1193">
        <f t="shared" si="129"/>
        <v>0</v>
      </c>
    </row>
    <row r="1194" spans="1:10" x14ac:dyDescent="0.25">
      <c r="A1194" s="1"/>
      <c r="F1194">
        <f t="shared" si="130"/>
        <v>108.907504237955</v>
      </c>
      <c r="G1194">
        <f t="shared" si="127"/>
        <v>108.85985400693664</v>
      </c>
      <c r="H1194">
        <v>0</v>
      </c>
      <c r="I1194">
        <f t="shared" si="128"/>
        <v>0</v>
      </c>
      <c r="J1194">
        <f t="shared" si="129"/>
        <v>0</v>
      </c>
    </row>
    <row r="1195" spans="1:10" x14ac:dyDescent="0.25">
      <c r="A1195" s="1"/>
      <c r="F1195">
        <f t="shared" si="130"/>
        <v>109.0028046999917</v>
      </c>
      <c r="G1195">
        <f t="shared" si="127"/>
        <v>108.95515446897335</v>
      </c>
      <c r="H1195">
        <v>0</v>
      </c>
      <c r="I1195">
        <f t="shared" si="128"/>
        <v>0</v>
      </c>
      <c r="J1195">
        <f t="shared" si="129"/>
        <v>0</v>
      </c>
    </row>
    <row r="1196" spans="1:10" x14ac:dyDescent="0.25">
      <c r="A1196" s="1"/>
      <c r="F1196">
        <f t="shared" si="130"/>
        <v>109.0981051620284</v>
      </c>
      <c r="G1196">
        <f t="shared" si="127"/>
        <v>109.05045493101005</v>
      </c>
      <c r="H1196">
        <v>0</v>
      </c>
      <c r="I1196">
        <f t="shared" si="128"/>
        <v>0</v>
      </c>
      <c r="J1196">
        <f t="shared" si="129"/>
        <v>0</v>
      </c>
    </row>
    <row r="1197" spans="1:10" x14ac:dyDescent="0.25">
      <c r="A1197" s="1"/>
      <c r="F1197">
        <f t="shared" si="130"/>
        <v>109.19340562406511</v>
      </c>
      <c r="G1197">
        <f t="shared" si="127"/>
        <v>109.14575539304676</v>
      </c>
      <c r="H1197">
        <v>0</v>
      </c>
      <c r="I1197">
        <f t="shared" si="128"/>
        <v>0</v>
      </c>
      <c r="J1197">
        <f t="shared" si="129"/>
        <v>0</v>
      </c>
    </row>
    <row r="1198" spans="1:10" x14ac:dyDescent="0.25">
      <c r="A1198" s="1"/>
      <c r="F1198">
        <f t="shared" si="130"/>
        <v>109.28870608610181</v>
      </c>
      <c r="G1198">
        <f t="shared" si="127"/>
        <v>109.24105585508346</v>
      </c>
      <c r="H1198">
        <v>0</v>
      </c>
      <c r="I1198">
        <f t="shared" si="128"/>
        <v>0</v>
      </c>
      <c r="J1198">
        <f t="shared" si="129"/>
        <v>0</v>
      </c>
    </row>
    <row r="1199" spans="1:10" x14ac:dyDescent="0.25">
      <c r="A1199" s="1"/>
      <c r="F1199">
        <f t="shared" si="130"/>
        <v>109.38400654813852</v>
      </c>
      <c r="G1199">
        <f t="shared" si="127"/>
        <v>109.33635631712016</v>
      </c>
      <c r="H1199">
        <v>0</v>
      </c>
      <c r="I1199">
        <f t="shared" si="128"/>
        <v>0</v>
      </c>
      <c r="J1199">
        <f t="shared" si="129"/>
        <v>0</v>
      </c>
    </row>
    <row r="1200" spans="1:10" x14ac:dyDescent="0.25">
      <c r="A1200" s="1"/>
      <c r="F1200">
        <f t="shared" si="130"/>
        <v>109.47930701017522</v>
      </c>
      <c r="G1200">
        <f t="shared" si="127"/>
        <v>109.43165677915687</v>
      </c>
      <c r="H1200">
        <v>0</v>
      </c>
      <c r="I1200">
        <f t="shared" si="128"/>
        <v>0</v>
      </c>
      <c r="J1200">
        <f t="shared" si="129"/>
        <v>0</v>
      </c>
    </row>
    <row r="1201" spans="1:10" x14ac:dyDescent="0.25">
      <c r="A1201" s="1"/>
      <c r="F1201">
        <f t="shared" si="130"/>
        <v>109.57460747221192</v>
      </c>
      <c r="G1201">
        <f t="shared" si="127"/>
        <v>109.52695724119357</v>
      </c>
      <c r="H1201">
        <v>0</v>
      </c>
      <c r="I1201">
        <f t="shared" si="128"/>
        <v>0</v>
      </c>
      <c r="J1201">
        <f t="shared" si="129"/>
        <v>0</v>
      </c>
    </row>
    <row r="1202" spans="1:10" x14ac:dyDescent="0.25">
      <c r="A1202" s="1"/>
      <c r="F1202">
        <f t="shared" si="130"/>
        <v>109.66990793424863</v>
      </c>
      <c r="G1202">
        <f t="shared" si="127"/>
        <v>109.62225770323028</v>
      </c>
      <c r="H1202">
        <v>0</v>
      </c>
      <c r="I1202">
        <f t="shared" si="128"/>
        <v>0</v>
      </c>
      <c r="J1202">
        <f t="shared" si="129"/>
        <v>0</v>
      </c>
    </row>
    <row r="1203" spans="1:10" x14ac:dyDescent="0.25">
      <c r="A1203" s="1"/>
      <c r="F1203">
        <f t="shared" si="130"/>
        <v>109.76520839628533</v>
      </c>
      <c r="G1203">
        <f t="shared" si="127"/>
        <v>109.71755816526698</v>
      </c>
      <c r="H1203">
        <v>0</v>
      </c>
      <c r="I1203">
        <f t="shared" si="128"/>
        <v>0</v>
      </c>
      <c r="J1203">
        <f t="shared" si="129"/>
        <v>0</v>
      </c>
    </row>
    <row r="1204" spans="1:10" x14ac:dyDescent="0.25">
      <c r="A1204" s="1"/>
      <c r="F1204">
        <f t="shared" si="130"/>
        <v>109.86050885832204</v>
      </c>
      <c r="G1204">
        <f t="shared" si="127"/>
        <v>109.81285862730368</v>
      </c>
      <c r="H1204">
        <v>0</v>
      </c>
      <c r="I1204">
        <f t="shared" si="128"/>
        <v>0</v>
      </c>
      <c r="J1204">
        <f t="shared" si="129"/>
        <v>0</v>
      </c>
    </row>
    <row r="1205" spans="1:10" x14ac:dyDescent="0.25">
      <c r="A1205" s="1"/>
      <c r="F1205">
        <f t="shared" si="130"/>
        <v>109.95580932035874</v>
      </c>
      <c r="G1205">
        <f t="shared" si="127"/>
        <v>109.90815908934039</v>
      </c>
      <c r="H1205">
        <v>0</v>
      </c>
      <c r="I1205">
        <f t="shared" si="128"/>
        <v>0</v>
      </c>
      <c r="J1205">
        <f t="shared" si="129"/>
        <v>0</v>
      </c>
    </row>
    <row r="1206" spans="1:10" x14ac:dyDescent="0.25">
      <c r="A1206" s="1"/>
      <c r="F1206">
        <f t="shared" si="130"/>
        <v>110.05110978239544</v>
      </c>
      <c r="G1206">
        <f t="shared" si="127"/>
        <v>110.00345955137709</v>
      </c>
      <c r="H1206">
        <v>0</v>
      </c>
      <c r="I1206">
        <f t="shared" si="128"/>
        <v>0</v>
      </c>
      <c r="J1206">
        <f t="shared" si="129"/>
        <v>0</v>
      </c>
    </row>
    <row r="1207" spans="1:10" x14ac:dyDescent="0.25">
      <c r="A1207" s="1"/>
      <c r="F1207">
        <f t="shared" si="130"/>
        <v>110.14641024443215</v>
      </c>
      <c r="G1207">
        <f t="shared" si="127"/>
        <v>110.09876001341379</v>
      </c>
      <c r="H1207">
        <v>0</v>
      </c>
      <c r="I1207">
        <f t="shared" si="128"/>
        <v>0</v>
      </c>
      <c r="J1207">
        <f t="shared" si="129"/>
        <v>0</v>
      </c>
    </row>
    <row r="1208" spans="1:10" x14ac:dyDescent="0.25">
      <c r="A1208" s="1"/>
      <c r="F1208">
        <f t="shared" si="130"/>
        <v>110.24171070646885</v>
      </c>
      <c r="G1208">
        <f t="shared" si="127"/>
        <v>110.1940604754505</v>
      </c>
      <c r="H1208">
        <v>0</v>
      </c>
      <c r="I1208">
        <f t="shared" si="128"/>
        <v>0</v>
      </c>
      <c r="J1208">
        <f t="shared" si="129"/>
        <v>0</v>
      </c>
    </row>
    <row r="1209" spans="1:10" x14ac:dyDescent="0.25">
      <c r="A1209" s="1"/>
      <c r="F1209">
        <f t="shared" si="130"/>
        <v>110.33701116850555</v>
      </c>
      <c r="G1209">
        <f t="shared" si="127"/>
        <v>110.2893609374872</v>
      </c>
      <c r="H1209">
        <v>0</v>
      </c>
      <c r="I1209">
        <f t="shared" si="128"/>
        <v>0</v>
      </c>
      <c r="J1209">
        <f t="shared" si="129"/>
        <v>0</v>
      </c>
    </row>
    <row r="1210" spans="1:10" x14ac:dyDescent="0.25">
      <c r="A1210" s="1"/>
      <c r="F1210">
        <f t="shared" si="130"/>
        <v>110.43231163054226</v>
      </c>
      <c r="G1210">
        <f t="shared" si="127"/>
        <v>110.38466139952391</v>
      </c>
      <c r="H1210">
        <v>0</v>
      </c>
      <c r="I1210">
        <f t="shared" si="128"/>
        <v>0</v>
      </c>
      <c r="J1210">
        <f t="shared" si="129"/>
        <v>0</v>
      </c>
    </row>
    <row r="1211" spans="1:10" x14ac:dyDescent="0.25">
      <c r="A1211" s="1"/>
      <c r="F1211">
        <f t="shared" si="130"/>
        <v>110.52761209257896</v>
      </c>
      <c r="G1211">
        <f t="shared" si="127"/>
        <v>110.47996186156061</v>
      </c>
      <c r="H1211">
        <v>0</v>
      </c>
      <c r="I1211">
        <f t="shared" si="128"/>
        <v>0</v>
      </c>
      <c r="J1211">
        <f t="shared" si="129"/>
        <v>0</v>
      </c>
    </row>
    <row r="1212" spans="1:10" x14ac:dyDescent="0.25">
      <c r="A1212" s="1"/>
      <c r="F1212">
        <f t="shared" si="130"/>
        <v>110.62291255461567</v>
      </c>
      <c r="G1212">
        <f t="shared" si="127"/>
        <v>110.57526232359731</v>
      </c>
      <c r="H1212">
        <v>0</v>
      </c>
      <c r="I1212">
        <f t="shared" si="128"/>
        <v>0</v>
      </c>
      <c r="J1212">
        <f t="shared" si="129"/>
        <v>0</v>
      </c>
    </row>
    <row r="1213" spans="1:10" x14ac:dyDescent="0.25">
      <c r="A1213" s="1"/>
      <c r="F1213">
        <f t="shared" si="130"/>
        <v>110.71821301665237</v>
      </c>
      <c r="G1213">
        <f t="shared" si="127"/>
        <v>110.67056278563402</v>
      </c>
      <c r="H1213">
        <v>0</v>
      </c>
      <c r="I1213">
        <f t="shared" si="128"/>
        <v>0</v>
      </c>
      <c r="J1213">
        <f t="shared" si="129"/>
        <v>0</v>
      </c>
    </row>
    <row r="1214" spans="1:10" x14ac:dyDescent="0.25">
      <c r="A1214" s="1"/>
      <c r="F1214">
        <f t="shared" si="130"/>
        <v>110.81351347868907</v>
      </c>
      <c r="G1214">
        <f t="shared" si="127"/>
        <v>110.76586324767072</v>
      </c>
      <c r="H1214">
        <v>0</v>
      </c>
      <c r="I1214">
        <f t="shared" si="128"/>
        <v>0</v>
      </c>
      <c r="J1214">
        <f t="shared" si="129"/>
        <v>0</v>
      </c>
    </row>
    <row r="1215" spans="1:10" x14ac:dyDescent="0.25">
      <c r="A1215" s="1"/>
      <c r="F1215">
        <f t="shared" si="130"/>
        <v>110.90881394072578</v>
      </c>
      <c r="G1215">
        <f t="shared" si="127"/>
        <v>110.86116370970743</v>
      </c>
      <c r="H1215">
        <v>0</v>
      </c>
      <c r="I1215">
        <f t="shared" si="128"/>
        <v>0</v>
      </c>
      <c r="J1215">
        <f t="shared" si="129"/>
        <v>0</v>
      </c>
    </row>
    <row r="1216" spans="1:10" x14ac:dyDescent="0.25">
      <c r="A1216" s="1"/>
      <c r="F1216">
        <f t="shared" si="130"/>
        <v>111.00411440276248</v>
      </c>
      <c r="G1216">
        <f t="shared" si="127"/>
        <v>110.95646417174413</v>
      </c>
      <c r="H1216">
        <v>0</v>
      </c>
      <c r="I1216">
        <f t="shared" si="128"/>
        <v>0</v>
      </c>
      <c r="J1216">
        <f t="shared" si="129"/>
        <v>0</v>
      </c>
    </row>
    <row r="1217" spans="1:10" x14ac:dyDescent="0.25">
      <c r="A1217" s="1"/>
      <c r="F1217">
        <f t="shared" si="130"/>
        <v>111.09941486479919</v>
      </c>
      <c r="G1217">
        <f t="shared" si="127"/>
        <v>111.05176463378083</v>
      </c>
      <c r="H1217">
        <v>0</v>
      </c>
      <c r="I1217">
        <f t="shared" si="128"/>
        <v>0</v>
      </c>
      <c r="J1217">
        <f t="shared" si="129"/>
        <v>0</v>
      </c>
    </row>
    <row r="1218" spans="1:10" x14ac:dyDescent="0.25">
      <c r="A1218" s="1"/>
      <c r="F1218">
        <f t="shared" si="130"/>
        <v>111.19471532683589</v>
      </c>
      <c r="G1218">
        <f t="shared" si="127"/>
        <v>111.14706509581754</v>
      </c>
      <c r="H1218">
        <v>0</v>
      </c>
      <c r="I1218">
        <f t="shared" si="128"/>
        <v>0</v>
      </c>
      <c r="J1218">
        <f t="shared" si="129"/>
        <v>0</v>
      </c>
    </row>
    <row r="1219" spans="1:10" x14ac:dyDescent="0.25">
      <c r="A1219" s="1"/>
      <c r="F1219">
        <f t="shared" si="130"/>
        <v>111.29001578887259</v>
      </c>
      <c r="G1219">
        <f t="shared" si="127"/>
        <v>111.24236555785424</v>
      </c>
      <c r="H1219">
        <v>0</v>
      </c>
      <c r="I1219">
        <f t="shared" si="128"/>
        <v>0</v>
      </c>
      <c r="J1219">
        <f t="shared" si="129"/>
        <v>0</v>
      </c>
    </row>
    <row r="1220" spans="1:10" x14ac:dyDescent="0.25">
      <c r="A1220" s="1"/>
      <c r="F1220">
        <f t="shared" si="130"/>
        <v>111.3853162509093</v>
      </c>
      <c r="G1220">
        <f t="shared" si="127"/>
        <v>111.33766601989095</v>
      </c>
      <c r="H1220">
        <v>0</v>
      </c>
      <c r="I1220">
        <f t="shared" si="128"/>
        <v>0</v>
      </c>
      <c r="J1220">
        <f t="shared" si="129"/>
        <v>0</v>
      </c>
    </row>
    <row r="1221" spans="1:10" x14ac:dyDescent="0.25">
      <c r="A1221" s="1"/>
      <c r="F1221">
        <f t="shared" si="130"/>
        <v>111.480616712946</v>
      </c>
      <c r="G1221">
        <f t="shared" si="127"/>
        <v>111.43296648192765</v>
      </c>
      <c r="H1221">
        <v>0</v>
      </c>
      <c r="I1221">
        <f t="shared" si="128"/>
        <v>0</v>
      </c>
      <c r="J1221">
        <f t="shared" si="129"/>
        <v>0</v>
      </c>
    </row>
    <row r="1222" spans="1:10" x14ac:dyDescent="0.25">
      <c r="A1222" s="1"/>
      <c r="F1222">
        <f t="shared" si="130"/>
        <v>111.57591717498271</v>
      </c>
      <c r="G1222">
        <f t="shared" si="127"/>
        <v>111.52826694396435</v>
      </c>
      <c r="H1222">
        <v>0</v>
      </c>
      <c r="I1222">
        <f t="shared" si="128"/>
        <v>0</v>
      </c>
      <c r="J1222">
        <f t="shared" si="129"/>
        <v>0</v>
      </c>
    </row>
    <row r="1223" spans="1:10" x14ac:dyDescent="0.25">
      <c r="A1223" s="1"/>
      <c r="F1223">
        <f t="shared" si="130"/>
        <v>111.67121763701941</v>
      </c>
      <c r="G1223">
        <f t="shared" si="127"/>
        <v>111.62356740600106</v>
      </c>
      <c r="H1223">
        <v>0</v>
      </c>
      <c r="I1223">
        <f t="shared" si="128"/>
        <v>0</v>
      </c>
      <c r="J1223">
        <f t="shared" si="129"/>
        <v>0</v>
      </c>
    </row>
    <row r="1224" spans="1:10" x14ac:dyDescent="0.25">
      <c r="A1224" s="1"/>
      <c r="F1224">
        <f t="shared" si="130"/>
        <v>111.76651809905611</v>
      </c>
      <c r="G1224">
        <f t="shared" si="127"/>
        <v>111.71886786803776</v>
      </c>
      <c r="H1224">
        <v>0</v>
      </c>
      <c r="I1224">
        <f t="shared" si="128"/>
        <v>0</v>
      </c>
      <c r="J1224">
        <f t="shared" si="129"/>
        <v>0</v>
      </c>
    </row>
    <row r="1225" spans="1:10" x14ac:dyDescent="0.25">
      <c r="A1225" s="1"/>
      <c r="F1225">
        <f t="shared" si="130"/>
        <v>111.86181856109282</v>
      </c>
      <c r="G1225">
        <f t="shared" si="127"/>
        <v>111.81416833007447</v>
      </c>
      <c r="H1225">
        <v>0</v>
      </c>
      <c r="I1225">
        <f t="shared" si="128"/>
        <v>0</v>
      </c>
      <c r="J1225">
        <f t="shared" si="129"/>
        <v>0</v>
      </c>
    </row>
    <row r="1226" spans="1:10" x14ac:dyDescent="0.25">
      <c r="A1226" s="1"/>
      <c r="F1226">
        <f t="shared" si="130"/>
        <v>111.95711902312952</v>
      </c>
      <c r="G1226">
        <f t="shared" si="127"/>
        <v>111.90946879211117</v>
      </c>
      <c r="H1226">
        <v>0</v>
      </c>
      <c r="I1226">
        <f t="shared" si="128"/>
        <v>0</v>
      </c>
      <c r="J1226">
        <f t="shared" si="129"/>
        <v>0</v>
      </c>
    </row>
    <row r="1227" spans="1:10" x14ac:dyDescent="0.25">
      <c r="A1227" s="1"/>
      <c r="F1227">
        <f t="shared" si="130"/>
        <v>112.05241948516623</v>
      </c>
      <c r="G1227">
        <f t="shared" si="127"/>
        <v>112.00476925414787</v>
      </c>
      <c r="H1227">
        <v>0</v>
      </c>
      <c r="I1227">
        <f t="shared" si="128"/>
        <v>0</v>
      </c>
      <c r="J1227">
        <f t="shared" si="129"/>
        <v>0</v>
      </c>
    </row>
    <row r="1228" spans="1:10" x14ac:dyDescent="0.25">
      <c r="A1228" s="1"/>
      <c r="F1228">
        <f t="shared" si="130"/>
        <v>112.14771994720293</v>
      </c>
      <c r="G1228">
        <f t="shared" si="127"/>
        <v>112.10006971618458</v>
      </c>
      <c r="H1228">
        <v>0</v>
      </c>
      <c r="I1228">
        <f t="shared" si="128"/>
        <v>0</v>
      </c>
      <c r="J1228">
        <f t="shared" si="129"/>
        <v>0</v>
      </c>
    </row>
    <row r="1229" spans="1:10" x14ac:dyDescent="0.25">
      <c r="A1229" s="1"/>
      <c r="F1229">
        <f t="shared" si="130"/>
        <v>112.24302040923963</v>
      </c>
      <c r="G1229">
        <f t="shared" si="127"/>
        <v>112.19537017822128</v>
      </c>
      <c r="H1229">
        <v>0</v>
      </c>
      <c r="I1229">
        <f t="shared" si="128"/>
        <v>0</v>
      </c>
      <c r="J1229">
        <f t="shared" si="129"/>
        <v>0</v>
      </c>
    </row>
    <row r="1230" spans="1:10" x14ac:dyDescent="0.25">
      <c r="A1230" s="1"/>
      <c r="F1230">
        <f t="shared" si="130"/>
        <v>112.33832087127634</v>
      </c>
      <c r="G1230">
        <f t="shared" si="127"/>
        <v>112.29067064025799</v>
      </c>
      <c r="H1230">
        <v>0</v>
      </c>
      <c r="I1230">
        <f t="shared" si="128"/>
        <v>0</v>
      </c>
      <c r="J1230">
        <f t="shared" si="129"/>
        <v>0</v>
      </c>
    </row>
    <row r="1231" spans="1:10" x14ac:dyDescent="0.25">
      <c r="A1231" s="1"/>
      <c r="F1231">
        <f t="shared" si="130"/>
        <v>112.43362133331304</v>
      </c>
      <c r="G1231">
        <f t="shared" ref="G1231:G1294" si="131">F1231-0.5*$K$7</f>
        <v>112.38597110229469</v>
      </c>
      <c r="H1231">
        <v>0</v>
      </c>
      <c r="I1231">
        <f t="shared" ref="I1231:I1294" si="132">H1231/$K$8/$K$7</f>
        <v>0</v>
      </c>
      <c r="J1231">
        <f t="shared" ref="J1231:J1294" si="133">1/SQRT(2*PI())*EXP(-0.5*G1231*G1231)</f>
        <v>0</v>
      </c>
    </row>
    <row r="1232" spans="1:10" x14ac:dyDescent="0.25">
      <c r="A1232" s="1"/>
      <c r="F1232">
        <f t="shared" ref="F1232:F1295" si="134">F1231+$K$7</f>
        <v>112.52892179534975</v>
      </c>
      <c r="G1232">
        <f t="shared" si="131"/>
        <v>112.48127156433139</v>
      </c>
      <c r="H1232">
        <v>0</v>
      </c>
      <c r="I1232">
        <f t="shared" si="132"/>
        <v>0</v>
      </c>
      <c r="J1232">
        <f t="shared" si="133"/>
        <v>0</v>
      </c>
    </row>
    <row r="1233" spans="1:10" x14ac:dyDescent="0.25">
      <c r="A1233" s="1"/>
      <c r="F1233">
        <f t="shared" si="134"/>
        <v>112.62422225738645</v>
      </c>
      <c r="G1233">
        <f t="shared" si="131"/>
        <v>112.5765720263681</v>
      </c>
      <c r="H1233">
        <v>0</v>
      </c>
      <c r="I1233">
        <f t="shared" si="132"/>
        <v>0</v>
      </c>
      <c r="J1233">
        <f t="shared" si="133"/>
        <v>0</v>
      </c>
    </row>
    <row r="1234" spans="1:10" x14ac:dyDescent="0.25">
      <c r="A1234" s="1"/>
      <c r="F1234">
        <f t="shared" si="134"/>
        <v>112.71952271942315</v>
      </c>
      <c r="G1234">
        <f t="shared" si="131"/>
        <v>112.6718724884048</v>
      </c>
      <c r="H1234">
        <v>0</v>
      </c>
      <c r="I1234">
        <f t="shared" si="132"/>
        <v>0</v>
      </c>
      <c r="J1234">
        <f t="shared" si="133"/>
        <v>0</v>
      </c>
    </row>
    <row r="1235" spans="1:10" x14ac:dyDescent="0.25">
      <c r="A1235" s="1"/>
      <c r="F1235">
        <f t="shared" si="134"/>
        <v>112.81482318145986</v>
      </c>
      <c r="G1235">
        <f t="shared" si="131"/>
        <v>112.76717295044151</v>
      </c>
      <c r="H1235">
        <v>0</v>
      </c>
      <c r="I1235">
        <f t="shared" si="132"/>
        <v>0</v>
      </c>
      <c r="J1235">
        <f t="shared" si="133"/>
        <v>0</v>
      </c>
    </row>
    <row r="1236" spans="1:10" x14ac:dyDescent="0.25">
      <c r="A1236" s="1"/>
      <c r="F1236">
        <f t="shared" si="134"/>
        <v>112.91012364349656</v>
      </c>
      <c r="G1236">
        <f t="shared" si="131"/>
        <v>112.86247341247821</v>
      </c>
      <c r="H1236">
        <v>0</v>
      </c>
      <c r="I1236">
        <f t="shared" si="132"/>
        <v>0</v>
      </c>
      <c r="J1236">
        <f t="shared" si="133"/>
        <v>0</v>
      </c>
    </row>
    <row r="1237" spans="1:10" x14ac:dyDescent="0.25">
      <c r="A1237" s="1"/>
      <c r="F1237">
        <f t="shared" si="134"/>
        <v>113.00542410553327</v>
      </c>
      <c r="G1237">
        <f t="shared" si="131"/>
        <v>112.95777387451491</v>
      </c>
      <c r="H1237">
        <v>0</v>
      </c>
      <c r="I1237">
        <f t="shared" si="132"/>
        <v>0</v>
      </c>
      <c r="J1237">
        <f t="shared" si="133"/>
        <v>0</v>
      </c>
    </row>
    <row r="1238" spans="1:10" x14ac:dyDescent="0.25">
      <c r="A1238" s="1"/>
      <c r="F1238">
        <f t="shared" si="134"/>
        <v>113.10072456756997</v>
      </c>
      <c r="G1238">
        <f t="shared" si="131"/>
        <v>113.05307433655162</v>
      </c>
      <c r="H1238">
        <v>0</v>
      </c>
      <c r="I1238">
        <f t="shared" si="132"/>
        <v>0</v>
      </c>
      <c r="J1238">
        <f t="shared" si="133"/>
        <v>0</v>
      </c>
    </row>
    <row r="1239" spans="1:10" x14ac:dyDescent="0.25">
      <c r="A1239" s="1"/>
      <c r="F1239">
        <f t="shared" si="134"/>
        <v>113.19602502960667</v>
      </c>
      <c r="G1239">
        <f t="shared" si="131"/>
        <v>113.14837479858832</v>
      </c>
      <c r="H1239">
        <v>0</v>
      </c>
      <c r="I1239">
        <f t="shared" si="132"/>
        <v>0</v>
      </c>
      <c r="J1239">
        <f t="shared" si="133"/>
        <v>0</v>
      </c>
    </row>
    <row r="1240" spans="1:10" x14ac:dyDescent="0.25">
      <c r="A1240" s="1"/>
      <c r="F1240">
        <f t="shared" si="134"/>
        <v>113.29132549164338</v>
      </c>
      <c r="G1240">
        <f t="shared" si="131"/>
        <v>113.24367526062503</v>
      </c>
      <c r="H1240">
        <v>0</v>
      </c>
      <c r="I1240">
        <f t="shared" si="132"/>
        <v>0</v>
      </c>
      <c r="J1240">
        <f t="shared" si="133"/>
        <v>0</v>
      </c>
    </row>
    <row r="1241" spans="1:10" x14ac:dyDescent="0.25">
      <c r="A1241" s="1"/>
      <c r="F1241">
        <f t="shared" si="134"/>
        <v>113.38662595368008</v>
      </c>
      <c r="G1241">
        <f t="shared" si="131"/>
        <v>113.33897572266173</v>
      </c>
      <c r="H1241">
        <v>0</v>
      </c>
      <c r="I1241">
        <f t="shared" si="132"/>
        <v>0</v>
      </c>
      <c r="J1241">
        <f t="shared" si="133"/>
        <v>0</v>
      </c>
    </row>
    <row r="1242" spans="1:10" x14ac:dyDescent="0.25">
      <c r="A1242" s="1"/>
      <c r="F1242">
        <f t="shared" si="134"/>
        <v>113.48192641571679</v>
      </c>
      <c r="G1242">
        <f t="shared" si="131"/>
        <v>113.43427618469843</v>
      </c>
      <c r="H1242">
        <v>0</v>
      </c>
      <c r="I1242">
        <f t="shared" si="132"/>
        <v>0</v>
      </c>
      <c r="J1242">
        <f t="shared" si="133"/>
        <v>0</v>
      </c>
    </row>
    <row r="1243" spans="1:10" x14ac:dyDescent="0.25">
      <c r="A1243" s="1"/>
      <c r="F1243">
        <f t="shared" si="134"/>
        <v>113.57722687775349</v>
      </c>
      <c r="G1243">
        <f t="shared" si="131"/>
        <v>113.52957664673514</v>
      </c>
      <c r="H1243">
        <v>0</v>
      </c>
      <c r="I1243">
        <f t="shared" si="132"/>
        <v>0</v>
      </c>
      <c r="J1243">
        <f t="shared" si="133"/>
        <v>0</v>
      </c>
    </row>
    <row r="1244" spans="1:10" x14ac:dyDescent="0.25">
      <c r="A1244" s="1"/>
      <c r="F1244">
        <f t="shared" si="134"/>
        <v>113.67252733979019</v>
      </c>
      <c r="G1244">
        <f t="shared" si="131"/>
        <v>113.62487710877184</v>
      </c>
      <c r="H1244">
        <v>0</v>
      </c>
      <c r="I1244">
        <f t="shared" si="132"/>
        <v>0</v>
      </c>
      <c r="J1244">
        <f t="shared" si="133"/>
        <v>0</v>
      </c>
    </row>
    <row r="1245" spans="1:10" x14ac:dyDescent="0.25">
      <c r="A1245" s="1"/>
      <c r="F1245">
        <f t="shared" si="134"/>
        <v>113.7678278018269</v>
      </c>
      <c r="G1245">
        <f t="shared" si="131"/>
        <v>113.72017757080854</v>
      </c>
      <c r="H1245">
        <v>0</v>
      </c>
      <c r="I1245">
        <f t="shared" si="132"/>
        <v>0</v>
      </c>
      <c r="J1245">
        <f t="shared" si="133"/>
        <v>0</v>
      </c>
    </row>
    <row r="1246" spans="1:10" x14ac:dyDescent="0.25">
      <c r="A1246" s="1"/>
      <c r="F1246">
        <f t="shared" si="134"/>
        <v>113.8631282638636</v>
      </c>
      <c r="G1246">
        <f t="shared" si="131"/>
        <v>113.81547803284525</v>
      </c>
      <c r="H1246">
        <v>0</v>
      </c>
      <c r="I1246">
        <f t="shared" si="132"/>
        <v>0</v>
      </c>
      <c r="J1246">
        <f t="shared" si="133"/>
        <v>0</v>
      </c>
    </row>
    <row r="1247" spans="1:10" x14ac:dyDescent="0.25">
      <c r="A1247" s="1"/>
      <c r="F1247">
        <f t="shared" si="134"/>
        <v>113.9584287259003</v>
      </c>
      <c r="G1247">
        <f t="shared" si="131"/>
        <v>113.91077849488195</v>
      </c>
      <c r="H1247">
        <v>0</v>
      </c>
      <c r="I1247">
        <f t="shared" si="132"/>
        <v>0</v>
      </c>
      <c r="J1247">
        <f t="shared" si="133"/>
        <v>0</v>
      </c>
    </row>
    <row r="1248" spans="1:10" x14ac:dyDescent="0.25">
      <c r="A1248" s="1"/>
      <c r="F1248">
        <f t="shared" si="134"/>
        <v>114.05372918793701</v>
      </c>
      <c r="G1248">
        <f t="shared" si="131"/>
        <v>114.00607895691866</v>
      </c>
      <c r="H1248">
        <v>0</v>
      </c>
      <c r="I1248">
        <f t="shared" si="132"/>
        <v>0</v>
      </c>
      <c r="J1248">
        <f t="shared" si="133"/>
        <v>0</v>
      </c>
    </row>
    <row r="1249" spans="1:10" x14ac:dyDescent="0.25">
      <c r="A1249" s="1"/>
      <c r="F1249">
        <f t="shared" si="134"/>
        <v>114.14902964997371</v>
      </c>
      <c r="G1249">
        <f t="shared" si="131"/>
        <v>114.10137941895536</v>
      </c>
      <c r="H1249">
        <v>0</v>
      </c>
      <c r="I1249">
        <f t="shared" si="132"/>
        <v>0</v>
      </c>
      <c r="J1249">
        <f t="shared" si="133"/>
        <v>0</v>
      </c>
    </row>
    <row r="1250" spans="1:10" x14ac:dyDescent="0.25">
      <c r="A1250" s="1"/>
      <c r="F1250">
        <f t="shared" si="134"/>
        <v>114.24433011201042</v>
      </c>
      <c r="G1250">
        <f t="shared" si="131"/>
        <v>114.19667988099206</v>
      </c>
      <c r="H1250">
        <v>0</v>
      </c>
      <c r="I1250">
        <f t="shared" si="132"/>
        <v>0</v>
      </c>
      <c r="J1250">
        <f t="shared" si="133"/>
        <v>0</v>
      </c>
    </row>
    <row r="1251" spans="1:10" x14ac:dyDescent="0.25">
      <c r="A1251" s="1"/>
      <c r="F1251">
        <f t="shared" si="134"/>
        <v>114.33963057404712</v>
      </c>
      <c r="G1251">
        <f t="shared" si="131"/>
        <v>114.29198034302877</v>
      </c>
      <c r="H1251">
        <v>0</v>
      </c>
      <c r="I1251">
        <f t="shared" si="132"/>
        <v>0</v>
      </c>
      <c r="J1251">
        <f t="shared" si="133"/>
        <v>0</v>
      </c>
    </row>
    <row r="1252" spans="1:10" x14ac:dyDescent="0.25">
      <c r="A1252" s="1"/>
      <c r="F1252">
        <f t="shared" si="134"/>
        <v>114.43493103608382</v>
      </c>
      <c r="G1252">
        <f t="shared" si="131"/>
        <v>114.38728080506547</v>
      </c>
      <c r="H1252">
        <v>0</v>
      </c>
      <c r="I1252">
        <f t="shared" si="132"/>
        <v>0</v>
      </c>
      <c r="J1252">
        <f t="shared" si="133"/>
        <v>0</v>
      </c>
    </row>
    <row r="1253" spans="1:10" x14ac:dyDescent="0.25">
      <c r="A1253" s="1"/>
      <c r="F1253">
        <f t="shared" si="134"/>
        <v>114.53023149812053</v>
      </c>
      <c r="G1253">
        <f t="shared" si="131"/>
        <v>114.48258126710218</v>
      </c>
      <c r="H1253">
        <v>0</v>
      </c>
      <c r="I1253">
        <f t="shared" si="132"/>
        <v>0</v>
      </c>
      <c r="J1253">
        <f t="shared" si="133"/>
        <v>0</v>
      </c>
    </row>
    <row r="1254" spans="1:10" x14ac:dyDescent="0.25">
      <c r="A1254" s="1"/>
      <c r="F1254">
        <f t="shared" si="134"/>
        <v>114.62553196015723</v>
      </c>
      <c r="G1254">
        <f t="shared" si="131"/>
        <v>114.57788172913888</v>
      </c>
      <c r="H1254">
        <v>0</v>
      </c>
      <c r="I1254">
        <f t="shared" si="132"/>
        <v>0</v>
      </c>
      <c r="J1254">
        <f t="shared" si="133"/>
        <v>0</v>
      </c>
    </row>
    <row r="1255" spans="1:10" x14ac:dyDescent="0.25">
      <c r="A1255" s="1"/>
      <c r="F1255">
        <f t="shared" si="134"/>
        <v>114.72083242219394</v>
      </c>
      <c r="G1255">
        <f t="shared" si="131"/>
        <v>114.67318219117558</v>
      </c>
      <c r="H1255">
        <v>0</v>
      </c>
      <c r="I1255">
        <f t="shared" si="132"/>
        <v>0</v>
      </c>
      <c r="J1255">
        <f t="shared" si="133"/>
        <v>0</v>
      </c>
    </row>
    <row r="1256" spans="1:10" x14ac:dyDescent="0.25">
      <c r="A1256" s="1"/>
      <c r="F1256">
        <f t="shared" si="134"/>
        <v>114.81613288423064</v>
      </c>
      <c r="G1256">
        <f t="shared" si="131"/>
        <v>114.76848265321229</v>
      </c>
      <c r="H1256">
        <v>0</v>
      </c>
      <c r="I1256">
        <f t="shared" si="132"/>
        <v>0</v>
      </c>
      <c r="J1256">
        <f t="shared" si="133"/>
        <v>0</v>
      </c>
    </row>
    <row r="1257" spans="1:10" x14ac:dyDescent="0.25">
      <c r="A1257" s="1"/>
      <c r="F1257">
        <f t="shared" si="134"/>
        <v>114.91143334626734</v>
      </c>
      <c r="G1257">
        <f t="shared" si="131"/>
        <v>114.86378311524899</v>
      </c>
      <c r="H1257">
        <v>0</v>
      </c>
      <c r="I1257">
        <f t="shared" si="132"/>
        <v>0</v>
      </c>
      <c r="J1257">
        <f t="shared" si="133"/>
        <v>0</v>
      </c>
    </row>
    <row r="1258" spans="1:10" x14ac:dyDescent="0.25">
      <c r="A1258" s="1"/>
      <c r="F1258">
        <f t="shared" si="134"/>
        <v>115.00673380830405</v>
      </c>
      <c r="G1258">
        <f t="shared" si="131"/>
        <v>114.9590835772857</v>
      </c>
      <c r="H1258">
        <v>0</v>
      </c>
      <c r="I1258">
        <f t="shared" si="132"/>
        <v>0</v>
      </c>
      <c r="J1258">
        <f t="shared" si="133"/>
        <v>0</v>
      </c>
    </row>
    <row r="1259" spans="1:10" x14ac:dyDescent="0.25">
      <c r="A1259" s="1"/>
      <c r="F1259">
        <f t="shared" si="134"/>
        <v>115.10203427034075</v>
      </c>
      <c r="G1259">
        <f t="shared" si="131"/>
        <v>115.0543840393224</v>
      </c>
      <c r="H1259">
        <v>0</v>
      </c>
      <c r="I1259">
        <f t="shared" si="132"/>
        <v>0</v>
      </c>
      <c r="J1259">
        <f t="shared" si="133"/>
        <v>0</v>
      </c>
    </row>
    <row r="1260" spans="1:10" x14ac:dyDescent="0.25">
      <c r="A1260" s="1"/>
      <c r="F1260">
        <f t="shared" si="134"/>
        <v>115.19733473237746</v>
      </c>
      <c r="G1260">
        <f t="shared" si="131"/>
        <v>115.1496845013591</v>
      </c>
      <c r="H1260">
        <v>0</v>
      </c>
      <c r="I1260">
        <f t="shared" si="132"/>
        <v>0</v>
      </c>
      <c r="J1260">
        <f t="shared" si="133"/>
        <v>0</v>
      </c>
    </row>
    <row r="1261" spans="1:10" x14ac:dyDescent="0.25">
      <c r="A1261" s="1"/>
      <c r="F1261">
        <f t="shared" si="134"/>
        <v>115.29263519441416</v>
      </c>
      <c r="G1261">
        <f t="shared" si="131"/>
        <v>115.24498496339581</v>
      </c>
      <c r="H1261">
        <v>0</v>
      </c>
      <c r="I1261">
        <f t="shared" si="132"/>
        <v>0</v>
      </c>
      <c r="J1261">
        <f t="shared" si="133"/>
        <v>0</v>
      </c>
    </row>
    <row r="1262" spans="1:10" x14ac:dyDescent="0.25">
      <c r="A1262" s="1"/>
      <c r="F1262">
        <f t="shared" si="134"/>
        <v>115.38793565645086</v>
      </c>
      <c r="G1262">
        <f t="shared" si="131"/>
        <v>115.34028542543251</v>
      </c>
      <c r="H1262">
        <v>0</v>
      </c>
      <c r="I1262">
        <f t="shared" si="132"/>
        <v>0</v>
      </c>
      <c r="J1262">
        <f t="shared" si="133"/>
        <v>0</v>
      </c>
    </row>
    <row r="1263" spans="1:10" x14ac:dyDescent="0.25">
      <c r="A1263" s="1"/>
      <c r="F1263">
        <f t="shared" si="134"/>
        <v>115.48323611848757</v>
      </c>
      <c r="G1263">
        <f t="shared" si="131"/>
        <v>115.43558588746922</v>
      </c>
      <c r="H1263">
        <v>0</v>
      </c>
      <c r="I1263">
        <f t="shared" si="132"/>
        <v>0</v>
      </c>
      <c r="J1263">
        <f t="shared" si="133"/>
        <v>0</v>
      </c>
    </row>
    <row r="1264" spans="1:10" x14ac:dyDescent="0.25">
      <c r="A1264" s="1"/>
      <c r="F1264">
        <f t="shared" si="134"/>
        <v>115.57853658052427</v>
      </c>
      <c r="G1264">
        <f t="shared" si="131"/>
        <v>115.53088634950592</v>
      </c>
      <c r="H1264">
        <v>0</v>
      </c>
      <c r="I1264">
        <f t="shared" si="132"/>
        <v>0</v>
      </c>
      <c r="J1264">
        <f t="shared" si="133"/>
        <v>0</v>
      </c>
    </row>
    <row r="1265" spans="1:10" x14ac:dyDescent="0.25">
      <c r="A1265" s="1"/>
      <c r="F1265">
        <f t="shared" si="134"/>
        <v>115.67383704256098</v>
      </c>
      <c r="G1265">
        <f t="shared" si="131"/>
        <v>115.62618681154262</v>
      </c>
      <c r="H1265">
        <v>0</v>
      </c>
      <c r="I1265">
        <f t="shared" si="132"/>
        <v>0</v>
      </c>
      <c r="J1265">
        <f t="shared" si="133"/>
        <v>0</v>
      </c>
    </row>
    <row r="1266" spans="1:10" x14ac:dyDescent="0.25">
      <c r="A1266" s="1"/>
      <c r="F1266">
        <f t="shared" si="134"/>
        <v>115.76913750459768</v>
      </c>
      <c r="G1266">
        <f t="shared" si="131"/>
        <v>115.72148727357933</v>
      </c>
      <c r="H1266">
        <v>0</v>
      </c>
      <c r="I1266">
        <f t="shared" si="132"/>
        <v>0</v>
      </c>
      <c r="J1266">
        <f t="shared" si="133"/>
        <v>0</v>
      </c>
    </row>
    <row r="1267" spans="1:10" x14ac:dyDescent="0.25">
      <c r="A1267" s="1"/>
      <c r="F1267">
        <f t="shared" si="134"/>
        <v>115.86443796663438</v>
      </c>
      <c r="G1267">
        <f t="shared" si="131"/>
        <v>115.81678773561603</v>
      </c>
      <c r="H1267">
        <v>0</v>
      </c>
      <c r="I1267">
        <f t="shared" si="132"/>
        <v>0</v>
      </c>
      <c r="J1267">
        <f t="shared" si="133"/>
        <v>0</v>
      </c>
    </row>
    <row r="1268" spans="1:10" x14ac:dyDescent="0.25">
      <c r="A1268" s="1"/>
      <c r="F1268">
        <f t="shared" si="134"/>
        <v>115.95973842867109</v>
      </c>
      <c r="G1268">
        <f t="shared" si="131"/>
        <v>115.91208819765274</v>
      </c>
      <c r="H1268">
        <v>0</v>
      </c>
      <c r="I1268">
        <f t="shared" si="132"/>
        <v>0</v>
      </c>
      <c r="J1268">
        <f t="shared" si="133"/>
        <v>0</v>
      </c>
    </row>
    <row r="1269" spans="1:10" x14ac:dyDescent="0.25">
      <c r="A1269" s="1"/>
      <c r="F1269">
        <f t="shared" si="134"/>
        <v>116.05503889070779</v>
      </c>
      <c r="G1269">
        <f t="shared" si="131"/>
        <v>116.00738865968944</v>
      </c>
      <c r="H1269">
        <v>0</v>
      </c>
      <c r="I1269">
        <f t="shared" si="132"/>
        <v>0</v>
      </c>
      <c r="J1269">
        <f t="shared" si="133"/>
        <v>0</v>
      </c>
    </row>
    <row r="1270" spans="1:10" x14ac:dyDescent="0.25">
      <c r="A1270" s="1"/>
      <c r="F1270">
        <f t="shared" si="134"/>
        <v>116.1503393527445</v>
      </c>
      <c r="G1270">
        <f t="shared" si="131"/>
        <v>116.10268912172614</v>
      </c>
      <c r="H1270">
        <v>0</v>
      </c>
      <c r="I1270">
        <f t="shared" si="132"/>
        <v>0</v>
      </c>
      <c r="J1270">
        <f t="shared" si="133"/>
        <v>0</v>
      </c>
    </row>
    <row r="1271" spans="1:10" x14ac:dyDescent="0.25">
      <c r="A1271" s="1"/>
      <c r="F1271">
        <f t="shared" si="134"/>
        <v>116.2456398147812</v>
      </c>
      <c r="G1271">
        <f t="shared" si="131"/>
        <v>116.19798958376285</v>
      </c>
      <c r="H1271">
        <v>0</v>
      </c>
      <c r="I1271">
        <f t="shared" si="132"/>
        <v>0</v>
      </c>
      <c r="J1271">
        <f t="shared" si="133"/>
        <v>0</v>
      </c>
    </row>
    <row r="1272" spans="1:10" x14ac:dyDescent="0.25">
      <c r="A1272" s="1"/>
      <c r="F1272">
        <f t="shared" si="134"/>
        <v>116.3409402768179</v>
      </c>
      <c r="G1272">
        <f t="shared" si="131"/>
        <v>116.29329004579955</v>
      </c>
      <c r="H1272">
        <v>0</v>
      </c>
      <c r="I1272">
        <f t="shared" si="132"/>
        <v>0</v>
      </c>
      <c r="J1272">
        <f t="shared" si="133"/>
        <v>0</v>
      </c>
    </row>
    <row r="1273" spans="1:10" x14ac:dyDescent="0.25">
      <c r="A1273" s="1"/>
      <c r="F1273">
        <f t="shared" si="134"/>
        <v>116.43624073885461</v>
      </c>
      <c r="G1273">
        <f t="shared" si="131"/>
        <v>116.38859050783626</v>
      </c>
      <c r="H1273">
        <v>0</v>
      </c>
      <c r="I1273">
        <f t="shared" si="132"/>
        <v>0</v>
      </c>
      <c r="J1273">
        <f t="shared" si="133"/>
        <v>0</v>
      </c>
    </row>
    <row r="1274" spans="1:10" x14ac:dyDescent="0.25">
      <c r="A1274" s="1"/>
      <c r="F1274">
        <f t="shared" si="134"/>
        <v>116.53154120089131</v>
      </c>
      <c r="G1274">
        <f t="shared" si="131"/>
        <v>116.48389096987296</v>
      </c>
      <c r="H1274">
        <v>0</v>
      </c>
      <c r="I1274">
        <f t="shared" si="132"/>
        <v>0</v>
      </c>
      <c r="J1274">
        <f t="shared" si="133"/>
        <v>0</v>
      </c>
    </row>
    <row r="1275" spans="1:10" x14ac:dyDescent="0.25">
      <c r="A1275" s="1"/>
      <c r="F1275">
        <f t="shared" si="134"/>
        <v>116.62684166292802</v>
      </c>
      <c r="G1275">
        <f t="shared" si="131"/>
        <v>116.57919143190966</v>
      </c>
      <c r="H1275">
        <v>0</v>
      </c>
      <c r="I1275">
        <f t="shared" si="132"/>
        <v>0</v>
      </c>
      <c r="J1275">
        <f t="shared" si="133"/>
        <v>0</v>
      </c>
    </row>
    <row r="1276" spans="1:10" x14ac:dyDescent="0.25">
      <c r="A1276" s="1"/>
      <c r="F1276">
        <f t="shared" si="134"/>
        <v>116.72214212496472</v>
      </c>
      <c r="G1276">
        <f t="shared" si="131"/>
        <v>116.67449189394637</v>
      </c>
      <c r="H1276">
        <v>0</v>
      </c>
      <c r="I1276">
        <f t="shared" si="132"/>
        <v>0</v>
      </c>
      <c r="J1276">
        <f t="shared" si="133"/>
        <v>0</v>
      </c>
    </row>
    <row r="1277" spans="1:10" x14ac:dyDescent="0.25">
      <c r="A1277" s="1"/>
      <c r="F1277">
        <f t="shared" si="134"/>
        <v>116.81744258700142</v>
      </c>
      <c r="G1277">
        <f t="shared" si="131"/>
        <v>116.76979235598307</v>
      </c>
      <c r="H1277">
        <v>0</v>
      </c>
      <c r="I1277">
        <f t="shared" si="132"/>
        <v>0</v>
      </c>
      <c r="J1277">
        <f t="shared" si="133"/>
        <v>0</v>
      </c>
    </row>
    <row r="1278" spans="1:10" x14ac:dyDescent="0.25">
      <c r="A1278" s="1"/>
      <c r="F1278">
        <f t="shared" si="134"/>
        <v>116.91274304903813</v>
      </c>
      <c r="G1278">
        <f t="shared" si="131"/>
        <v>116.86509281801978</v>
      </c>
      <c r="H1278">
        <v>0</v>
      </c>
      <c r="I1278">
        <f t="shared" si="132"/>
        <v>0</v>
      </c>
      <c r="J1278">
        <f t="shared" si="133"/>
        <v>0</v>
      </c>
    </row>
    <row r="1279" spans="1:10" x14ac:dyDescent="0.25">
      <c r="A1279" s="1"/>
      <c r="F1279">
        <f t="shared" si="134"/>
        <v>117.00804351107483</v>
      </c>
      <c r="G1279">
        <f t="shared" si="131"/>
        <v>116.96039328005648</v>
      </c>
      <c r="H1279">
        <v>0</v>
      </c>
      <c r="I1279">
        <f t="shared" si="132"/>
        <v>0</v>
      </c>
      <c r="J1279">
        <f t="shared" si="133"/>
        <v>0</v>
      </c>
    </row>
    <row r="1280" spans="1:10" x14ac:dyDescent="0.25">
      <c r="A1280" s="1"/>
      <c r="F1280">
        <f t="shared" si="134"/>
        <v>117.10334397311154</v>
      </c>
      <c r="G1280">
        <f t="shared" si="131"/>
        <v>117.05569374209318</v>
      </c>
      <c r="H1280">
        <v>0</v>
      </c>
      <c r="I1280">
        <f t="shared" si="132"/>
        <v>0</v>
      </c>
      <c r="J1280">
        <f t="shared" si="133"/>
        <v>0</v>
      </c>
    </row>
    <row r="1281" spans="1:10" x14ac:dyDescent="0.25">
      <c r="A1281" s="1"/>
      <c r="F1281">
        <f t="shared" si="134"/>
        <v>117.19864443514824</v>
      </c>
      <c r="G1281">
        <f t="shared" si="131"/>
        <v>117.15099420412989</v>
      </c>
      <c r="H1281">
        <v>0</v>
      </c>
      <c r="I1281">
        <f t="shared" si="132"/>
        <v>0</v>
      </c>
      <c r="J1281">
        <f t="shared" si="133"/>
        <v>0</v>
      </c>
    </row>
    <row r="1282" spans="1:10" x14ac:dyDescent="0.25">
      <c r="A1282" s="1"/>
      <c r="F1282">
        <f t="shared" si="134"/>
        <v>117.29394489718494</v>
      </c>
      <c r="G1282">
        <f t="shared" si="131"/>
        <v>117.24629466616659</v>
      </c>
      <c r="H1282">
        <v>0</v>
      </c>
      <c r="I1282">
        <f t="shared" si="132"/>
        <v>0</v>
      </c>
      <c r="J1282">
        <f t="shared" si="133"/>
        <v>0</v>
      </c>
    </row>
    <row r="1283" spans="1:10" x14ac:dyDescent="0.25">
      <c r="A1283" s="1"/>
      <c r="F1283">
        <f t="shared" si="134"/>
        <v>117.38924535922165</v>
      </c>
      <c r="G1283">
        <f t="shared" si="131"/>
        <v>117.34159512820329</v>
      </c>
      <c r="H1283">
        <v>0</v>
      </c>
      <c r="I1283">
        <f t="shared" si="132"/>
        <v>0</v>
      </c>
      <c r="J1283">
        <f t="shared" si="133"/>
        <v>0</v>
      </c>
    </row>
    <row r="1284" spans="1:10" x14ac:dyDescent="0.25">
      <c r="A1284" s="1"/>
      <c r="F1284">
        <f t="shared" si="134"/>
        <v>117.48454582125835</v>
      </c>
      <c r="G1284">
        <f t="shared" si="131"/>
        <v>117.43689559024</v>
      </c>
      <c r="H1284">
        <v>0</v>
      </c>
      <c r="I1284">
        <f t="shared" si="132"/>
        <v>0</v>
      </c>
      <c r="J1284">
        <f t="shared" si="133"/>
        <v>0</v>
      </c>
    </row>
    <row r="1285" spans="1:10" x14ac:dyDescent="0.25">
      <c r="A1285" s="1"/>
      <c r="F1285">
        <f t="shared" si="134"/>
        <v>117.57984628329505</v>
      </c>
      <c r="G1285">
        <f t="shared" si="131"/>
        <v>117.5321960522767</v>
      </c>
      <c r="H1285">
        <v>0</v>
      </c>
      <c r="I1285">
        <f t="shared" si="132"/>
        <v>0</v>
      </c>
      <c r="J1285">
        <f t="shared" si="133"/>
        <v>0</v>
      </c>
    </row>
    <row r="1286" spans="1:10" x14ac:dyDescent="0.25">
      <c r="A1286" s="1"/>
      <c r="F1286">
        <f t="shared" si="134"/>
        <v>117.67514674533176</v>
      </c>
      <c r="G1286">
        <f t="shared" si="131"/>
        <v>117.62749651431341</v>
      </c>
      <c r="H1286">
        <v>0</v>
      </c>
      <c r="I1286">
        <f t="shared" si="132"/>
        <v>0</v>
      </c>
      <c r="J1286">
        <f t="shared" si="133"/>
        <v>0</v>
      </c>
    </row>
    <row r="1287" spans="1:10" x14ac:dyDescent="0.25">
      <c r="A1287" s="1"/>
      <c r="F1287">
        <f t="shared" si="134"/>
        <v>117.77044720736846</v>
      </c>
      <c r="G1287">
        <f t="shared" si="131"/>
        <v>117.72279697635011</v>
      </c>
      <c r="H1287">
        <v>0</v>
      </c>
      <c r="I1287">
        <f t="shared" si="132"/>
        <v>0</v>
      </c>
      <c r="J1287">
        <f t="shared" si="133"/>
        <v>0</v>
      </c>
    </row>
    <row r="1288" spans="1:10" x14ac:dyDescent="0.25">
      <c r="A1288" s="1"/>
      <c r="F1288">
        <f t="shared" si="134"/>
        <v>117.86574766940517</v>
      </c>
      <c r="G1288">
        <f t="shared" si="131"/>
        <v>117.81809743838681</v>
      </c>
      <c r="H1288">
        <v>0</v>
      </c>
      <c r="I1288">
        <f t="shared" si="132"/>
        <v>0</v>
      </c>
      <c r="J1288">
        <f t="shared" si="133"/>
        <v>0</v>
      </c>
    </row>
    <row r="1289" spans="1:10" x14ac:dyDescent="0.25">
      <c r="A1289" s="1"/>
      <c r="F1289">
        <f t="shared" si="134"/>
        <v>117.96104813144187</v>
      </c>
      <c r="G1289">
        <f t="shared" si="131"/>
        <v>117.91339790042352</v>
      </c>
      <c r="H1289">
        <v>0</v>
      </c>
      <c r="I1289">
        <f t="shared" si="132"/>
        <v>0</v>
      </c>
      <c r="J1289">
        <f t="shared" si="133"/>
        <v>0</v>
      </c>
    </row>
    <row r="1290" spans="1:10" x14ac:dyDescent="0.25">
      <c r="A1290" s="1"/>
      <c r="F1290">
        <f t="shared" si="134"/>
        <v>118.05634859347857</v>
      </c>
      <c r="G1290">
        <f t="shared" si="131"/>
        <v>118.00869836246022</v>
      </c>
      <c r="H1290">
        <v>0</v>
      </c>
      <c r="I1290">
        <f t="shared" si="132"/>
        <v>0</v>
      </c>
      <c r="J1290">
        <f t="shared" si="133"/>
        <v>0</v>
      </c>
    </row>
    <row r="1291" spans="1:10" x14ac:dyDescent="0.25">
      <c r="A1291" s="1"/>
      <c r="F1291">
        <f t="shared" si="134"/>
        <v>118.15164905551528</v>
      </c>
      <c r="G1291">
        <f t="shared" si="131"/>
        <v>118.10399882449693</v>
      </c>
      <c r="H1291">
        <v>0</v>
      </c>
      <c r="I1291">
        <f t="shared" si="132"/>
        <v>0</v>
      </c>
      <c r="J1291">
        <f t="shared" si="133"/>
        <v>0</v>
      </c>
    </row>
    <row r="1292" spans="1:10" x14ac:dyDescent="0.25">
      <c r="A1292" s="1"/>
      <c r="F1292">
        <f t="shared" si="134"/>
        <v>118.24694951755198</v>
      </c>
      <c r="G1292">
        <f t="shared" si="131"/>
        <v>118.19929928653363</v>
      </c>
      <c r="H1292">
        <v>0</v>
      </c>
      <c r="I1292">
        <f t="shared" si="132"/>
        <v>0</v>
      </c>
      <c r="J1292">
        <f t="shared" si="133"/>
        <v>0</v>
      </c>
    </row>
    <row r="1293" spans="1:10" x14ac:dyDescent="0.25">
      <c r="A1293" s="1"/>
      <c r="F1293">
        <f t="shared" si="134"/>
        <v>118.34224997958869</v>
      </c>
      <c r="G1293">
        <f t="shared" si="131"/>
        <v>118.29459974857033</v>
      </c>
      <c r="H1293">
        <v>0</v>
      </c>
      <c r="I1293">
        <f t="shared" si="132"/>
        <v>0</v>
      </c>
      <c r="J1293">
        <f t="shared" si="133"/>
        <v>0</v>
      </c>
    </row>
    <row r="1294" spans="1:10" x14ac:dyDescent="0.25">
      <c r="A1294" s="1"/>
      <c r="F1294">
        <f t="shared" si="134"/>
        <v>118.43755044162539</v>
      </c>
      <c r="G1294">
        <f t="shared" si="131"/>
        <v>118.38990021060704</v>
      </c>
      <c r="H1294">
        <v>0</v>
      </c>
      <c r="I1294">
        <f t="shared" si="132"/>
        <v>0</v>
      </c>
      <c r="J1294">
        <f t="shared" si="133"/>
        <v>0</v>
      </c>
    </row>
    <row r="1295" spans="1:10" x14ac:dyDescent="0.25">
      <c r="A1295" s="1"/>
      <c r="F1295">
        <f t="shared" si="134"/>
        <v>118.53285090366209</v>
      </c>
      <c r="G1295">
        <f t="shared" ref="G1295:G1358" si="135">F1295-0.5*$K$7</f>
        <v>118.48520067264374</v>
      </c>
      <c r="H1295">
        <v>0</v>
      </c>
      <c r="I1295">
        <f t="shared" ref="I1295:I1358" si="136">H1295/$K$8/$K$7</f>
        <v>0</v>
      </c>
      <c r="J1295">
        <f t="shared" ref="J1295:J1358" si="137">1/SQRT(2*PI())*EXP(-0.5*G1295*G1295)</f>
        <v>0</v>
      </c>
    </row>
    <row r="1296" spans="1:10" x14ac:dyDescent="0.25">
      <c r="A1296" s="1"/>
      <c r="F1296">
        <f t="shared" ref="F1296:F1359" si="138">F1295+$K$7</f>
        <v>118.6281513656988</v>
      </c>
      <c r="G1296">
        <f t="shared" si="135"/>
        <v>118.58050113468045</v>
      </c>
      <c r="H1296">
        <v>0</v>
      </c>
      <c r="I1296">
        <f t="shared" si="136"/>
        <v>0</v>
      </c>
      <c r="J1296">
        <f t="shared" si="137"/>
        <v>0</v>
      </c>
    </row>
    <row r="1297" spans="1:10" x14ac:dyDescent="0.25">
      <c r="A1297" s="1"/>
      <c r="F1297">
        <f t="shared" si="138"/>
        <v>118.7234518277355</v>
      </c>
      <c r="G1297">
        <f t="shared" si="135"/>
        <v>118.67580159671715</v>
      </c>
      <c r="H1297">
        <v>0</v>
      </c>
      <c r="I1297">
        <f t="shared" si="136"/>
        <v>0</v>
      </c>
      <c r="J1297">
        <f t="shared" si="137"/>
        <v>0</v>
      </c>
    </row>
    <row r="1298" spans="1:10" x14ac:dyDescent="0.25">
      <c r="A1298" s="1"/>
      <c r="F1298">
        <f t="shared" si="138"/>
        <v>118.81875228977221</v>
      </c>
      <c r="G1298">
        <f t="shared" si="135"/>
        <v>118.77110205875385</v>
      </c>
      <c r="H1298">
        <v>0</v>
      </c>
      <c r="I1298">
        <f t="shared" si="136"/>
        <v>0</v>
      </c>
      <c r="J1298">
        <f t="shared" si="137"/>
        <v>0</v>
      </c>
    </row>
    <row r="1299" spans="1:10" x14ac:dyDescent="0.25">
      <c r="A1299" s="1"/>
      <c r="F1299">
        <f t="shared" si="138"/>
        <v>118.91405275180891</v>
      </c>
      <c r="G1299">
        <f t="shared" si="135"/>
        <v>118.86640252079056</v>
      </c>
      <c r="H1299">
        <v>0</v>
      </c>
      <c r="I1299">
        <f t="shared" si="136"/>
        <v>0</v>
      </c>
      <c r="J1299">
        <f t="shared" si="137"/>
        <v>0</v>
      </c>
    </row>
    <row r="1300" spans="1:10" x14ac:dyDescent="0.25">
      <c r="A1300" s="1"/>
      <c r="F1300">
        <f t="shared" si="138"/>
        <v>119.00935321384561</v>
      </c>
      <c r="G1300">
        <f t="shared" si="135"/>
        <v>118.96170298282726</v>
      </c>
      <c r="H1300">
        <v>0</v>
      </c>
      <c r="I1300">
        <f t="shared" si="136"/>
        <v>0</v>
      </c>
      <c r="J1300">
        <f t="shared" si="137"/>
        <v>0</v>
      </c>
    </row>
    <row r="1301" spans="1:10" x14ac:dyDescent="0.25">
      <c r="A1301" s="1"/>
      <c r="F1301">
        <f t="shared" si="138"/>
        <v>119.10465367588232</v>
      </c>
      <c r="G1301">
        <f t="shared" si="135"/>
        <v>119.05700344486397</v>
      </c>
      <c r="H1301">
        <v>0</v>
      </c>
      <c r="I1301">
        <f t="shared" si="136"/>
        <v>0</v>
      </c>
      <c r="J1301">
        <f t="shared" si="137"/>
        <v>0</v>
      </c>
    </row>
    <row r="1302" spans="1:10" x14ac:dyDescent="0.25">
      <c r="A1302" s="1"/>
      <c r="F1302">
        <f t="shared" si="138"/>
        <v>119.19995413791902</v>
      </c>
      <c r="G1302">
        <f t="shared" si="135"/>
        <v>119.15230390690067</v>
      </c>
      <c r="H1302">
        <v>0</v>
      </c>
      <c r="I1302">
        <f t="shared" si="136"/>
        <v>0</v>
      </c>
      <c r="J1302">
        <f t="shared" si="137"/>
        <v>0</v>
      </c>
    </row>
    <row r="1303" spans="1:10" x14ac:dyDescent="0.25">
      <c r="A1303" s="1"/>
      <c r="F1303">
        <f t="shared" si="138"/>
        <v>119.29525459995573</v>
      </c>
      <c r="G1303">
        <f t="shared" si="135"/>
        <v>119.24760436893737</v>
      </c>
      <c r="H1303">
        <v>0</v>
      </c>
      <c r="I1303">
        <f t="shared" si="136"/>
        <v>0</v>
      </c>
      <c r="J1303">
        <f t="shared" si="137"/>
        <v>0</v>
      </c>
    </row>
    <row r="1304" spans="1:10" x14ac:dyDescent="0.25">
      <c r="A1304" s="1"/>
      <c r="F1304">
        <f t="shared" si="138"/>
        <v>119.39055506199243</v>
      </c>
      <c r="G1304">
        <f t="shared" si="135"/>
        <v>119.34290483097408</v>
      </c>
      <c r="H1304">
        <v>0</v>
      </c>
      <c r="I1304">
        <f t="shared" si="136"/>
        <v>0</v>
      </c>
      <c r="J1304">
        <f t="shared" si="137"/>
        <v>0</v>
      </c>
    </row>
    <row r="1305" spans="1:10" x14ac:dyDescent="0.25">
      <c r="A1305" s="1"/>
      <c r="F1305">
        <f t="shared" si="138"/>
        <v>119.48585552402913</v>
      </c>
      <c r="G1305">
        <f t="shared" si="135"/>
        <v>119.43820529301078</v>
      </c>
      <c r="H1305">
        <v>0</v>
      </c>
      <c r="I1305">
        <f t="shared" si="136"/>
        <v>0</v>
      </c>
      <c r="J1305">
        <f t="shared" si="137"/>
        <v>0</v>
      </c>
    </row>
    <row r="1306" spans="1:10" x14ac:dyDescent="0.25">
      <c r="A1306" s="1"/>
      <c r="F1306">
        <f t="shared" si="138"/>
        <v>119.58115598606584</v>
      </c>
      <c r="G1306">
        <f t="shared" si="135"/>
        <v>119.53350575504749</v>
      </c>
      <c r="H1306">
        <v>0</v>
      </c>
      <c r="I1306">
        <f t="shared" si="136"/>
        <v>0</v>
      </c>
      <c r="J1306">
        <f t="shared" si="137"/>
        <v>0</v>
      </c>
    </row>
    <row r="1307" spans="1:10" x14ac:dyDescent="0.25">
      <c r="A1307" s="1"/>
      <c r="F1307">
        <f t="shared" si="138"/>
        <v>119.67645644810254</v>
      </c>
      <c r="G1307">
        <f t="shared" si="135"/>
        <v>119.62880621708419</v>
      </c>
      <c r="H1307">
        <v>0</v>
      </c>
      <c r="I1307">
        <f t="shared" si="136"/>
        <v>0</v>
      </c>
      <c r="J1307">
        <f t="shared" si="137"/>
        <v>0</v>
      </c>
    </row>
    <row r="1308" spans="1:10" x14ac:dyDescent="0.25">
      <c r="A1308" s="1"/>
      <c r="F1308">
        <f t="shared" si="138"/>
        <v>119.77175691013925</v>
      </c>
      <c r="G1308">
        <f t="shared" si="135"/>
        <v>119.72410667912089</v>
      </c>
      <c r="H1308">
        <v>0</v>
      </c>
      <c r="I1308">
        <f t="shared" si="136"/>
        <v>0</v>
      </c>
      <c r="J1308">
        <f t="shared" si="137"/>
        <v>0</v>
      </c>
    </row>
    <row r="1309" spans="1:10" x14ac:dyDescent="0.25">
      <c r="A1309" s="1"/>
      <c r="F1309">
        <f t="shared" si="138"/>
        <v>119.86705737217595</v>
      </c>
      <c r="G1309">
        <f t="shared" si="135"/>
        <v>119.8194071411576</v>
      </c>
      <c r="H1309">
        <v>0</v>
      </c>
      <c r="I1309">
        <f t="shared" si="136"/>
        <v>0</v>
      </c>
      <c r="J1309">
        <f t="shared" si="137"/>
        <v>0</v>
      </c>
    </row>
    <row r="1310" spans="1:10" x14ac:dyDescent="0.25">
      <c r="A1310" s="1"/>
      <c r="F1310">
        <f t="shared" si="138"/>
        <v>119.96235783421265</v>
      </c>
      <c r="G1310">
        <f t="shared" si="135"/>
        <v>119.9147076031943</v>
      </c>
      <c r="H1310">
        <v>0</v>
      </c>
      <c r="I1310">
        <f t="shared" si="136"/>
        <v>0</v>
      </c>
      <c r="J1310">
        <f t="shared" si="137"/>
        <v>0</v>
      </c>
    </row>
    <row r="1311" spans="1:10" x14ac:dyDescent="0.25">
      <c r="A1311" s="1"/>
      <c r="F1311">
        <f t="shared" si="138"/>
        <v>120.05765829624936</v>
      </c>
      <c r="G1311">
        <f t="shared" si="135"/>
        <v>120.01000806523101</v>
      </c>
      <c r="H1311">
        <v>0</v>
      </c>
      <c r="I1311">
        <f t="shared" si="136"/>
        <v>0</v>
      </c>
      <c r="J1311">
        <f t="shared" si="137"/>
        <v>0</v>
      </c>
    </row>
    <row r="1312" spans="1:10" x14ac:dyDescent="0.25">
      <c r="A1312" s="1"/>
      <c r="F1312">
        <f t="shared" si="138"/>
        <v>120.15295875828606</v>
      </c>
      <c r="G1312">
        <f t="shared" si="135"/>
        <v>120.10530852726771</v>
      </c>
      <c r="H1312">
        <v>0</v>
      </c>
      <c r="I1312">
        <f t="shared" si="136"/>
        <v>0</v>
      </c>
      <c r="J1312">
        <f t="shared" si="137"/>
        <v>0</v>
      </c>
    </row>
    <row r="1313" spans="1:10" x14ac:dyDescent="0.25">
      <c r="A1313" s="1"/>
      <c r="F1313">
        <f t="shared" si="138"/>
        <v>120.24825922032277</v>
      </c>
      <c r="G1313">
        <f t="shared" si="135"/>
        <v>120.20060898930441</v>
      </c>
      <c r="H1313">
        <v>0</v>
      </c>
      <c r="I1313">
        <f t="shared" si="136"/>
        <v>0</v>
      </c>
      <c r="J1313">
        <f t="shared" si="137"/>
        <v>0</v>
      </c>
    </row>
    <row r="1314" spans="1:10" x14ac:dyDescent="0.25">
      <c r="A1314" s="1"/>
      <c r="F1314">
        <f t="shared" si="138"/>
        <v>120.34355968235947</v>
      </c>
      <c r="G1314">
        <f t="shared" si="135"/>
        <v>120.29590945134112</v>
      </c>
      <c r="H1314">
        <v>0</v>
      </c>
      <c r="I1314">
        <f t="shared" si="136"/>
        <v>0</v>
      </c>
      <c r="J1314">
        <f t="shared" si="137"/>
        <v>0</v>
      </c>
    </row>
    <row r="1315" spans="1:10" x14ac:dyDescent="0.25">
      <c r="A1315" s="1"/>
      <c r="F1315">
        <f t="shared" si="138"/>
        <v>120.43886014439617</v>
      </c>
      <c r="G1315">
        <f t="shared" si="135"/>
        <v>120.39120991337782</v>
      </c>
      <c r="H1315">
        <v>0</v>
      </c>
      <c r="I1315">
        <f t="shared" si="136"/>
        <v>0</v>
      </c>
      <c r="J1315">
        <f t="shared" si="137"/>
        <v>0</v>
      </c>
    </row>
    <row r="1316" spans="1:10" x14ac:dyDescent="0.25">
      <c r="A1316" s="1"/>
      <c r="F1316">
        <f t="shared" si="138"/>
        <v>120.53416060643288</v>
      </c>
      <c r="G1316">
        <f t="shared" si="135"/>
        <v>120.48651037541453</v>
      </c>
      <c r="H1316">
        <v>0</v>
      </c>
      <c r="I1316">
        <f t="shared" si="136"/>
        <v>0</v>
      </c>
      <c r="J1316">
        <f t="shared" si="137"/>
        <v>0</v>
      </c>
    </row>
    <row r="1317" spans="1:10" x14ac:dyDescent="0.25">
      <c r="A1317" s="1"/>
      <c r="F1317">
        <f t="shared" si="138"/>
        <v>120.62946106846958</v>
      </c>
      <c r="G1317">
        <f t="shared" si="135"/>
        <v>120.58181083745123</v>
      </c>
      <c r="H1317">
        <v>0</v>
      </c>
      <c r="I1317">
        <f t="shared" si="136"/>
        <v>0</v>
      </c>
      <c r="J1317">
        <f t="shared" si="137"/>
        <v>0</v>
      </c>
    </row>
    <row r="1318" spans="1:10" x14ac:dyDescent="0.25">
      <c r="A1318" s="1"/>
      <c r="F1318">
        <f t="shared" si="138"/>
        <v>120.72476153050629</v>
      </c>
      <c r="G1318">
        <f t="shared" si="135"/>
        <v>120.67711129948793</v>
      </c>
      <c r="H1318">
        <v>0</v>
      </c>
      <c r="I1318">
        <f t="shared" si="136"/>
        <v>0</v>
      </c>
      <c r="J1318">
        <f t="shared" si="137"/>
        <v>0</v>
      </c>
    </row>
    <row r="1319" spans="1:10" x14ac:dyDescent="0.25">
      <c r="A1319" s="1"/>
      <c r="F1319">
        <f t="shared" si="138"/>
        <v>120.82006199254299</v>
      </c>
      <c r="G1319">
        <f t="shared" si="135"/>
        <v>120.77241176152464</v>
      </c>
      <c r="H1319">
        <v>0</v>
      </c>
      <c r="I1319">
        <f t="shared" si="136"/>
        <v>0</v>
      </c>
      <c r="J1319">
        <f t="shared" si="137"/>
        <v>0</v>
      </c>
    </row>
    <row r="1320" spans="1:10" x14ac:dyDescent="0.25">
      <c r="A1320" s="1"/>
      <c r="F1320">
        <f t="shared" si="138"/>
        <v>120.91536245457969</v>
      </c>
      <c r="G1320">
        <f t="shared" si="135"/>
        <v>120.86771222356134</v>
      </c>
      <c r="H1320">
        <v>0</v>
      </c>
      <c r="I1320">
        <f t="shared" si="136"/>
        <v>0</v>
      </c>
      <c r="J1320">
        <f t="shared" si="137"/>
        <v>0</v>
      </c>
    </row>
    <row r="1321" spans="1:10" x14ac:dyDescent="0.25">
      <c r="A1321" s="1"/>
      <c r="F1321">
        <f t="shared" si="138"/>
        <v>121.0106629166164</v>
      </c>
      <c r="G1321">
        <f t="shared" si="135"/>
        <v>120.96301268559804</v>
      </c>
      <c r="H1321">
        <v>0</v>
      </c>
      <c r="I1321">
        <f t="shared" si="136"/>
        <v>0</v>
      </c>
      <c r="J1321">
        <f t="shared" si="137"/>
        <v>0</v>
      </c>
    </row>
    <row r="1322" spans="1:10" x14ac:dyDescent="0.25">
      <c r="A1322" s="1"/>
      <c r="F1322">
        <f t="shared" si="138"/>
        <v>121.1059633786531</v>
      </c>
      <c r="G1322">
        <f t="shared" si="135"/>
        <v>121.05831314763475</v>
      </c>
      <c r="H1322">
        <v>0</v>
      </c>
      <c r="I1322">
        <f t="shared" si="136"/>
        <v>0</v>
      </c>
      <c r="J1322">
        <f t="shared" si="137"/>
        <v>0</v>
      </c>
    </row>
    <row r="1323" spans="1:10" x14ac:dyDescent="0.25">
      <c r="A1323" s="1"/>
      <c r="F1323">
        <f t="shared" si="138"/>
        <v>121.2012638406898</v>
      </c>
      <c r="G1323">
        <f t="shared" si="135"/>
        <v>121.15361360967145</v>
      </c>
      <c r="H1323">
        <v>0</v>
      </c>
      <c r="I1323">
        <f t="shared" si="136"/>
        <v>0</v>
      </c>
      <c r="J1323">
        <f t="shared" si="137"/>
        <v>0</v>
      </c>
    </row>
    <row r="1324" spans="1:10" x14ac:dyDescent="0.25">
      <c r="A1324" s="1"/>
      <c r="F1324">
        <f t="shared" si="138"/>
        <v>121.29656430272651</v>
      </c>
      <c r="G1324">
        <f t="shared" si="135"/>
        <v>121.24891407170816</v>
      </c>
      <c r="H1324">
        <v>0</v>
      </c>
      <c r="I1324">
        <f t="shared" si="136"/>
        <v>0</v>
      </c>
      <c r="J1324">
        <f t="shared" si="137"/>
        <v>0</v>
      </c>
    </row>
    <row r="1325" spans="1:10" x14ac:dyDescent="0.25">
      <c r="A1325" s="1"/>
      <c r="F1325">
        <f t="shared" si="138"/>
        <v>121.39186476476321</v>
      </c>
      <c r="G1325">
        <f t="shared" si="135"/>
        <v>121.34421453374486</v>
      </c>
      <c r="H1325">
        <v>0</v>
      </c>
      <c r="I1325">
        <f t="shared" si="136"/>
        <v>0</v>
      </c>
      <c r="J1325">
        <f t="shared" si="137"/>
        <v>0</v>
      </c>
    </row>
    <row r="1326" spans="1:10" x14ac:dyDescent="0.25">
      <c r="A1326" s="1"/>
      <c r="F1326">
        <f t="shared" si="138"/>
        <v>121.48716522679992</v>
      </c>
      <c r="G1326">
        <f t="shared" si="135"/>
        <v>121.43951499578156</v>
      </c>
      <c r="H1326">
        <v>0</v>
      </c>
      <c r="I1326">
        <f t="shared" si="136"/>
        <v>0</v>
      </c>
      <c r="J1326">
        <f t="shared" si="137"/>
        <v>0</v>
      </c>
    </row>
    <row r="1327" spans="1:10" x14ac:dyDescent="0.25">
      <c r="A1327" s="1"/>
      <c r="F1327">
        <f t="shared" si="138"/>
        <v>121.58246568883662</v>
      </c>
      <c r="G1327">
        <f t="shared" si="135"/>
        <v>121.53481545781827</v>
      </c>
      <c r="H1327">
        <v>0</v>
      </c>
      <c r="I1327">
        <f t="shared" si="136"/>
        <v>0</v>
      </c>
      <c r="J1327">
        <f t="shared" si="137"/>
        <v>0</v>
      </c>
    </row>
    <row r="1328" spans="1:10" x14ac:dyDescent="0.25">
      <c r="A1328" s="1"/>
      <c r="F1328">
        <f t="shared" si="138"/>
        <v>121.67776615087332</v>
      </c>
      <c r="G1328">
        <f t="shared" si="135"/>
        <v>121.63011591985497</v>
      </c>
      <c r="H1328">
        <v>0</v>
      </c>
      <c r="I1328">
        <f t="shared" si="136"/>
        <v>0</v>
      </c>
      <c r="J1328">
        <f t="shared" si="137"/>
        <v>0</v>
      </c>
    </row>
    <row r="1329" spans="1:10" x14ac:dyDescent="0.25">
      <c r="A1329" s="1"/>
      <c r="F1329">
        <f t="shared" si="138"/>
        <v>121.77306661291003</v>
      </c>
      <c r="G1329">
        <f t="shared" si="135"/>
        <v>121.72541638189168</v>
      </c>
      <c r="H1329">
        <v>0</v>
      </c>
      <c r="I1329">
        <f t="shared" si="136"/>
        <v>0</v>
      </c>
      <c r="J1329">
        <f t="shared" si="137"/>
        <v>0</v>
      </c>
    </row>
    <row r="1330" spans="1:10" x14ac:dyDescent="0.25">
      <c r="A1330" s="1"/>
      <c r="F1330">
        <f t="shared" si="138"/>
        <v>121.86836707494673</v>
      </c>
      <c r="G1330">
        <f t="shared" si="135"/>
        <v>121.82071684392838</v>
      </c>
      <c r="H1330">
        <v>0</v>
      </c>
      <c r="I1330">
        <f t="shared" si="136"/>
        <v>0</v>
      </c>
      <c r="J1330">
        <f t="shared" si="137"/>
        <v>0</v>
      </c>
    </row>
    <row r="1331" spans="1:10" x14ac:dyDescent="0.25">
      <c r="A1331" s="1"/>
      <c r="F1331">
        <f t="shared" si="138"/>
        <v>121.96366753698344</v>
      </c>
      <c r="G1331">
        <f t="shared" si="135"/>
        <v>121.91601730596508</v>
      </c>
      <c r="H1331">
        <v>0</v>
      </c>
      <c r="I1331">
        <f t="shared" si="136"/>
        <v>0</v>
      </c>
      <c r="J1331">
        <f t="shared" si="137"/>
        <v>0</v>
      </c>
    </row>
    <row r="1332" spans="1:10" x14ac:dyDescent="0.25">
      <c r="A1332" s="1"/>
      <c r="F1332">
        <f t="shared" si="138"/>
        <v>122.05896799902014</v>
      </c>
      <c r="G1332">
        <f t="shared" si="135"/>
        <v>122.01131776800179</v>
      </c>
      <c r="H1332">
        <v>0</v>
      </c>
      <c r="I1332">
        <f t="shared" si="136"/>
        <v>0</v>
      </c>
      <c r="J1332">
        <f t="shared" si="137"/>
        <v>0</v>
      </c>
    </row>
    <row r="1333" spans="1:10" x14ac:dyDescent="0.25">
      <c r="A1333" s="1"/>
      <c r="F1333">
        <f t="shared" si="138"/>
        <v>122.15426846105684</v>
      </c>
      <c r="G1333">
        <f t="shared" si="135"/>
        <v>122.10661823003849</v>
      </c>
      <c r="H1333">
        <v>0</v>
      </c>
      <c r="I1333">
        <f t="shared" si="136"/>
        <v>0</v>
      </c>
      <c r="J1333">
        <f t="shared" si="137"/>
        <v>0</v>
      </c>
    </row>
    <row r="1334" spans="1:10" x14ac:dyDescent="0.25">
      <c r="A1334" s="1"/>
      <c r="F1334">
        <f t="shared" si="138"/>
        <v>122.24956892309355</v>
      </c>
      <c r="G1334">
        <f t="shared" si="135"/>
        <v>122.2019186920752</v>
      </c>
      <c r="H1334">
        <v>0</v>
      </c>
      <c r="I1334">
        <f t="shared" si="136"/>
        <v>0</v>
      </c>
      <c r="J1334">
        <f t="shared" si="137"/>
        <v>0</v>
      </c>
    </row>
    <row r="1335" spans="1:10" x14ac:dyDescent="0.25">
      <c r="A1335" s="1"/>
      <c r="F1335">
        <f t="shared" si="138"/>
        <v>122.34486938513025</v>
      </c>
      <c r="G1335">
        <f t="shared" si="135"/>
        <v>122.2972191541119</v>
      </c>
      <c r="H1335">
        <v>0</v>
      </c>
      <c r="I1335">
        <f t="shared" si="136"/>
        <v>0</v>
      </c>
      <c r="J1335">
        <f t="shared" si="137"/>
        <v>0</v>
      </c>
    </row>
    <row r="1336" spans="1:10" x14ac:dyDescent="0.25">
      <c r="A1336" s="1"/>
      <c r="F1336">
        <f t="shared" si="138"/>
        <v>122.44016984716696</v>
      </c>
      <c r="G1336">
        <f t="shared" si="135"/>
        <v>122.3925196161486</v>
      </c>
      <c r="H1336">
        <v>0</v>
      </c>
      <c r="I1336">
        <f t="shared" si="136"/>
        <v>0</v>
      </c>
      <c r="J1336">
        <f t="shared" si="137"/>
        <v>0</v>
      </c>
    </row>
    <row r="1337" spans="1:10" x14ac:dyDescent="0.25">
      <c r="A1337" s="1"/>
      <c r="F1337">
        <f t="shared" si="138"/>
        <v>122.53547030920366</v>
      </c>
      <c r="G1337">
        <f t="shared" si="135"/>
        <v>122.48782007818531</v>
      </c>
      <c r="H1337">
        <v>0</v>
      </c>
      <c r="I1337">
        <f t="shared" si="136"/>
        <v>0</v>
      </c>
      <c r="J1337">
        <f t="shared" si="137"/>
        <v>0</v>
      </c>
    </row>
    <row r="1338" spans="1:10" x14ac:dyDescent="0.25">
      <c r="A1338" s="1"/>
      <c r="F1338">
        <f t="shared" si="138"/>
        <v>122.63077077124036</v>
      </c>
      <c r="G1338">
        <f t="shared" si="135"/>
        <v>122.58312054022201</v>
      </c>
      <c r="H1338">
        <v>0</v>
      </c>
      <c r="I1338">
        <f t="shared" si="136"/>
        <v>0</v>
      </c>
      <c r="J1338">
        <f t="shared" si="137"/>
        <v>0</v>
      </c>
    </row>
    <row r="1339" spans="1:10" x14ac:dyDescent="0.25">
      <c r="A1339" s="1"/>
      <c r="F1339">
        <f t="shared" si="138"/>
        <v>122.72607123327707</v>
      </c>
      <c r="G1339">
        <f t="shared" si="135"/>
        <v>122.67842100225872</v>
      </c>
      <c r="H1339">
        <v>0</v>
      </c>
      <c r="I1339">
        <f t="shared" si="136"/>
        <v>0</v>
      </c>
      <c r="J1339">
        <f t="shared" si="137"/>
        <v>0</v>
      </c>
    </row>
    <row r="1340" spans="1:10" x14ac:dyDescent="0.25">
      <c r="A1340" s="1"/>
      <c r="F1340">
        <f t="shared" si="138"/>
        <v>122.82137169531377</v>
      </c>
      <c r="G1340">
        <f t="shared" si="135"/>
        <v>122.77372146429542</v>
      </c>
      <c r="H1340">
        <v>0</v>
      </c>
      <c r="I1340">
        <f t="shared" si="136"/>
        <v>0</v>
      </c>
      <c r="J1340">
        <f t="shared" si="137"/>
        <v>0</v>
      </c>
    </row>
    <row r="1341" spans="1:10" x14ac:dyDescent="0.25">
      <c r="A1341" s="1"/>
      <c r="F1341">
        <f t="shared" si="138"/>
        <v>122.91667215735048</v>
      </c>
      <c r="G1341">
        <f t="shared" si="135"/>
        <v>122.86902192633212</v>
      </c>
      <c r="H1341">
        <v>0</v>
      </c>
      <c r="I1341">
        <f t="shared" si="136"/>
        <v>0</v>
      </c>
      <c r="J1341">
        <f t="shared" si="137"/>
        <v>0</v>
      </c>
    </row>
    <row r="1342" spans="1:10" x14ac:dyDescent="0.25">
      <c r="A1342" s="1"/>
      <c r="F1342">
        <f t="shared" si="138"/>
        <v>123.01197261938718</v>
      </c>
      <c r="G1342">
        <f t="shared" si="135"/>
        <v>122.96432238836883</v>
      </c>
      <c r="H1342">
        <v>0</v>
      </c>
      <c r="I1342">
        <f t="shared" si="136"/>
        <v>0</v>
      </c>
      <c r="J1342">
        <f t="shared" si="137"/>
        <v>0</v>
      </c>
    </row>
    <row r="1343" spans="1:10" x14ac:dyDescent="0.25">
      <c r="A1343" s="1"/>
      <c r="F1343">
        <f t="shared" si="138"/>
        <v>123.10727308142388</v>
      </c>
      <c r="G1343">
        <f t="shared" si="135"/>
        <v>123.05962285040553</v>
      </c>
      <c r="H1343">
        <v>0</v>
      </c>
      <c r="I1343">
        <f t="shared" si="136"/>
        <v>0</v>
      </c>
      <c r="J1343">
        <f t="shared" si="137"/>
        <v>0</v>
      </c>
    </row>
    <row r="1344" spans="1:10" x14ac:dyDescent="0.25">
      <c r="A1344" s="1"/>
      <c r="F1344">
        <f t="shared" si="138"/>
        <v>123.20257354346059</v>
      </c>
      <c r="G1344">
        <f t="shared" si="135"/>
        <v>123.15492331244224</v>
      </c>
      <c r="H1344">
        <v>0</v>
      </c>
      <c r="I1344">
        <f t="shared" si="136"/>
        <v>0</v>
      </c>
      <c r="J1344">
        <f t="shared" si="137"/>
        <v>0</v>
      </c>
    </row>
    <row r="1345" spans="1:10" x14ac:dyDescent="0.25">
      <c r="A1345" s="1"/>
      <c r="F1345">
        <f t="shared" si="138"/>
        <v>123.29787400549729</v>
      </c>
      <c r="G1345">
        <f t="shared" si="135"/>
        <v>123.25022377447894</v>
      </c>
      <c r="H1345">
        <v>0</v>
      </c>
      <c r="I1345">
        <f t="shared" si="136"/>
        <v>0</v>
      </c>
      <c r="J1345">
        <f t="shared" si="137"/>
        <v>0</v>
      </c>
    </row>
    <row r="1346" spans="1:10" x14ac:dyDescent="0.25">
      <c r="A1346" s="1"/>
      <c r="F1346">
        <f t="shared" si="138"/>
        <v>123.393174467534</v>
      </c>
      <c r="G1346">
        <f t="shared" si="135"/>
        <v>123.34552423651564</v>
      </c>
      <c r="H1346">
        <v>0</v>
      </c>
      <c r="I1346">
        <f t="shared" si="136"/>
        <v>0</v>
      </c>
      <c r="J1346">
        <f t="shared" si="137"/>
        <v>0</v>
      </c>
    </row>
    <row r="1347" spans="1:10" x14ac:dyDescent="0.25">
      <c r="A1347" s="1"/>
      <c r="F1347">
        <f t="shared" si="138"/>
        <v>123.4884749295707</v>
      </c>
      <c r="G1347">
        <f t="shared" si="135"/>
        <v>123.44082469855235</v>
      </c>
      <c r="H1347">
        <v>0</v>
      </c>
      <c r="I1347">
        <f t="shared" si="136"/>
        <v>0</v>
      </c>
      <c r="J1347">
        <f t="shared" si="137"/>
        <v>0</v>
      </c>
    </row>
    <row r="1348" spans="1:10" x14ac:dyDescent="0.25">
      <c r="A1348" s="1"/>
      <c r="F1348">
        <f t="shared" si="138"/>
        <v>123.5837753916074</v>
      </c>
      <c r="G1348">
        <f t="shared" si="135"/>
        <v>123.53612516058905</v>
      </c>
      <c r="H1348">
        <v>0</v>
      </c>
      <c r="I1348">
        <f t="shared" si="136"/>
        <v>0</v>
      </c>
      <c r="J1348">
        <f t="shared" si="137"/>
        <v>0</v>
      </c>
    </row>
    <row r="1349" spans="1:10" x14ac:dyDescent="0.25">
      <c r="A1349" s="1"/>
      <c r="F1349">
        <f t="shared" si="138"/>
        <v>123.67907585364411</v>
      </c>
      <c r="G1349">
        <f t="shared" si="135"/>
        <v>123.63142562262576</v>
      </c>
      <c r="H1349">
        <v>0</v>
      </c>
      <c r="I1349">
        <f t="shared" si="136"/>
        <v>0</v>
      </c>
      <c r="J1349">
        <f t="shared" si="137"/>
        <v>0</v>
      </c>
    </row>
    <row r="1350" spans="1:10" x14ac:dyDescent="0.25">
      <c r="A1350" s="1"/>
      <c r="F1350">
        <f t="shared" si="138"/>
        <v>123.77437631568081</v>
      </c>
      <c r="G1350">
        <f t="shared" si="135"/>
        <v>123.72672608466246</v>
      </c>
      <c r="H1350">
        <v>0</v>
      </c>
      <c r="I1350">
        <f t="shared" si="136"/>
        <v>0</v>
      </c>
      <c r="J1350">
        <f t="shared" si="137"/>
        <v>0</v>
      </c>
    </row>
    <row r="1351" spans="1:10" x14ac:dyDescent="0.25">
      <c r="A1351" s="1"/>
      <c r="F1351">
        <f t="shared" si="138"/>
        <v>123.86967677771752</v>
      </c>
      <c r="G1351">
        <f t="shared" si="135"/>
        <v>123.82202654669916</v>
      </c>
      <c r="H1351">
        <v>0</v>
      </c>
      <c r="I1351">
        <f t="shared" si="136"/>
        <v>0</v>
      </c>
      <c r="J1351">
        <f t="shared" si="137"/>
        <v>0</v>
      </c>
    </row>
    <row r="1352" spans="1:10" x14ac:dyDescent="0.25">
      <c r="A1352" s="1"/>
      <c r="F1352">
        <f t="shared" si="138"/>
        <v>123.96497723975422</v>
      </c>
      <c r="G1352">
        <f t="shared" si="135"/>
        <v>123.91732700873587</v>
      </c>
      <c r="H1352">
        <v>0</v>
      </c>
      <c r="I1352">
        <f t="shared" si="136"/>
        <v>0</v>
      </c>
      <c r="J1352">
        <f t="shared" si="137"/>
        <v>0</v>
      </c>
    </row>
    <row r="1353" spans="1:10" x14ac:dyDescent="0.25">
      <c r="A1353" s="1"/>
      <c r="F1353">
        <f t="shared" si="138"/>
        <v>124.06027770179092</v>
      </c>
      <c r="G1353">
        <f t="shared" si="135"/>
        <v>124.01262747077257</v>
      </c>
      <c r="H1353">
        <v>0</v>
      </c>
      <c r="I1353">
        <f t="shared" si="136"/>
        <v>0</v>
      </c>
      <c r="J1353">
        <f t="shared" si="137"/>
        <v>0</v>
      </c>
    </row>
    <row r="1354" spans="1:10" x14ac:dyDescent="0.25">
      <c r="A1354" s="1"/>
      <c r="F1354">
        <f t="shared" si="138"/>
        <v>124.15557816382763</v>
      </c>
      <c r="G1354">
        <f t="shared" si="135"/>
        <v>124.10792793280928</v>
      </c>
      <c r="H1354">
        <v>0</v>
      </c>
      <c r="I1354">
        <f t="shared" si="136"/>
        <v>0</v>
      </c>
      <c r="J1354">
        <f t="shared" si="137"/>
        <v>0</v>
      </c>
    </row>
    <row r="1355" spans="1:10" x14ac:dyDescent="0.25">
      <c r="A1355" s="1"/>
      <c r="F1355">
        <f t="shared" si="138"/>
        <v>124.25087862586433</v>
      </c>
      <c r="G1355">
        <f t="shared" si="135"/>
        <v>124.20322839484598</v>
      </c>
      <c r="H1355">
        <v>0</v>
      </c>
      <c r="I1355">
        <f t="shared" si="136"/>
        <v>0</v>
      </c>
      <c r="J1355">
        <f t="shared" si="137"/>
        <v>0</v>
      </c>
    </row>
    <row r="1356" spans="1:10" x14ac:dyDescent="0.25">
      <c r="A1356" s="1"/>
      <c r="F1356">
        <f t="shared" si="138"/>
        <v>124.34617908790104</v>
      </c>
      <c r="G1356">
        <f t="shared" si="135"/>
        <v>124.29852885688268</v>
      </c>
      <c r="H1356">
        <v>0</v>
      </c>
      <c r="I1356">
        <f t="shared" si="136"/>
        <v>0</v>
      </c>
      <c r="J1356">
        <f t="shared" si="137"/>
        <v>0</v>
      </c>
    </row>
    <row r="1357" spans="1:10" x14ac:dyDescent="0.25">
      <c r="A1357" s="1"/>
      <c r="F1357">
        <f t="shared" si="138"/>
        <v>124.44147954993774</v>
      </c>
      <c r="G1357">
        <f t="shared" si="135"/>
        <v>124.39382931891939</v>
      </c>
      <c r="H1357">
        <v>0</v>
      </c>
      <c r="I1357">
        <f t="shared" si="136"/>
        <v>0</v>
      </c>
      <c r="J1357">
        <f t="shared" si="137"/>
        <v>0</v>
      </c>
    </row>
    <row r="1358" spans="1:10" x14ac:dyDescent="0.25">
      <c r="A1358" s="1"/>
      <c r="F1358">
        <f t="shared" si="138"/>
        <v>124.53678001197444</v>
      </c>
      <c r="G1358">
        <f t="shared" si="135"/>
        <v>124.48912978095609</v>
      </c>
      <c r="H1358">
        <v>0</v>
      </c>
      <c r="I1358">
        <f t="shared" si="136"/>
        <v>0</v>
      </c>
      <c r="J1358">
        <f t="shared" si="137"/>
        <v>0</v>
      </c>
    </row>
    <row r="1359" spans="1:10" x14ac:dyDescent="0.25">
      <c r="A1359" s="1"/>
      <c r="F1359">
        <f t="shared" si="138"/>
        <v>124.63208047401115</v>
      </c>
      <c r="G1359">
        <f t="shared" ref="G1359:G1422" si="139">F1359-0.5*$K$7</f>
        <v>124.5844302429928</v>
      </c>
      <c r="H1359">
        <v>0</v>
      </c>
      <c r="I1359">
        <f t="shared" ref="I1359:I1422" si="140">H1359/$K$8/$K$7</f>
        <v>0</v>
      </c>
      <c r="J1359">
        <f t="shared" ref="J1359:J1422" si="141">1/SQRT(2*PI())*EXP(-0.5*G1359*G1359)</f>
        <v>0</v>
      </c>
    </row>
    <row r="1360" spans="1:10" x14ac:dyDescent="0.25">
      <c r="A1360" s="1"/>
      <c r="F1360">
        <f t="shared" ref="F1360:F1423" si="142">F1359+$K$7</f>
        <v>124.72738093604785</v>
      </c>
      <c r="G1360">
        <f t="shared" si="139"/>
        <v>124.6797307050295</v>
      </c>
      <c r="H1360">
        <v>0</v>
      </c>
      <c r="I1360">
        <f t="shared" si="140"/>
        <v>0</v>
      </c>
      <c r="J1360">
        <f t="shared" si="141"/>
        <v>0</v>
      </c>
    </row>
    <row r="1361" spans="1:10" x14ac:dyDescent="0.25">
      <c r="A1361" s="1"/>
      <c r="F1361">
        <f t="shared" si="142"/>
        <v>124.82268139808455</v>
      </c>
      <c r="G1361">
        <f t="shared" si="139"/>
        <v>124.7750311670662</v>
      </c>
      <c r="H1361">
        <v>0</v>
      </c>
      <c r="I1361">
        <f t="shared" si="140"/>
        <v>0</v>
      </c>
      <c r="J1361">
        <f t="shared" si="141"/>
        <v>0</v>
      </c>
    </row>
    <row r="1362" spans="1:10" x14ac:dyDescent="0.25">
      <c r="A1362" s="1"/>
      <c r="F1362">
        <f t="shared" si="142"/>
        <v>124.91798186012126</v>
      </c>
      <c r="G1362">
        <f t="shared" si="139"/>
        <v>124.87033162910291</v>
      </c>
      <c r="H1362">
        <v>0</v>
      </c>
      <c r="I1362">
        <f t="shared" si="140"/>
        <v>0</v>
      </c>
      <c r="J1362">
        <f t="shared" si="141"/>
        <v>0</v>
      </c>
    </row>
    <row r="1363" spans="1:10" x14ac:dyDescent="0.25">
      <c r="A1363" s="1"/>
      <c r="F1363">
        <f t="shared" si="142"/>
        <v>125.01328232215796</v>
      </c>
      <c r="G1363">
        <f t="shared" si="139"/>
        <v>124.96563209113961</v>
      </c>
      <c r="H1363">
        <v>0</v>
      </c>
      <c r="I1363">
        <f t="shared" si="140"/>
        <v>0</v>
      </c>
      <c r="J1363">
        <f t="shared" si="141"/>
        <v>0</v>
      </c>
    </row>
    <row r="1364" spans="1:10" x14ac:dyDescent="0.25">
      <c r="A1364" s="1"/>
      <c r="F1364">
        <f t="shared" si="142"/>
        <v>125.10858278419467</v>
      </c>
      <c r="G1364">
        <f t="shared" si="139"/>
        <v>125.06093255317631</v>
      </c>
      <c r="H1364">
        <v>0</v>
      </c>
      <c r="I1364">
        <f t="shared" si="140"/>
        <v>0</v>
      </c>
      <c r="J1364">
        <f t="shared" si="141"/>
        <v>0</v>
      </c>
    </row>
    <row r="1365" spans="1:10" x14ac:dyDescent="0.25">
      <c r="A1365" s="1"/>
      <c r="F1365">
        <f t="shared" si="142"/>
        <v>125.20388324623137</v>
      </c>
      <c r="G1365">
        <f t="shared" si="139"/>
        <v>125.15623301521302</v>
      </c>
      <c r="H1365">
        <v>0</v>
      </c>
      <c r="I1365">
        <f t="shared" si="140"/>
        <v>0</v>
      </c>
      <c r="J1365">
        <f t="shared" si="141"/>
        <v>0</v>
      </c>
    </row>
    <row r="1366" spans="1:10" x14ac:dyDescent="0.25">
      <c r="A1366" s="1"/>
      <c r="F1366">
        <f t="shared" si="142"/>
        <v>125.29918370826807</v>
      </c>
      <c r="G1366">
        <f t="shared" si="139"/>
        <v>125.25153347724972</v>
      </c>
      <c r="H1366">
        <v>0</v>
      </c>
      <c r="I1366">
        <f t="shared" si="140"/>
        <v>0</v>
      </c>
      <c r="J1366">
        <f t="shared" si="141"/>
        <v>0</v>
      </c>
    </row>
    <row r="1367" spans="1:10" x14ac:dyDescent="0.25">
      <c r="A1367" s="1"/>
      <c r="F1367">
        <f t="shared" si="142"/>
        <v>125.39448417030478</v>
      </c>
      <c r="G1367">
        <f t="shared" si="139"/>
        <v>125.34683393928643</v>
      </c>
      <c r="H1367">
        <v>0</v>
      </c>
      <c r="I1367">
        <f t="shared" si="140"/>
        <v>0</v>
      </c>
      <c r="J1367">
        <f t="shared" si="141"/>
        <v>0</v>
      </c>
    </row>
    <row r="1368" spans="1:10" x14ac:dyDescent="0.25">
      <c r="A1368" s="1"/>
      <c r="F1368">
        <f t="shared" si="142"/>
        <v>125.48978463234148</v>
      </c>
      <c r="G1368">
        <f t="shared" si="139"/>
        <v>125.44213440132313</v>
      </c>
      <c r="H1368">
        <v>0</v>
      </c>
      <c r="I1368">
        <f t="shared" si="140"/>
        <v>0</v>
      </c>
      <c r="J1368">
        <f t="shared" si="141"/>
        <v>0</v>
      </c>
    </row>
    <row r="1369" spans="1:10" x14ac:dyDescent="0.25">
      <c r="A1369" s="1"/>
      <c r="F1369">
        <f t="shared" si="142"/>
        <v>125.58508509437819</v>
      </c>
      <c r="G1369">
        <f t="shared" si="139"/>
        <v>125.53743486335983</v>
      </c>
      <c r="H1369">
        <v>0</v>
      </c>
      <c r="I1369">
        <f t="shared" si="140"/>
        <v>0</v>
      </c>
      <c r="J1369">
        <f t="shared" si="141"/>
        <v>0</v>
      </c>
    </row>
    <row r="1370" spans="1:10" x14ac:dyDescent="0.25">
      <c r="A1370" s="1"/>
      <c r="F1370">
        <f t="shared" si="142"/>
        <v>125.68038555641489</v>
      </c>
      <c r="G1370">
        <f t="shared" si="139"/>
        <v>125.63273532539654</v>
      </c>
      <c r="H1370">
        <v>0</v>
      </c>
      <c r="I1370">
        <f t="shared" si="140"/>
        <v>0</v>
      </c>
      <c r="J1370">
        <f t="shared" si="141"/>
        <v>0</v>
      </c>
    </row>
    <row r="1371" spans="1:10" x14ac:dyDescent="0.25">
      <c r="A1371" s="1"/>
      <c r="F1371">
        <f t="shared" si="142"/>
        <v>125.77568601845159</v>
      </c>
      <c r="G1371">
        <f t="shared" si="139"/>
        <v>125.72803578743324</v>
      </c>
      <c r="H1371">
        <v>0</v>
      </c>
      <c r="I1371">
        <f t="shared" si="140"/>
        <v>0</v>
      </c>
      <c r="J1371">
        <f t="shared" si="141"/>
        <v>0</v>
      </c>
    </row>
    <row r="1372" spans="1:10" x14ac:dyDescent="0.25">
      <c r="A1372" s="1"/>
      <c r="F1372">
        <f t="shared" si="142"/>
        <v>125.8709864804883</v>
      </c>
      <c r="G1372">
        <f t="shared" si="139"/>
        <v>125.82333624946995</v>
      </c>
      <c r="H1372">
        <v>0</v>
      </c>
      <c r="I1372">
        <f t="shared" si="140"/>
        <v>0</v>
      </c>
      <c r="J1372">
        <f t="shared" si="141"/>
        <v>0</v>
      </c>
    </row>
    <row r="1373" spans="1:10" x14ac:dyDescent="0.25">
      <c r="A1373" s="1"/>
      <c r="F1373">
        <f t="shared" si="142"/>
        <v>125.966286942525</v>
      </c>
      <c r="G1373">
        <f t="shared" si="139"/>
        <v>125.91863671150665</v>
      </c>
      <c r="H1373">
        <v>0</v>
      </c>
      <c r="I1373">
        <f t="shared" si="140"/>
        <v>0</v>
      </c>
      <c r="J1373">
        <f t="shared" si="141"/>
        <v>0</v>
      </c>
    </row>
    <row r="1374" spans="1:10" x14ac:dyDescent="0.25">
      <c r="A1374" s="1"/>
      <c r="F1374">
        <f t="shared" si="142"/>
        <v>126.06158740456171</v>
      </c>
      <c r="G1374">
        <f t="shared" si="139"/>
        <v>126.01393717354335</v>
      </c>
      <c r="H1374">
        <v>0</v>
      </c>
      <c r="I1374">
        <f t="shared" si="140"/>
        <v>0</v>
      </c>
      <c r="J1374">
        <f t="shared" si="141"/>
        <v>0</v>
      </c>
    </row>
    <row r="1375" spans="1:10" x14ac:dyDescent="0.25">
      <c r="A1375" s="1"/>
      <c r="F1375">
        <f t="shared" si="142"/>
        <v>126.15688786659841</v>
      </c>
      <c r="G1375">
        <f t="shared" si="139"/>
        <v>126.10923763558006</v>
      </c>
      <c r="H1375">
        <v>0</v>
      </c>
      <c r="I1375">
        <f t="shared" si="140"/>
        <v>0</v>
      </c>
      <c r="J1375">
        <f t="shared" si="141"/>
        <v>0</v>
      </c>
    </row>
    <row r="1376" spans="1:10" x14ac:dyDescent="0.25">
      <c r="A1376" s="1"/>
      <c r="F1376">
        <f t="shared" si="142"/>
        <v>126.25218832863511</v>
      </c>
      <c r="G1376">
        <f t="shared" si="139"/>
        <v>126.20453809761676</v>
      </c>
      <c r="H1376">
        <v>0</v>
      </c>
      <c r="I1376">
        <f t="shared" si="140"/>
        <v>0</v>
      </c>
      <c r="J1376">
        <f t="shared" si="141"/>
        <v>0</v>
      </c>
    </row>
    <row r="1377" spans="1:10" x14ac:dyDescent="0.25">
      <c r="A1377" s="1"/>
      <c r="F1377">
        <f t="shared" si="142"/>
        <v>126.34748879067182</v>
      </c>
      <c r="G1377">
        <f t="shared" si="139"/>
        <v>126.29983855965347</v>
      </c>
      <c r="H1377">
        <v>0</v>
      </c>
      <c r="I1377">
        <f t="shared" si="140"/>
        <v>0</v>
      </c>
      <c r="J1377">
        <f t="shared" si="141"/>
        <v>0</v>
      </c>
    </row>
    <row r="1378" spans="1:10" x14ac:dyDescent="0.25">
      <c r="A1378" s="1"/>
      <c r="F1378">
        <f t="shared" si="142"/>
        <v>126.44278925270852</v>
      </c>
      <c r="G1378">
        <f t="shared" si="139"/>
        <v>126.39513902169017</v>
      </c>
      <c r="H1378">
        <v>0</v>
      </c>
      <c r="I1378">
        <f t="shared" si="140"/>
        <v>0</v>
      </c>
      <c r="J1378">
        <f t="shared" si="141"/>
        <v>0</v>
      </c>
    </row>
    <row r="1379" spans="1:10" x14ac:dyDescent="0.25">
      <c r="A1379" s="1"/>
      <c r="F1379">
        <f t="shared" si="142"/>
        <v>126.53808971474523</v>
      </c>
      <c r="G1379">
        <f t="shared" si="139"/>
        <v>126.49043948372687</v>
      </c>
      <c r="H1379">
        <v>0</v>
      </c>
      <c r="I1379">
        <f t="shared" si="140"/>
        <v>0</v>
      </c>
      <c r="J1379">
        <f t="shared" si="141"/>
        <v>0</v>
      </c>
    </row>
    <row r="1380" spans="1:10" x14ac:dyDescent="0.25">
      <c r="A1380" s="1"/>
      <c r="F1380">
        <f t="shared" si="142"/>
        <v>126.63339017678193</v>
      </c>
      <c r="G1380">
        <f t="shared" si="139"/>
        <v>126.58573994576358</v>
      </c>
      <c r="H1380">
        <v>0</v>
      </c>
      <c r="I1380">
        <f t="shared" si="140"/>
        <v>0</v>
      </c>
      <c r="J1380">
        <f t="shared" si="141"/>
        <v>0</v>
      </c>
    </row>
    <row r="1381" spans="1:10" x14ac:dyDescent="0.25">
      <c r="A1381" s="1"/>
      <c r="F1381">
        <f t="shared" si="142"/>
        <v>126.72869063881863</v>
      </c>
      <c r="G1381">
        <f t="shared" si="139"/>
        <v>126.68104040780028</v>
      </c>
      <c r="H1381">
        <v>0</v>
      </c>
      <c r="I1381">
        <f t="shared" si="140"/>
        <v>0</v>
      </c>
      <c r="J1381">
        <f t="shared" si="141"/>
        <v>0</v>
      </c>
    </row>
    <row r="1382" spans="1:10" x14ac:dyDescent="0.25">
      <c r="A1382" s="1"/>
      <c r="F1382">
        <f t="shared" si="142"/>
        <v>126.82399110085534</v>
      </c>
      <c r="G1382">
        <f t="shared" si="139"/>
        <v>126.77634086983699</v>
      </c>
      <c r="H1382">
        <v>0</v>
      </c>
      <c r="I1382">
        <f t="shared" si="140"/>
        <v>0</v>
      </c>
      <c r="J1382">
        <f t="shared" si="141"/>
        <v>0</v>
      </c>
    </row>
    <row r="1383" spans="1:10" x14ac:dyDescent="0.25">
      <c r="A1383" s="1"/>
      <c r="F1383">
        <f t="shared" si="142"/>
        <v>126.91929156289204</v>
      </c>
      <c r="G1383">
        <f t="shared" si="139"/>
        <v>126.87164133187369</v>
      </c>
      <c r="H1383">
        <v>0</v>
      </c>
      <c r="I1383">
        <f t="shared" si="140"/>
        <v>0</v>
      </c>
      <c r="J1383">
        <f t="shared" si="141"/>
        <v>0</v>
      </c>
    </row>
    <row r="1384" spans="1:10" x14ac:dyDescent="0.25">
      <c r="A1384" s="1"/>
      <c r="F1384">
        <f t="shared" si="142"/>
        <v>127.01459202492875</v>
      </c>
      <c r="G1384">
        <f t="shared" si="139"/>
        <v>126.96694179391039</v>
      </c>
      <c r="H1384">
        <v>0</v>
      </c>
      <c r="I1384">
        <f t="shared" si="140"/>
        <v>0</v>
      </c>
      <c r="J1384">
        <f t="shared" si="141"/>
        <v>0</v>
      </c>
    </row>
    <row r="1385" spans="1:10" x14ac:dyDescent="0.25">
      <c r="A1385" s="1"/>
      <c r="F1385">
        <f t="shared" si="142"/>
        <v>127.10989248696545</v>
      </c>
      <c r="G1385">
        <f t="shared" si="139"/>
        <v>127.0622422559471</v>
      </c>
      <c r="H1385">
        <v>0</v>
      </c>
      <c r="I1385">
        <f t="shared" si="140"/>
        <v>0</v>
      </c>
      <c r="J1385">
        <f t="shared" si="141"/>
        <v>0</v>
      </c>
    </row>
    <row r="1386" spans="1:10" x14ac:dyDescent="0.25">
      <c r="A1386" s="1"/>
      <c r="F1386">
        <f t="shared" si="142"/>
        <v>127.20519294900215</v>
      </c>
      <c r="G1386">
        <f t="shared" si="139"/>
        <v>127.1575427179838</v>
      </c>
      <c r="H1386">
        <v>0</v>
      </c>
      <c r="I1386">
        <f t="shared" si="140"/>
        <v>0</v>
      </c>
      <c r="J1386">
        <f t="shared" si="141"/>
        <v>0</v>
      </c>
    </row>
    <row r="1387" spans="1:10" x14ac:dyDescent="0.25">
      <c r="A1387" s="1"/>
      <c r="F1387">
        <f t="shared" si="142"/>
        <v>127.30049341103886</v>
      </c>
      <c r="G1387">
        <f t="shared" si="139"/>
        <v>127.25284318002051</v>
      </c>
      <c r="H1387">
        <v>0</v>
      </c>
      <c r="I1387">
        <f t="shared" si="140"/>
        <v>0</v>
      </c>
      <c r="J1387">
        <f t="shared" si="141"/>
        <v>0</v>
      </c>
    </row>
    <row r="1388" spans="1:10" x14ac:dyDescent="0.25">
      <c r="A1388" s="1"/>
      <c r="F1388">
        <f t="shared" si="142"/>
        <v>127.39579387307556</v>
      </c>
      <c r="G1388">
        <f t="shared" si="139"/>
        <v>127.34814364205721</v>
      </c>
      <c r="H1388">
        <v>0</v>
      </c>
      <c r="I1388">
        <f t="shared" si="140"/>
        <v>0</v>
      </c>
      <c r="J1388">
        <f t="shared" si="141"/>
        <v>0</v>
      </c>
    </row>
    <row r="1389" spans="1:10" x14ac:dyDescent="0.25">
      <c r="A1389" s="1"/>
      <c r="F1389">
        <f t="shared" si="142"/>
        <v>127.49109433511227</v>
      </c>
      <c r="G1389">
        <f t="shared" si="139"/>
        <v>127.44344410409391</v>
      </c>
      <c r="H1389">
        <v>0</v>
      </c>
      <c r="I1389">
        <f t="shared" si="140"/>
        <v>0</v>
      </c>
      <c r="J1389">
        <f t="shared" si="141"/>
        <v>0</v>
      </c>
    </row>
    <row r="1390" spans="1:10" x14ac:dyDescent="0.25">
      <c r="A1390" s="1"/>
      <c r="F1390">
        <f t="shared" si="142"/>
        <v>127.58639479714897</v>
      </c>
      <c r="G1390">
        <f t="shared" si="139"/>
        <v>127.53874456613062</v>
      </c>
      <c r="H1390">
        <v>0</v>
      </c>
      <c r="I1390">
        <f t="shared" si="140"/>
        <v>0</v>
      </c>
      <c r="J1390">
        <f t="shared" si="141"/>
        <v>0</v>
      </c>
    </row>
    <row r="1391" spans="1:10" x14ac:dyDescent="0.25">
      <c r="A1391" s="1"/>
      <c r="F1391">
        <f t="shared" si="142"/>
        <v>127.68169525918567</v>
      </c>
      <c r="G1391">
        <f t="shared" si="139"/>
        <v>127.63404502816732</v>
      </c>
      <c r="H1391">
        <v>0</v>
      </c>
      <c r="I1391">
        <f t="shared" si="140"/>
        <v>0</v>
      </c>
      <c r="J1391">
        <f t="shared" si="141"/>
        <v>0</v>
      </c>
    </row>
    <row r="1392" spans="1:10" x14ac:dyDescent="0.25">
      <c r="A1392" s="1"/>
      <c r="F1392">
        <f t="shared" si="142"/>
        <v>127.77699572122238</v>
      </c>
      <c r="G1392">
        <f t="shared" si="139"/>
        <v>127.72934549020403</v>
      </c>
      <c r="H1392">
        <v>0</v>
      </c>
      <c r="I1392">
        <f t="shared" si="140"/>
        <v>0</v>
      </c>
      <c r="J1392">
        <f t="shared" si="141"/>
        <v>0</v>
      </c>
    </row>
    <row r="1393" spans="1:10" x14ac:dyDescent="0.25">
      <c r="A1393" s="1"/>
      <c r="F1393">
        <f t="shared" si="142"/>
        <v>127.87229618325908</v>
      </c>
      <c r="G1393">
        <f t="shared" si="139"/>
        <v>127.82464595224073</v>
      </c>
      <c r="H1393">
        <v>0</v>
      </c>
      <c r="I1393">
        <f t="shared" si="140"/>
        <v>0</v>
      </c>
      <c r="J1393">
        <f t="shared" si="141"/>
        <v>0</v>
      </c>
    </row>
    <row r="1394" spans="1:10" x14ac:dyDescent="0.25">
      <c r="A1394" s="1"/>
      <c r="F1394">
        <f t="shared" si="142"/>
        <v>127.96759664529579</v>
      </c>
      <c r="G1394">
        <f t="shared" si="139"/>
        <v>127.91994641427743</v>
      </c>
      <c r="H1394">
        <v>0</v>
      </c>
      <c r="I1394">
        <f t="shared" si="140"/>
        <v>0</v>
      </c>
      <c r="J1394">
        <f t="shared" si="141"/>
        <v>0</v>
      </c>
    </row>
    <row r="1395" spans="1:10" x14ac:dyDescent="0.25">
      <c r="A1395" s="1"/>
      <c r="F1395">
        <f t="shared" si="142"/>
        <v>128.0628971073325</v>
      </c>
      <c r="G1395">
        <f t="shared" si="139"/>
        <v>128.01524687631414</v>
      </c>
      <c r="H1395">
        <v>0</v>
      </c>
      <c r="I1395">
        <f t="shared" si="140"/>
        <v>0</v>
      </c>
      <c r="J1395">
        <f t="shared" si="141"/>
        <v>0</v>
      </c>
    </row>
    <row r="1396" spans="1:10" x14ac:dyDescent="0.25">
      <c r="A1396" s="1"/>
      <c r="F1396">
        <f t="shared" si="142"/>
        <v>128.15819756936921</v>
      </c>
      <c r="G1396">
        <f t="shared" si="139"/>
        <v>128.11054733835084</v>
      </c>
      <c r="H1396">
        <v>0</v>
      </c>
      <c r="I1396">
        <f t="shared" si="140"/>
        <v>0</v>
      </c>
      <c r="J1396">
        <f t="shared" si="141"/>
        <v>0</v>
      </c>
    </row>
    <row r="1397" spans="1:10" x14ac:dyDescent="0.25">
      <c r="A1397" s="1"/>
      <c r="F1397">
        <f t="shared" si="142"/>
        <v>128.25349803140591</v>
      </c>
      <c r="G1397">
        <f t="shared" si="139"/>
        <v>128.20584780038755</v>
      </c>
      <c r="H1397">
        <v>0</v>
      </c>
      <c r="I1397">
        <f t="shared" si="140"/>
        <v>0</v>
      </c>
      <c r="J1397">
        <f t="shared" si="141"/>
        <v>0</v>
      </c>
    </row>
    <row r="1398" spans="1:10" x14ac:dyDescent="0.25">
      <c r="A1398" s="1"/>
      <c r="F1398">
        <f t="shared" si="142"/>
        <v>128.34879849344262</v>
      </c>
      <c r="G1398">
        <f t="shared" si="139"/>
        <v>128.30114826242425</v>
      </c>
      <c r="H1398">
        <v>0</v>
      </c>
      <c r="I1398">
        <f t="shared" si="140"/>
        <v>0</v>
      </c>
      <c r="J1398">
        <f t="shared" si="141"/>
        <v>0</v>
      </c>
    </row>
    <row r="1399" spans="1:10" x14ac:dyDescent="0.25">
      <c r="A1399" s="1"/>
      <c r="F1399">
        <f t="shared" si="142"/>
        <v>128.44409895547932</v>
      </c>
      <c r="G1399">
        <f t="shared" si="139"/>
        <v>128.39644872446095</v>
      </c>
      <c r="H1399">
        <v>0</v>
      </c>
      <c r="I1399">
        <f t="shared" si="140"/>
        <v>0</v>
      </c>
      <c r="J1399">
        <f t="shared" si="141"/>
        <v>0</v>
      </c>
    </row>
    <row r="1400" spans="1:10" x14ac:dyDescent="0.25">
      <c r="A1400" s="1"/>
      <c r="F1400">
        <f t="shared" si="142"/>
        <v>128.53939941751602</v>
      </c>
      <c r="G1400">
        <f t="shared" si="139"/>
        <v>128.49174918649766</v>
      </c>
      <c r="H1400">
        <v>0</v>
      </c>
      <c r="I1400">
        <f t="shared" si="140"/>
        <v>0</v>
      </c>
      <c r="J1400">
        <f t="shared" si="141"/>
        <v>0</v>
      </c>
    </row>
    <row r="1401" spans="1:10" x14ac:dyDescent="0.25">
      <c r="A1401" s="1"/>
      <c r="F1401">
        <f t="shared" si="142"/>
        <v>128.63469987955273</v>
      </c>
      <c r="G1401">
        <f t="shared" si="139"/>
        <v>128.58704964853436</v>
      </c>
      <c r="H1401">
        <v>0</v>
      </c>
      <c r="I1401">
        <f t="shared" si="140"/>
        <v>0</v>
      </c>
      <c r="J1401">
        <f t="shared" si="141"/>
        <v>0</v>
      </c>
    </row>
    <row r="1402" spans="1:10" x14ac:dyDescent="0.25">
      <c r="A1402" s="1"/>
      <c r="F1402">
        <f t="shared" si="142"/>
        <v>128.73000034158943</v>
      </c>
      <c r="G1402">
        <f t="shared" si="139"/>
        <v>128.68235011057106</v>
      </c>
      <c r="H1402">
        <v>0</v>
      </c>
      <c r="I1402">
        <f t="shared" si="140"/>
        <v>0</v>
      </c>
      <c r="J1402">
        <f t="shared" si="141"/>
        <v>0</v>
      </c>
    </row>
    <row r="1403" spans="1:10" x14ac:dyDescent="0.25">
      <c r="A1403" s="1"/>
      <c r="F1403">
        <f t="shared" si="142"/>
        <v>128.82530080362613</v>
      </c>
      <c r="G1403">
        <f t="shared" si="139"/>
        <v>128.77765057260777</v>
      </c>
      <c r="H1403">
        <v>0</v>
      </c>
      <c r="I1403">
        <f t="shared" si="140"/>
        <v>0</v>
      </c>
      <c r="J1403">
        <f t="shared" si="141"/>
        <v>0</v>
      </c>
    </row>
    <row r="1404" spans="1:10" x14ac:dyDescent="0.25">
      <c r="A1404" s="1"/>
      <c r="F1404">
        <f t="shared" si="142"/>
        <v>128.92060126566284</v>
      </c>
      <c r="G1404">
        <f t="shared" si="139"/>
        <v>128.87295103464447</v>
      </c>
      <c r="H1404">
        <v>0</v>
      </c>
      <c r="I1404">
        <f t="shared" si="140"/>
        <v>0</v>
      </c>
      <c r="J1404">
        <f t="shared" si="141"/>
        <v>0</v>
      </c>
    </row>
    <row r="1405" spans="1:10" x14ac:dyDescent="0.25">
      <c r="A1405" s="1"/>
      <c r="F1405">
        <f t="shared" si="142"/>
        <v>129.01590172769954</v>
      </c>
      <c r="G1405">
        <f t="shared" si="139"/>
        <v>128.96825149668118</v>
      </c>
      <c r="H1405">
        <v>0</v>
      </c>
      <c r="I1405">
        <f t="shared" si="140"/>
        <v>0</v>
      </c>
      <c r="J1405">
        <f t="shared" si="141"/>
        <v>0</v>
      </c>
    </row>
    <row r="1406" spans="1:10" x14ac:dyDescent="0.25">
      <c r="A1406" s="1"/>
      <c r="F1406">
        <f t="shared" si="142"/>
        <v>129.11120218973625</v>
      </c>
      <c r="G1406">
        <f t="shared" si="139"/>
        <v>129.06355195871788</v>
      </c>
      <c r="H1406">
        <v>0</v>
      </c>
      <c r="I1406">
        <f t="shared" si="140"/>
        <v>0</v>
      </c>
      <c r="J1406">
        <f t="shared" si="141"/>
        <v>0</v>
      </c>
    </row>
    <row r="1407" spans="1:10" x14ac:dyDescent="0.25">
      <c r="A1407" s="1"/>
      <c r="F1407">
        <f t="shared" si="142"/>
        <v>129.20650265177295</v>
      </c>
      <c r="G1407">
        <f t="shared" si="139"/>
        <v>129.15885242075458</v>
      </c>
      <c r="H1407">
        <v>0</v>
      </c>
      <c r="I1407">
        <f t="shared" si="140"/>
        <v>0</v>
      </c>
      <c r="J1407">
        <f t="shared" si="141"/>
        <v>0</v>
      </c>
    </row>
    <row r="1408" spans="1:10" x14ac:dyDescent="0.25">
      <c r="A1408" s="1"/>
      <c r="F1408">
        <f t="shared" si="142"/>
        <v>129.30180311380965</v>
      </c>
      <c r="G1408">
        <f t="shared" si="139"/>
        <v>129.25415288279129</v>
      </c>
      <c r="H1408">
        <v>0</v>
      </c>
      <c r="I1408">
        <f t="shared" si="140"/>
        <v>0</v>
      </c>
      <c r="J1408">
        <f t="shared" si="141"/>
        <v>0</v>
      </c>
    </row>
    <row r="1409" spans="1:10" x14ac:dyDescent="0.25">
      <c r="A1409" s="1"/>
      <c r="F1409">
        <f t="shared" si="142"/>
        <v>129.39710357584636</v>
      </c>
      <c r="G1409">
        <f t="shared" si="139"/>
        <v>129.34945334482799</v>
      </c>
      <c r="H1409">
        <v>0</v>
      </c>
      <c r="I1409">
        <f t="shared" si="140"/>
        <v>0</v>
      </c>
      <c r="J1409">
        <f t="shared" si="141"/>
        <v>0</v>
      </c>
    </row>
    <row r="1410" spans="1:10" x14ac:dyDescent="0.25">
      <c r="A1410" s="1"/>
      <c r="F1410">
        <f t="shared" si="142"/>
        <v>129.49240403788306</v>
      </c>
      <c r="G1410">
        <f t="shared" si="139"/>
        <v>129.4447538068647</v>
      </c>
      <c r="H1410">
        <v>0</v>
      </c>
      <c r="I1410">
        <f t="shared" si="140"/>
        <v>0</v>
      </c>
      <c r="J1410">
        <f t="shared" si="141"/>
        <v>0</v>
      </c>
    </row>
    <row r="1411" spans="1:10" x14ac:dyDescent="0.25">
      <c r="A1411" s="1"/>
      <c r="F1411">
        <f t="shared" si="142"/>
        <v>129.58770449991977</v>
      </c>
      <c r="G1411">
        <f t="shared" si="139"/>
        <v>129.5400542689014</v>
      </c>
      <c r="H1411">
        <v>0</v>
      </c>
      <c r="I1411">
        <f t="shared" si="140"/>
        <v>0</v>
      </c>
      <c r="J1411">
        <f t="shared" si="141"/>
        <v>0</v>
      </c>
    </row>
    <row r="1412" spans="1:10" x14ac:dyDescent="0.25">
      <c r="A1412" s="1"/>
      <c r="F1412">
        <f t="shared" si="142"/>
        <v>129.68300496195647</v>
      </c>
      <c r="G1412">
        <f t="shared" si="139"/>
        <v>129.6353547309381</v>
      </c>
      <c r="H1412">
        <v>0</v>
      </c>
      <c r="I1412">
        <f t="shared" si="140"/>
        <v>0</v>
      </c>
      <c r="J1412">
        <f t="shared" si="141"/>
        <v>0</v>
      </c>
    </row>
    <row r="1413" spans="1:10" x14ac:dyDescent="0.25">
      <c r="A1413" s="1"/>
      <c r="F1413">
        <f t="shared" si="142"/>
        <v>129.77830542399317</v>
      </c>
      <c r="G1413">
        <f t="shared" si="139"/>
        <v>129.73065519297481</v>
      </c>
      <c r="H1413">
        <v>0</v>
      </c>
      <c r="I1413">
        <f t="shared" si="140"/>
        <v>0</v>
      </c>
      <c r="J1413">
        <f t="shared" si="141"/>
        <v>0</v>
      </c>
    </row>
    <row r="1414" spans="1:10" x14ac:dyDescent="0.25">
      <c r="A1414" s="1"/>
      <c r="F1414">
        <f t="shared" si="142"/>
        <v>129.87360588602988</v>
      </c>
      <c r="G1414">
        <f t="shared" si="139"/>
        <v>129.82595565501151</v>
      </c>
      <c r="H1414">
        <v>0</v>
      </c>
      <c r="I1414">
        <f t="shared" si="140"/>
        <v>0</v>
      </c>
      <c r="J1414">
        <f t="shared" si="141"/>
        <v>0</v>
      </c>
    </row>
    <row r="1415" spans="1:10" x14ac:dyDescent="0.25">
      <c r="A1415" s="1"/>
      <c r="F1415">
        <f t="shared" si="142"/>
        <v>129.96890634806658</v>
      </c>
      <c r="G1415">
        <f t="shared" si="139"/>
        <v>129.92125611704822</v>
      </c>
      <c r="H1415">
        <v>0</v>
      </c>
      <c r="I1415">
        <f t="shared" si="140"/>
        <v>0</v>
      </c>
      <c r="J1415">
        <f t="shared" si="141"/>
        <v>0</v>
      </c>
    </row>
    <row r="1416" spans="1:10" x14ac:dyDescent="0.25">
      <c r="A1416" s="1"/>
      <c r="F1416">
        <f t="shared" si="142"/>
        <v>130.06420681010329</v>
      </c>
      <c r="G1416">
        <f t="shared" si="139"/>
        <v>130.01655657908492</v>
      </c>
      <c r="H1416">
        <v>0</v>
      </c>
      <c r="I1416">
        <f t="shared" si="140"/>
        <v>0</v>
      </c>
      <c r="J1416">
        <f t="shared" si="141"/>
        <v>0</v>
      </c>
    </row>
    <row r="1417" spans="1:10" x14ac:dyDescent="0.25">
      <c r="A1417" s="1"/>
      <c r="F1417">
        <f t="shared" si="142"/>
        <v>130.15950727213999</v>
      </c>
      <c r="G1417">
        <f t="shared" si="139"/>
        <v>130.11185704112162</v>
      </c>
      <c r="H1417">
        <v>0</v>
      </c>
      <c r="I1417">
        <f t="shared" si="140"/>
        <v>0</v>
      </c>
      <c r="J1417">
        <f t="shared" si="141"/>
        <v>0</v>
      </c>
    </row>
    <row r="1418" spans="1:10" x14ac:dyDescent="0.25">
      <c r="A1418" s="1"/>
      <c r="F1418">
        <f t="shared" si="142"/>
        <v>130.25480773417669</v>
      </c>
      <c r="G1418">
        <f t="shared" si="139"/>
        <v>130.20715750315833</v>
      </c>
      <c r="H1418">
        <v>0</v>
      </c>
      <c r="I1418">
        <f t="shared" si="140"/>
        <v>0</v>
      </c>
      <c r="J1418">
        <f t="shared" si="141"/>
        <v>0</v>
      </c>
    </row>
    <row r="1419" spans="1:10" x14ac:dyDescent="0.25">
      <c r="A1419" s="1"/>
      <c r="F1419">
        <f t="shared" si="142"/>
        <v>130.3501081962134</v>
      </c>
      <c r="G1419">
        <f t="shared" si="139"/>
        <v>130.30245796519503</v>
      </c>
      <c r="H1419">
        <v>0</v>
      </c>
      <c r="I1419">
        <f t="shared" si="140"/>
        <v>0</v>
      </c>
      <c r="J1419">
        <f t="shared" si="141"/>
        <v>0</v>
      </c>
    </row>
    <row r="1420" spans="1:10" x14ac:dyDescent="0.25">
      <c r="A1420" s="1"/>
      <c r="F1420">
        <f t="shared" si="142"/>
        <v>130.4454086582501</v>
      </c>
      <c r="G1420">
        <f t="shared" si="139"/>
        <v>130.39775842723174</v>
      </c>
      <c r="H1420">
        <v>0</v>
      </c>
      <c r="I1420">
        <f t="shared" si="140"/>
        <v>0</v>
      </c>
      <c r="J1420">
        <f t="shared" si="141"/>
        <v>0</v>
      </c>
    </row>
    <row r="1421" spans="1:10" x14ac:dyDescent="0.25">
      <c r="A1421" s="1"/>
      <c r="F1421">
        <f t="shared" si="142"/>
        <v>130.54070912028681</v>
      </c>
      <c r="G1421">
        <f t="shared" si="139"/>
        <v>130.49305888926844</v>
      </c>
      <c r="H1421">
        <v>0</v>
      </c>
      <c r="I1421">
        <f t="shared" si="140"/>
        <v>0</v>
      </c>
      <c r="J1421">
        <f t="shared" si="141"/>
        <v>0</v>
      </c>
    </row>
    <row r="1422" spans="1:10" x14ac:dyDescent="0.25">
      <c r="A1422" s="1"/>
      <c r="F1422">
        <f t="shared" si="142"/>
        <v>130.63600958232351</v>
      </c>
      <c r="G1422">
        <f t="shared" si="139"/>
        <v>130.58835935130514</v>
      </c>
      <c r="H1422">
        <v>0</v>
      </c>
      <c r="I1422">
        <f t="shared" si="140"/>
        <v>0</v>
      </c>
      <c r="J1422">
        <f t="shared" si="141"/>
        <v>0</v>
      </c>
    </row>
    <row r="1423" spans="1:10" x14ac:dyDescent="0.25">
      <c r="A1423" s="1"/>
      <c r="F1423">
        <f t="shared" si="142"/>
        <v>130.73131004436021</v>
      </c>
      <c r="G1423">
        <f t="shared" ref="G1423:G1486" si="143">F1423-0.5*$K$7</f>
        <v>130.68365981334185</v>
      </c>
      <c r="H1423">
        <v>0</v>
      </c>
      <c r="I1423">
        <f t="shared" ref="I1423:I1486" si="144">H1423/$K$8/$K$7</f>
        <v>0</v>
      </c>
      <c r="J1423">
        <f t="shared" ref="J1423:J1486" si="145">1/SQRT(2*PI())*EXP(-0.5*G1423*G1423)</f>
        <v>0</v>
      </c>
    </row>
    <row r="1424" spans="1:10" x14ac:dyDescent="0.25">
      <c r="A1424" s="1"/>
      <c r="F1424">
        <f t="shared" ref="F1424:F1487" si="146">F1423+$K$7</f>
        <v>130.82661050639692</v>
      </c>
      <c r="G1424">
        <f t="shared" si="143"/>
        <v>130.77896027537855</v>
      </c>
      <c r="H1424">
        <v>0</v>
      </c>
      <c r="I1424">
        <f t="shared" si="144"/>
        <v>0</v>
      </c>
      <c r="J1424">
        <f t="shared" si="145"/>
        <v>0</v>
      </c>
    </row>
    <row r="1425" spans="1:10" x14ac:dyDescent="0.25">
      <c r="A1425" s="1"/>
      <c r="F1425">
        <f t="shared" si="146"/>
        <v>130.92191096843362</v>
      </c>
      <c r="G1425">
        <f t="shared" si="143"/>
        <v>130.87426073741526</v>
      </c>
      <c r="H1425">
        <v>0</v>
      </c>
      <c r="I1425">
        <f t="shared" si="144"/>
        <v>0</v>
      </c>
      <c r="J1425">
        <f t="shared" si="145"/>
        <v>0</v>
      </c>
    </row>
    <row r="1426" spans="1:10" x14ac:dyDescent="0.25">
      <c r="A1426" s="1"/>
      <c r="F1426">
        <f t="shared" si="146"/>
        <v>131.01721143047033</v>
      </c>
      <c r="G1426">
        <f t="shared" si="143"/>
        <v>130.96956119945196</v>
      </c>
      <c r="H1426">
        <v>0</v>
      </c>
      <c r="I1426">
        <f t="shared" si="144"/>
        <v>0</v>
      </c>
      <c r="J1426">
        <f t="shared" si="145"/>
        <v>0</v>
      </c>
    </row>
    <row r="1427" spans="1:10" x14ac:dyDescent="0.25">
      <c r="A1427" s="1"/>
      <c r="F1427">
        <f t="shared" si="146"/>
        <v>131.11251189250703</v>
      </c>
      <c r="G1427">
        <f t="shared" si="143"/>
        <v>131.06486166148866</v>
      </c>
      <c r="H1427">
        <v>0</v>
      </c>
      <c r="I1427">
        <f t="shared" si="144"/>
        <v>0</v>
      </c>
      <c r="J1427">
        <f t="shared" si="145"/>
        <v>0</v>
      </c>
    </row>
    <row r="1428" spans="1:10" x14ac:dyDescent="0.25">
      <c r="A1428" s="1"/>
      <c r="F1428">
        <f t="shared" si="146"/>
        <v>131.20781235454373</v>
      </c>
      <c r="G1428">
        <f t="shared" si="143"/>
        <v>131.16016212352537</v>
      </c>
      <c r="H1428">
        <v>0</v>
      </c>
      <c r="I1428">
        <f t="shared" si="144"/>
        <v>0</v>
      </c>
      <c r="J1428">
        <f t="shared" si="145"/>
        <v>0</v>
      </c>
    </row>
    <row r="1429" spans="1:10" x14ac:dyDescent="0.25">
      <c r="A1429" s="1"/>
      <c r="F1429">
        <f t="shared" si="146"/>
        <v>131.30311281658044</v>
      </c>
      <c r="G1429">
        <f t="shared" si="143"/>
        <v>131.25546258556207</v>
      </c>
      <c r="H1429">
        <v>0</v>
      </c>
      <c r="I1429">
        <f t="shared" si="144"/>
        <v>0</v>
      </c>
      <c r="J1429">
        <f t="shared" si="145"/>
        <v>0</v>
      </c>
    </row>
    <row r="1430" spans="1:10" x14ac:dyDescent="0.25">
      <c r="A1430" s="1"/>
      <c r="F1430">
        <f t="shared" si="146"/>
        <v>131.39841327861714</v>
      </c>
      <c r="G1430">
        <f t="shared" si="143"/>
        <v>131.35076304759878</v>
      </c>
      <c r="H1430">
        <v>0</v>
      </c>
      <c r="I1430">
        <f t="shared" si="144"/>
        <v>0</v>
      </c>
      <c r="J1430">
        <f t="shared" si="145"/>
        <v>0</v>
      </c>
    </row>
    <row r="1431" spans="1:10" x14ac:dyDescent="0.25">
      <c r="A1431" s="1"/>
      <c r="F1431">
        <f t="shared" si="146"/>
        <v>131.49371374065385</v>
      </c>
      <c r="G1431">
        <f t="shared" si="143"/>
        <v>131.44606350963548</v>
      </c>
      <c r="H1431">
        <v>0</v>
      </c>
      <c r="I1431">
        <f t="shared" si="144"/>
        <v>0</v>
      </c>
      <c r="J1431">
        <f t="shared" si="145"/>
        <v>0</v>
      </c>
    </row>
    <row r="1432" spans="1:10" x14ac:dyDescent="0.25">
      <c r="A1432" s="1"/>
      <c r="F1432">
        <f t="shared" si="146"/>
        <v>131.58901420269055</v>
      </c>
      <c r="G1432">
        <f t="shared" si="143"/>
        <v>131.54136397167218</v>
      </c>
      <c r="H1432">
        <v>0</v>
      </c>
      <c r="I1432">
        <f t="shared" si="144"/>
        <v>0</v>
      </c>
      <c r="J1432">
        <f t="shared" si="145"/>
        <v>0</v>
      </c>
    </row>
    <row r="1433" spans="1:10" x14ac:dyDescent="0.25">
      <c r="A1433" s="1"/>
      <c r="F1433">
        <f t="shared" si="146"/>
        <v>131.68431466472725</v>
      </c>
      <c r="G1433">
        <f t="shared" si="143"/>
        <v>131.63666443370889</v>
      </c>
      <c r="H1433">
        <v>0</v>
      </c>
      <c r="I1433">
        <f t="shared" si="144"/>
        <v>0</v>
      </c>
      <c r="J1433">
        <f t="shared" si="145"/>
        <v>0</v>
      </c>
    </row>
    <row r="1434" spans="1:10" x14ac:dyDescent="0.25">
      <c r="A1434" s="1"/>
      <c r="F1434">
        <f t="shared" si="146"/>
        <v>131.77961512676396</v>
      </c>
      <c r="G1434">
        <f t="shared" si="143"/>
        <v>131.73196489574559</v>
      </c>
      <c r="H1434">
        <v>0</v>
      </c>
      <c r="I1434">
        <f t="shared" si="144"/>
        <v>0</v>
      </c>
      <c r="J1434">
        <f t="shared" si="145"/>
        <v>0</v>
      </c>
    </row>
    <row r="1435" spans="1:10" x14ac:dyDescent="0.25">
      <c r="A1435" s="1"/>
      <c r="F1435">
        <f t="shared" si="146"/>
        <v>131.87491558880066</v>
      </c>
      <c r="G1435">
        <f t="shared" si="143"/>
        <v>131.8272653577823</v>
      </c>
      <c r="H1435">
        <v>0</v>
      </c>
      <c r="I1435">
        <f t="shared" si="144"/>
        <v>0</v>
      </c>
      <c r="J1435">
        <f t="shared" si="145"/>
        <v>0</v>
      </c>
    </row>
    <row r="1436" spans="1:10" x14ac:dyDescent="0.25">
      <c r="A1436" s="1"/>
      <c r="F1436">
        <f t="shared" si="146"/>
        <v>131.97021605083737</v>
      </c>
      <c r="G1436">
        <f t="shared" si="143"/>
        <v>131.922565819819</v>
      </c>
      <c r="H1436">
        <v>0</v>
      </c>
      <c r="I1436">
        <f t="shared" si="144"/>
        <v>0</v>
      </c>
      <c r="J1436">
        <f t="shared" si="145"/>
        <v>0</v>
      </c>
    </row>
    <row r="1437" spans="1:10" x14ac:dyDescent="0.25">
      <c r="A1437" s="1"/>
      <c r="F1437">
        <f t="shared" si="146"/>
        <v>132.06551651287407</v>
      </c>
      <c r="G1437">
        <f t="shared" si="143"/>
        <v>132.0178662818557</v>
      </c>
      <c r="H1437">
        <v>0</v>
      </c>
      <c r="I1437">
        <f t="shared" si="144"/>
        <v>0</v>
      </c>
      <c r="J1437">
        <f t="shared" si="145"/>
        <v>0</v>
      </c>
    </row>
    <row r="1438" spans="1:10" x14ac:dyDescent="0.25">
      <c r="A1438" s="1"/>
      <c r="F1438">
        <f t="shared" si="146"/>
        <v>132.16081697491077</v>
      </c>
      <c r="G1438">
        <f t="shared" si="143"/>
        <v>132.11316674389241</v>
      </c>
      <c r="H1438">
        <v>0</v>
      </c>
      <c r="I1438">
        <f t="shared" si="144"/>
        <v>0</v>
      </c>
      <c r="J1438">
        <f t="shared" si="145"/>
        <v>0</v>
      </c>
    </row>
    <row r="1439" spans="1:10" x14ac:dyDescent="0.25">
      <c r="A1439" s="1"/>
      <c r="F1439">
        <f t="shared" si="146"/>
        <v>132.25611743694748</v>
      </c>
      <c r="G1439">
        <f t="shared" si="143"/>
        <v>132.20846720592911</v>
      </c>
      <c r="H1439">
        <v>0</v>
      </c>
      <c r="I1439">
        <f t="shared" si="144"/>
        <v>0</v>
      </c>
      <c r="J1439">
        <f t="shared" si="145"/>
        <v>0</v>
      </c>
    </row>
    <row r="1440" spans="1:10" x14ac:dyDescent="0.25">
      <c r="A1440" s="1"/>
      <c r="F1440">
        <f t="shared" si="146"/>
        <v>132.35141789898418</v>
      </c>
      <c r="G1440">
        <f t="shared" si="143"/>
        <v>132.30376766796581</v>
      </c>
      <c r="H1440">
        <v>0</v>
      </c>
      <c r="I1440">
        <f t="shared" si="144"/>
        <v>0</v>
      </c>
      <c r="J1440">
        <f t="shared" si="145"/>
        <v>0</v>
      </c>
    </row>
    <row r="1441" spans="1:10" x14ac:dyDescent="0.25">
      <c r="A1441" s="1"/>
      <c r="F1441">
        <f t="shared" si="146"/>
        <v>132.44671836102088</v>
      </c>
      <c r="G1441">
        <f t="shared" si="143"/>
        <v>132.39906813000252</v>
      </c>
      <c r="H1441">
        <v>0</v>
      </c>
      <c r="I1441">
        <f t="shared" si="144"/>
        <v>0</v>
      </c>
      <c r="J1441">
        <f t="shared" si="145"/>
        <v>0</v>
      </c>
    </row>
    <row r="1442" spans="1:10" x14ac:dyDescent="0.25">
      <c r="A1442" s="1"/>
      <c r="F1442">
        <f t="shared" si="146"/>
        <v>132.54201882305759</v>
      </c>
      <c r="G1442">
        <f t="shared" si="143"/>
        <v>132.49436859203922</v>
      </c>
      <c r="H1442">
        <v>0</v>
      </c>
      <c r="I1442">
        <f t="shared" si="144"/>
        <v>0</v>
      </c>
      <c r="J1442">
        <f t="shared" si="145"/>
        <v>0</v>
      </c>
    </row>
    <row r="1443" spans="1:10" x14ac:dyDescent="0.25">
      <c r="A1443" s="1"/>
      <c r="F1443">
        <f t="shared" si="146"/>
        <v>132.63731928509429</v>
      </c>
      <c r="G1443">
        <f t="shared" si="143"/>
        <v>132.58966905407593</v>
      </c>
      <c r="H1443">
        <v>0</v>
      </c>
      <c r="I1443">
        <f t="shared" si="144"/>
        <v>0</v>
      </c>
      <c r="J1443">
        <f t="shared" si="145"/>
        <v>0</v>
      </c>
    </row>
    <row r="1444" spans="1:10" x14ac:dyDescent="0.25">
      <c r="A1444" s="1"/>
      <c r="F1444">
        <f t="shared" si="146"/>
        <v>132.732619747131</v>
      </c>
      <c r="G1444">
        <f t="shared" si="143"/>
        <v>132.68496951611263</v>
      </c>
      <c r="H1444">
        <v>0</v>
      </c>
      <c r="I1444">
        <f t="shared" si="144"/>
        <v>0</v>
      </c>
      <c r="J1444">
        <f t="shared" si="145"/>
        <v>0</v>
      </c>
    </row>
    <row r="1445" spans="1:10" x14ac:dyDescent="0.25">
      <c r="A1445" s="1"/>
      <c r="F1445">
        <f t="shared" si="146"/>
        <v>132.8279202091677</v>
      </c>
      <c r="G1445">
        <f t="shared" si="143"/>
        <v>132.78026997814933</v>
      </c>
      <c r="H1445">
        <v>0</v>
      </c>
      <c r="I1445">
        <f t="shared" si="144"/>
        <v>0</v>
      </c>
      <c r="J1445">
        <f t="shared" si="145"/>
        <v>0</v>
      </c>
    </row>
    <row r="1446" spans="1:10" x14ac:dyDescent="0.25">
      <c r="A1446" s="1"/>
      <c r="F1446">
        <f t="shared" si="146"/>
        <v>132.9232206712044</v>
      </c>
      <c r="G1446">
        <f t="shared" si="143"/>
        <v>132.87557044018604</v>
      </c>
      <c r="H1446">
        <v>0</v>
      </c>
      <c r="I1446">
        <f t="shared" si="144"/>
        <v>0</v>
      </c>
      <c r="J1446">
        <f t="shared" si="145"/>
        <v>0</v>
      </c>
    </row>
    <row r="1447" spans="1:10" x14ac:dyDescent="0.25">
      <c r="A1447" s="1"/>
      <c r="F1447">
        <f t="shared" si="146"/>
        <v>133.01852113324111</v>
      </c>
      <c r="G1447">
        <f t="shared" si="143"/>
        <v>132.97087090222274</v>
      </c>
      <c r="H1447">
        <v>0</v>
      </c>
      <c r="I1447">
        <f t="shared" si="144"/>
        <v>0</v>
      </c>
      <c r="J1447">
        <f t="shared" si="145"/>
        <v>0</v>
      </c>
    </row>
    <row r="1448" spans="1:10" x14ac:dyDescent="0.25">
      <c r="A1448" s="1"/>
      <c r="F1448">
        <f t="shared" si="146"/>
        <v>133.11382159527781</v>
      </c>
      <c r="G1448">
        <f t="shared" si="143"/>
        <v>133.06617136425945</v>
      </c>
      <c r="H1448">
        <v>0</v>
      </c>
      <c r="I1448">
        <f t="shared" si="144"/>
        <v>0</v>
      </c>
      <c r="J1448">
        <f t="shared" si="145"/>
        <v>0</v>
      </c>
    </row>
    <row r="1449" spans="1:10" x14ac:dyDescent="0.25">
      <c r="A1449" s="1"/>
      <c r="F1449">
        <f t="shared" si="146"/>
        <v>133.20912205731452</v>
      </c>
      <c r="G1449">
        <f t="shared" si="143"/>
        <v>133.16147182629615</v>
      </c>
      <c r="H1449">
        <v>0</v>
      </c>
      <c r="I1449">
        <f t="shared" si="144"/>
        <v>0</v>
      </c>
      <c r="J1449">
        <f t="shared" si="145"/>
        <v>0</v>
      </c>
    </row>
    <row r="1450" spans="1:10" x14ac:dyDescent="0.25">
      <c r="A1450" s="1"/>
      <c r="F1450">
        <f t="shared" si="146"/>
        <v>133.30442251935122</v>
      </c>
      <c r="G1450">
        <f t="shared" si="143"/>
        <v>133.25677228833285</v>
      </c>
      <c r="H1450">
        <v>0</v>
      </c>
      <c r="I1450">
        <f t="shared" si="144"/>
        <v>0</v>
      </c>
      <c r="J1450">
        <f t="shared" si="145"/>
        <v>0</v>
      </c>
    </row>
    <row r="1451" spans="1:10" x14ac:dyDescent="0.25">
      <c r="A1451" s="1"/>
      <c r="F1451">
        <f t="shared" si="146"/>
        <v>133.39972298138792</v>
      </c>
      <c r="G1451">
        <f t="shared" si="143"/>
        <v>133.35207275036956</v>
      </c>
      <c r="H1451">
        <v>0</v>
      </c>
      <c r="I1451">
        <f t="shared" si="144"/>
        <v>0</v>
      </c>
      <c r="J1451">
        <f t="shared" si="145"/>
        <v>0</v>
      </c>
    </row>
    <row r="1452" spans="1:10" x14ac:dyDescent="0.25">
      <c r="A1452" s="1"/>
      <c r="F1452">
        <f t="shared" si="146"/>
        <v>133.49502344342463</v>
      </c>
      <c r="G1452">
        <f t="shared" si="143"/>
        <v>133.44737321240626</v>
      </c>
      <c r="H1452">
        <v>0</v>
      </c>
      <c r="I1452">
        <f t="shared" si="144"/>
        <v>0</v>
      </c>
      <c r="J1452">
        <f t="shared" si="145"/>
        <v>0</v>
      </c>
    </row>
    <row r="1453" spans="1:10" x14ac:dyDescent="0.25">
      <c r="A1453" s="1"/>
      <c r="F1453">
        <f t="shared" si="146"/>
        <v>133.59032390546133</v>
      </c>
      <c r="G1453">
        <f t="shared" si="143"/>
        <v>133.54267367444297</v>
      </c>
      <c r="H1453">
        <v>0</v>
      </c>
      <c r="I1453">
        <f t="shared" si="144"/>
        <v>0</v>
      </c>
      <c r="J1453">
        <f t="shared" si="145"/>
        <v>0</v>
      </c>
    </row>
    <row r="1454" spans="1:10" x14ac:dyDescent="0.25">
      <c r="A1454" s="1"/>
      <c r="F1454">
        <f t="shared" si="146"/>
        <v>133.68562436749804</v>
      </c>
      <c r="G1454">
        <f t="shared" si="143"/>
        <v>133.63797413647967</v>
      </c>
      <c r="H1454">
        <v>0</v>
      </c>
      <c r="I1454">
        <f t="shared" si="144"/>
        <v>0</v>
      </c>
      <c r="J1454">
        <f t="shared" si="145"/>
        <v>0</v>
      </c>
    </row>
    <row r="1455" spans="1:10" x14ac:dyDescent="0.25">
      <c r="A1455" s="1"/>
      <c r="F1455">
        <f t="shared" si="146"/>
        <v>133.78092482953474</v>
      </c>
      <c r="G1455">
        <f t="shared" si="143"/>
        <v>133.73327459851637</v>
      </c>
      <c r="H1455">
        <v>0</v>
      </c>
      <c r="I1455">
        <f t="shared" si="144"/>
        <v>0</v>
      </c>
      <c r="J1455">
        <f t="shared" si="145"/>
        <v>0</v>
      </c>
    </row>
    <row r="1456" spans="1:10" x14ac:dyDescent="0.25">
      <c r="A1456" s="1"/>
      <c r="F1456">
        <f t="shared" si="146"/>
        <v>133.87622529157144</v>
      </c>
      <c r="G1456">
        <f t="shared" si="143"/>
        <v>133.82857506055308</v>
      </c>
      <c r="H1456">
        <v>0</v>
      </c>
      <c r="I1456">
        <f t="shared" si="144"/>
        <v>0</v>
      </c>
      <c r="J1456">
        <f t="shared" si="145"/>
        <v>0</v>
      </c>
    </row>
    <row r="1457" spans="1:10" x14ac:dyDescent="0.25">
      <c r="A1457" s="1"/>
      <c r="F1457">
        <f t="shared" si="146"/>
        <v>133.97152575360815</v>
      </c>
      <c r="G1457">
        <f t="shared" si="143"/>
        <v>133.92387552258978</v>
      </c>
      <c r="H1457">
        <v>0</v>
      </c>
      <c r="I1457">
        <f t="shared" si="144"/>
        <v>0</v>
      </c>
      <c r="J1457">
        <f t="shared" si="145"/>
        <v>0</v>
      </c>
    </row>
    <row r="1458" spans="1:10" x14ac:dyDescent="0.25">
      <c r="A1458" s="1"/>
      <c r="F1458">
        <f t="shared" si="146"/>
        <v>134.06682621564485</v>
      </c>
      <c r="G1458">
        <f t="shared" si="143"/>
        <v>134.01917598462649</v>
      </c>
      <c r="H1458">
        <v>0</v>
      </c>
      <c r="I1458">
        <f t="shared" si="144"/>
        <v>0</v>
      </c>
      <c r="J1458">
        <f t="shared" si="145"/>
        <v>0</v>
      </c>
    </row>
    <row r="1459" spans="1:10" x14ac:dyDescent="0.25">
      <c r="A1459" s="1"/>
      <c r="F1459">
        <f t="shared" si="146"/>
        <v>134.16212667768156</v>
      </c>
      <c r="G1459">
        <f t="shared" si="143"/>
        <v>134.11447644666319</v>
      </c>
      <c r="H1459">
        <v>0</v>
      </c>
      <c r="I1459">
        <f t="shared" si="144"/>
        <v>0</v>
      </c>
      <c r="J1459">
        <f t="shared" si="145"/>
        <v>0</v>
      </c>
    </row>
    <row r="1460" spans="1:10" x14ac:dyDescent="0.25">
      <c r="A1460" s="1"/>
      <c r="F1460">
        <f t="shared" si="146"/>
        <v>134.25742713971826</v>
      </c>
      <c r="G1460">
        <f t="shared" si="143"/>
        <v>134.20977690869989</v>
      </c>
      <c r="H1460">
        <v>0</v>
      </c>
      <c r="I1460">
        <f t="shared" si="144"/>
        <v>0</v>
      </c>
      <c r="J1460">
        <f t="shared" si="145"/>
        <v>0</v>
      </c>
    </row>
    <row r="1461" spans="1:10" x14ac:dyDescent="0.25">
      <c r="A1461" s="1"/>
      <c r="F1461">
        <f t="shared" si="146"/>
        <v>134.35272760175496</v>
      </c>
      <c r="G1461">
        <f t="shared" si="143"/>
        <v>134.3050773707366</v>
      </c>
      <c r="H1461">
        <v>0</v>
      </c>
      <c r="I1461">
        <f t="shared" si="144"/>
        <v>0</v>
      </c>
      <c r="J1461">
        <f t="shared" si="145"/>
        <v>0</v>
      </c>
    </row>
    <row r="1462" spans="1:10" x14ac:dyDescent="0.25">
      <c r="A1462" s="1"/>
      <c r="F1462">
        <f t="shared" si="146"/>
        <v>134.44802806379167</v>
      </c>
      <c r="G1462">
        <f t="shared" si="143"/>
        <v>134.4003778327733</v>
      </c>
      <c r="H1462">
        <v>0</v>
      </c>
      <c r="I1462">
        <f t="shared" si="144"/>
        <v>0</v>
      </c>
      <c r="J1462">
        <f t="shared" si="145"/>
        <v>0</v>
      </c>
    </row>
    <row r="1463" spans="1:10" x14ac:dyDescent="0.25">
      <c r="A1463" s="1"/>
      <c r="F1463">
        <f t="shared" si="146"/>
        <v>134.54332852582837</v>
      </c>
      <c r="G1463">
        <f t="shared" si="143"/>
        <v>134.49567829481001</v>
      </c>
      <c r="H1463">
        <v>0</v>
      </c>
      <c r="I1463">
        <f t="shared" si="144"/>
        <v>0</v>
      </c>
      <c r="J1463">
        <f t="shared" si="145"/>
        <v>0</v>
      </c>
    </row>
    <row r="1464" spans="1:10" x14ac:dyDescent="0.25">
      <c r="A1464" s="1"/>
      <c r="F1464">
        <f t="shared" si="146"/>
        <v>134.63862898786508</v>
      </c>
      <c r="G1464">
        <f t="shared" si="143"/>
        <v>134.59097875684671</v>
      </c>
      <c r="H1464">
        <v>0</v>
      </c>
      <c r="I1464">
        <f t="shared" si="144"/>
        <v>0</v>
      </c>
      <c r="J1464">
        <f t="shared" si="145"/>
        <v>0</v>
      </c>
    </row>
    <row r="1465" spans="1:10" x14ac:dyDescent="0.25">
      <c r="A1465" s="1"/>
      <c r="F1465">
        <f t="shared" si="146"/>
        <v>134.73392944990178</v>
      </c>
      <c r="G1465">
        <f t="shared" si="143"/>
        <v>134.68627921888341</v>
      </c>
      <c r="H1465">
        <v>0</v>
      </c>
      <c r="I1465">
        <f t="shared" si="144"/>
        <v>0</v>
      </c>
      <c r="J1465">
        <f t="shared" si="145"/>
        <v>0</v>
      </c>
    </row>
    <row r="1466" spans="1:10" x14ac:dyDescent="0.25">
      <c r="A1466" s="1"/>
      <c r="F1466">
        <f t="shared" si="146"/>
        <v>134.82922991193848</v>
      </c>
      <c r="G1466">
        <f t="shared" si="143"/>
        <v>134.78157968092012</v>
      </c>
      <c r="H1466">
        <v>0</v>
      </c>
      <c r="I1466">
        <f t="shared" si="144"/>
        <v>0</v>
      </c>
      <c r="J1466">
        <f t="shared" si="145"/>
        <v>0</v>
      </c>
    </row>
    <row r="1467" spans="1:10" x14ac:dyDescent="0.25">
      <c r="A1467" s="1"/>
      <c r="F1467">
        <f t="shared" si="146"/>
        <v>134.92453037397519</v>
      </c>
      <c r="G1467">
        <f t="shared" si="143"/>
        <v>134.87688014295682</v>
      </c>
      <c r="H1467">
        <v>0</v>
      </c>
      <c r="I1467">
        <f t="shared" si="144"/>
        <v>0</v>
      </c>
      <c r="J1467">
        <f t="shared" si="145"/>
        <v>0</v>
      </c>
    </row>
    <row r="1468" spans="1:10" x14ac:dyDescent="0.25">
      <c r="A1468" s="1"/>
      <c r="F1468">
        <f t="shared" si="146"/>
        <v>135.01983083601189</v>
      </c>
      <c r="G1468">
        <f t="shared" si="143"/>
        <v>134.97218060499353</v>
      </c>
      <c r="H1468">
        <v>0</v>
      </c>
      <c r="I1468">
        <f t="shared" si="144"/>
        <v>0</v>
      </c>
      <c r="J1468">
        <f t="shared" si="145"/>
        <v>0</v>
      </c>
    </row>
    <row r="1469" spans="1:10" x14ac:dyDescent="0.25">
      <c r="A1469" s="1"/>
      <c r="F1469">
        <f t="shared" si="146"/>
        <v>135.1151312980486</v>
      </c>
      <c r="G1469">
        <f t="shared" si="143"/>
        <v>135.06748106703023</v>
      </c>
      <c r="H1469">
        <v>0</v>
      </c>
      <c r="I1469">
        <f t="shared" si="144"/>
        <v>0</v>
      </c>
      <c r="J1469">
        <f t="shared" si="145"/>
        <v>0</v>
      </c>
    </row>
    <row r="1470" spans="1:10" x14ac:dyDescent="0.25">
      <c r="A1470" s="1"/>
      <c r="F1470">
        <f t="shared" si="146"/>
        <v>135.2104317600853</v>
      </c>
      <c r="G1470">
        <f t="shared" si="143"/>
        <v>135.16278152906693</v>
      </c>
      <c r="H1470">
        <v>0</v>
      </c>
      <c r="I1470">
        <f t="shared" si="144"/>
        <v>0</v>
      </c>
      <c r="J1470">
        <f t="shared" si="145"/>
        <v>0</v>
      </c>
    </row>
    <row r="1471" spans="1:10" x14ac:dyDescent="0.25">
      <c r="A1471" s="1"/>
      <c r="F1471">
        <f t="shared" si="146"/>
        <v>135.305732222122</v>
      </c>
      <c r="G1471">
        <f t="shared" si="143"/>
        <v>135.25808199110364</v>
      </c>
      <c r="H1471">
        <v>0</v>
      </c>
      <c r="I1471">
        <f t="shared" si="144"/>
        <v>0</v>
      </c>
      <c r="J1471">
        <f t="shared" si="145"/>
        <v>0</v>
      </c>
    </row>
    <row r="1472" spans="1:10" x14ac:dyDescent="0.25">
      <c r="A1472" s="1"/>
      <c r="F1472">
        <f t="shared" si="146"/>
        <v>135.40103268415871</v>
      </c>
      <c r="G1472">
        <f t="shared" si="143"/>
        <v>135.35338245314034</v>
      </c>
      <c r="H1472">
        <v>0</v>
      </c>
      <c r="I1472">
        <f t="shared" si="144"/>
        <v>0</v>
      </c>
      <c r="J1472">
        <f t="shared" si="145"/>
        <v>0</v>
      </c>
    </row>
    <row r="1473" spans="1:10" x14ac:dyDescent="0.25">
      <c r="A1473" s="1"/>
      <c r="F1473">
        <f t="shared" si="146"/>
        <v>135.49633314619541</v>
      </c>
      <c r="G1473">
        <f t="shared" si="143"/>
        <v>135.44868291517705</v>
      </c>
      <c r="H1473">
        <v>0</v>
      </c>
      <c r="I1473">
        <f t="shared" si="144"/>
        <v>0</v>
      </c>
      <c r="J1473">
        <f t="shared" si="145"/>
        <v>0</v>
      </c>
    </row>
    <row r="1474" spans="1:10" x14ac:dyDescent="0.25">
      <c r="A1474" s="1"/>
      <c r="F1474">
        <f t="shared" si="146"/>
        <v>135.59163360823212</v>
      </c>
      <c r="G1474">
        <f t="shared" si="143"/>
        <v>135.54398337721375</v>
      </c>
      <c r="H1474">
        <v>0</v>
      </c>
      <c r="I1474">
        <f t="shared" si="144"/>
        <v>0</v>
      </c>
      <c r="J1474">
        <f t="shared" si="145"/>
        <v>0</v>
      </c>
    </row>
    <row r="1475" spans="1:10" x14ac:dyDescent="0.25">
      <c r="A1475" s="1"/>
      <c r="F1475">
        <f t="shared" si="146"/>
        <v>135.68693407026882</v>
      </c>
      <c r="G1475">
        <f t="shared" si="143"/>
        <v>135.63928383925045</v>
      </c>
      <c r="H1475">
        <v>0</v>
      </c>
      <c r="I1475">
        <f t="shared" si="144"/>
        <v>0</v>
      </c>
      <c r="J1475">
        <f t="shared" si="145"/>
        <v>0</v>
      </c>
    </row>
    <row r="1476" spans="1:10" x14ac:dyDescent="0.25">
      <c r="A1476" s="1"/>
      <c r="F1476">
        <f t="shared" si="146"/>
        <v>135.78223453230552</v>
      </c>
      <c r="G1476">
        <f t="shared" si="143"/>
        <v>135.73458430128716</v>
      </c>
      <c r="H1476">
        <v>0</v>
      </c>
      <c r="I1476">
        <f t="shared" si="144"/>
        <v>0</v>
      </c>
      <c r="J1476">
        <f t="shared" si="145"/>
        <v>0</v>
      </c>
    </row>
    <row r="1477" spans="1:10" x14ac:dyDescent="0.25">
      <c r="A1477" s="1"/>
      <c r="F1477">
        <f t="shared" si="146"/>
        <v>135.87753499434223</v>
      </c>
      <c r="G1477">
        <f t="shared" si="143"/>
        <v>135.82988476332386</v>
      </c>
      <c r="H1477">
        <v>0</v>
      </c>
      <c r="I1477">
        <f t="shared" si="144"/>
        <v>0</v>
      </c>
      <c r="J1477">
        <f t="shared" si="145"/>
        <v>0</v>
      </c>
    </row>
    <row r="1478" spans="1:10" x14ac:dyDescent="0.25">
      <c r="A1478" s="1"/>
      <c r="F1478">
        <f t="shared" si="146"/>
        <v>135.97283545637893</v>
      </c>
      <c r="G1478">
        <f t="shared" si="143"/>
        <v>135.92518522536056</v>
      </c>
      <c r="H1478">
        <v>0</v>
      </c>
      <c r="I1478">
        <f t="shared" si="144"/>
        <v>0</v>
      </c>
      <c r="J1478">
        <f t="shared" si="145"/>
        <v>0</v>
      </c>
    </row>
    <row r="1479" spans="1:10" x14ac:dyDescent="0.25">
      <c r="A1479" s="1"/>
      <c r="F1479">
        <f t="shared" si="146"/>
        <v>136.06813591841563</v>
      </c>
      <c r="G1479">
        <f t="shared" si="143"/>
        <v>136.02048568739727</v>
      </c>
      <c r="H1479">
        <v>0</v>
      </c>
      <c r="I1479">
        <f t="shared" si="144"/>
        <v>0</v>
      </c>
      <c r="J1479">
        <f t="shared" si="145"/>
        <v>0</v>
      </c>
    </row>
    <row r="1480" spans="1:10" x14ac:dyDescent="0.25">
      <c r="A1480" s="1"/>
      <c r="F1480">
        <f t="shared" si="146"/>
        <v>136.16343638045234</v>
      </c>
      <c r="G1480">
        <f t="shared" si="143"/>
        <v>136.11578614943397</v>
      </c>
      <c r="H1480">
        <v>0</v>
      </c>
      <c r="I1480">
        <f t="shared" si="144"/>
        <v>0</v>
      </c>
      <c r="J1480">
        <f t="shared" si="145"/>
        <v>0</v>
      </c>
    </row>
    <row r="1481" spans="1:10" x14ac:dyDescent="0.25">
      <c r="A1481" s="1"/>
      <c r="F1481">
        <f t="shared" si="146"/>
        <v>136.25873684248904</v>
      </c>
      <c r="G1481">
        <f t="shared" si="143"/>
        <v>136.21108661147068</v>
      </c>
      <c r="H1481">
        <v>0</v>
      </c>
      <c r="I1481">
        <f t="shared" si="144"/>
        <v>0</v>
      </c>
      <c r="J1481">
        <f t="shared" si="145"/>
        <v>0</v>
      </c>
    </row>
    <row r="1482" spans="1:10" x14ac:dyDescent="0.25">
      <c r="A1482" s="1"/>
      <c r="F1482">
        <f t="shared" si="146"/>
        <v>136.35403730452575</v>
      </c>
      <c r="G1482">
        <f t="shared" si="143"/>
        <v>136.30638707350738</v>
      </c>
      <c r="H1482">
        <v>0</v>
      </c>
      <c r="I1482">
        <f t="shared" si="144"/>
        <v>0</v>
      </c>
      <c r="J1482">
        <f t="shared" si="145"/>
        <v>0</v>
      </c>
    </row>
    <row r="1483" spans="1:10" x14ac:dyDescent="0.25">
      <c r="A1483" s="1"/>
      <c r="F1483">
        <f t="shared" si="146"/>
        <v>136.44933776656245</v>
      </c>
      <c r="G1483">
        <f t="shared" si="143"/>
        <v>136.40168753554408</v>
      </c>
      <c r="H1483">
        <v>0</v>
      </c>
      <c r="I1483">
        <f t="shared" si="144"/>
        <v>0</v>
      </c>
      <c r="J1483">
        <f t="shared" si="145"/>
        <v>0</v>
      </c>
    </row>
    <row r="1484" spans="1:10" x14ac:dyDescent="0.25">
      <c r="A1484" s="1"/>
      <c r="F1484">
        <f t="shared" si="146"/>
        <v>136.54463822859915</v>
      </c>
      <c r="G1484">
        <f t="shared" si="143"/>
        <v>136.49698799758079</v>
      </c>
      <c r="H1484">
        <v>0</v>
      </c>
      <c r="I1484">
        <f t="shared" si="144"/>
        <v>0</v>
      </c>
      <c r="J1484">
        <f t="shared" si="145"/>
        <v>0</v>
      </c>
    </row>
    <row r="1485" spans="1:10" x14ac:dyDescent="0.25">
      <c r="A1485" s="1"/>
      <c r="F1485">
        <f t="shared" si="146"/>
        <v>136.63993869063586</v>
      </c>
      <c r="G1485">
        <f t="shared" si="143"/>
        <v>136.59228845961749</v>
      </c>
      <c r="H1485">
        <v>0</v>
      </c>
      <c r="I1485">
        <f t="shared" si="144"/>
        <v>0</v>
      </c>
      <c r="J1485">
        <f t="shared" si="145"/>
        <v>0</v>
      </c>
    </row>
    <row r="1486" spans="1:10" x14ac:dyDescent="0.25">
      <c r="A1486" s="1"/>
      <c r="F1486">
        <f t="shared" si="146"/>
        <v>136.73523915267256</v>
      </c>
      <c r="G1486">
        <f t="shared" si="143"/>
        <v>136.6875889216542</v>
      </c>
      <c r="H1486">
        <v>0</v>
      </c>
      <c r="I1486">
        <f t="shared" si="144"/>
        <v>0</v>
      </c>
      <c r="J1486">
        <f t="shared" si="145"/>
        <v>0</v>
      </c>
    </row>
    <row r="1487" spans="1:10" x14ac:dyDescent="0.25">
      <c r="A1487" s="1"/>
      <c r="F1487">
        <f t="shared" si="146"/>
        <v>136.83053961470927</v>
      </c>
      <c r="G1487">
        <f t="shared" ref="G1487:G1550" si="147">F1487-0.5*$K$7</f>
        <v>136.7828893836909</v>
      </c>
      <c r="H1487">
        <v>0</v>
      </c>
      <c r="I1487">
        <f t="shared" ref="I1487:I1550" si="148">H1487/$K$8/$K$7</f>
        <v>0</v>
      </c>
      <c r="J1487">
        <f t="shared" ref="J1487:J1550" si="149">1/SQRT(2*PI())*EXP(-0.5*G1487*G1487)</f>
        <v>0</v>
      </c>
    </row>
    <row r="1488" spans="1:10" x14ac:dyDescent="0.25">
      <c r="A1488" s="1"/>
      <c r="F1488">
        <f t="shared" ref="F1488:F1551" si="150">F1487+$K$7</f>
        <v>136.92584007674597</v>
      </c>
      <c r="G1488">
        <f t="shared" si="147"/>
        <v>136.8781898457276</v>
      </c>
      <c r="H1488">
        <v>0</v>
      </c>
      <c r="I1488">
        <f t="shared" si="148"/>
        <v>0</v>
      </c>
      <c r="J1488">
        <f t="shared" si="149"/>
        <v>0</v>
      </c>
    </row>
    <row r="1489" spans="1:10" x14ac:dyDescent="0.25">
      <c r="A1489" s="1"/>
      <c r="F1489">
        <f t="shared" si="150"/>
        <v>137.02114053878267</v>
      </c>
      <c r="G1489">
        <f t="shared" si="147"/>
        <v>136.97349030776431</v>
      </c>
      <c r="H1489">
        <v>0</v>
      </c>
      <c r="I1489">
        <f t="shared" si="148"/>
        <v>0</v>
      </c>
      <c r="J1489">
        <f t="shared" si="149"/>
        <v>0</v>
      </c>
    </row>
    <row r="1490" spans="1:10" x14ac:dyDescent="0.25">
      <c r="A1490" s="1"/>
      <c r="F1490">
        <f t="shared" si="150"/>
        <v>137.11644100081938</v>
      </c>
      <c r="G1490">
        <f t="shared" si="147"/>
        <v>137.06879076980101</v>
      </c>
      <c r="H1490">
        <v>0</v>
      </c>
      <c r="I1490">
        <f t="shared" si="148"/>
        <v>0</v>
      </c>
      <c r="J1490">
        <f t="shared" si="149"/>
        <v>0</v>
      </c>
    </row>
    <row r="1491" spans="1:10" x14ac:dyDescent="0.25">
      <c r="A1491" s="1"/>
      <c r="F1491">
        <f t="shared" si="150"/>
        <v>137.21174146285608</v>
      </c>
      <c r="G1491">
        <f t="shared" si="147"/>
        <v>137.16409123183772</v>
      </c>
      <c r="H1491">
        <v>0</v>
      </c>
      <c r="I1491">
        <f t="shared" si="148"/>
        <v>0</v>
      </c>
      <c r="J1491">
        <f t="shared" si="149"/>
        <v>0</v>
      </c>
    </row>
    <row r="1492" spans="1:10" x14ac:dyDescent="0.25">
      <c r="A1492" s="1"/>
      <c r="F1492">
        <f t="shared" si="150"/>
        <v>137.30704192489279</v>
      </c>
      <c r="G1492">
        <f t="shared" si="147"/>
        <v>137.25939169387442</v>
      </c>
      <c r="H1492">
        <v>0</v>
      </c>
      <c r="I1492">
        <f t="shared" si="148"/>
        <v>0</v>
      </c>
      <c r="J1492">
        <f t="shared" si="149"/>
        <v>0</v>
      </c>
    </row>
    <row r="1493" spans="1:10" x14ac:dyDescent="0.25">
      <c r="A1493" s="1"/>
      <c r="F1493">
        <f t="shared" si="150"/>
        <v>137.40234238692949</v>
      </c>
      <c r="G1493">
        <f t="shared" si="147"/>
        <v>137.35469215591112</v>
      </c>
      <c r="H1493">
        <v>0</v>
      </c>
      <c r="I1493">
        <f t="shared" si="148"/>
        <v>0</v>
      </c>
      <c r="J1493">
        <f t="shared" si="149"/>
        <v>0</v>
      </c>
    </row>
    <row r="1494" spans="1:10" x14ac:dyDescent="0.25">
      <c r="A1494" s="1"/>
      <c r="F1494">
        <f t="shared" si="150"/>
        <v>137.49764284896619</v>
      </c>
      <c r="G1494">
        <f t="shared" si="147"/>
        <v>137.44999261794783</v>
      </c>
      <c r="H1494">
        <v>0</v>
      </c>
      <c r="I1494">
        <f t="shared" si="148"/>
        <v>0</v>
      </c>
      <c r="J1494">
        <f t="shared" si="149"/>
        <v>0</v>
      </c>
    </row>
    <row r="1495" spans="1:10" x14ac:dyDescent="0.25">
      <c r="A1495" s="1"/>
      <c r="F1495">
        <f t="shared" si="150"/>
        <v>137.5929433110029</v>
      </c>
      <c r="G1495">
        <f t="shared" si="147"/>
        <v>137.54529307998453</v>
      </c>
      <c r="H1495">
        <v>0</v>
      </c>
      <c r="I1495">
        <f t="shared" si="148"/>
        <v>0</v>
      </c>
      <c r="J1495">
        <f t="shared" si="149"/>
        <v>0</v>
      </c>
    </row>
    <row r="1496" spans="1:10" x14ac:dyDescent="0.25">
      <c r="A1496" s="1"/>
      <c r="F1496">
        <f t="shared" si="150"/>
        <v>137.6882437730396</v>
      </c>
      <c r="G1496">
        <f t="shared" si="147"/>
        <v>137.64059354202124</v>
      </c>
      <c r="H1496">
        <v>0</v>
      </c>
      <c r="I1496">
        <f t="shared" si="148"/>
        <v>0</v>
      </c>
      <c r="J1496">
        <f t="shared" si="149"/>
        <v>0</v>
      </c>
    </row>
    <row r="1497" spans="1:10" x14ac:dyDescent="0.25">
      <c r="A1497" s="1"/>
      <c r="F1497">
        <f t="shared" si="150"/>
        <v>137.78354423507631</v>
      </c>
      <c r="G1497">
        <f t="shared" si="147"/>
        <v>137.73589400405794</v>
      </c>
      <c r="H1497">
        <v>0</v>
      </c>
      <c r="I1497">
        <f t="shared" si="148"/>
        <v>0</v>
      </c>
      <c r="J1497">
        <f t="shared" si="149"/>
        <v>0</v>
      </c>
    </row>
    <row r="1498" spans="1:10" x14ac:dyDescent="0.25">
      <c r="A1498" s="1"/>
      <c r="F1498">
        <f t="shared" si="150"/>
        <v>137.87884469711301</v>
      </c>
      <c r="G1498">
        <f t="shared" si="147"/>
        <v>137.83119446609464</v>
      </c>
      <c r="H1498">
        <v>0</v>
      </c>
      <c r="I1498">
        <f t="shared" si="148"/>
        <v>0</v>
      </c>
      <c r="J1498">
        <f t="shared" si="149"/>
        <v>0</v>
      </c>
    </row>
    <row r="1499" spans="1:10" x14ac:dyDescent="0.25">
      <c r="A1499" s="1"/>
      <c r="F1499">
        <f t="shared" si="150"/>
        <v>137.97414515914971</v>
      </c>
      <c r="G1499">
        <f t="shared" si="147"/>
        <v>137.92649492813135</v>
      </c>
      <c r="H1499">
        <v>0</v>
      </c>
      <c r="I1499">
        <f t="shared" si="148"/>
        <v>0</v>
      </c>
      <c r="J1499">
        <f t="shared" si="149"/>
        <v>0</v>
      </c>
    </row>
    <row r="1500" spans="1:10" x14ac:dyDescent="0.25">
      <c r="A1500" s="1"/>
      <c r="F1500">
        <f t="shared" si="150"/>
        <v>138.06944562118642</v>
      </c>
      <c r="G1500">
        <f t="shared" si="147"/>
        <v>138.02179539016805</v>
      </c>
      <c r="H1500">
        <v>0</v>
      </c>
      <c r="I1500">
        <f t="shared" si="148"/>
        <v>0</v>
      </c>
      <c r="J1500">
        <f t="shared" si="149"/>
        <v>0</v>
      </c>
    </row>
    <row r="1501" spans="1:10" x14ac:dyDescent="0.25">
      <c r="A1501" s="1"/>
      <c r="F1501">
        <f t="shared" si="150"/>
        <v>138.16474608322312</v>
      </c>
      <c r="G1501">
        <f t="shared" si="147"/>
        <v>138.11709585220476</v>
      </c>
      <c r="H1501">
        <v>0</v>
      </c>
      <c r="I1501">
        <f t="shared" si="148"/>
        <v>0</v>
      </c>
      <c r="J1501">
        <f t="shared" si="149"/>
        <v>0</v>
      </c>
    </row>
    <row r="1502" spans="1:10" x14ac:dyDescent="0.25">
      <c r="A1502" s="1"/>
      <c r="F1502">
        <f t="shared" si="150"/>
        <v>138.26004654525983</v>
      </c>
      <c r="G1502">
        <f t="shared" si="147"/>
        <v>138.21239631424146</v>
      </c>
      <c r="H1502">
        <v>0</v>
      </c>
      <c r="I1502">
        <f t="shared" si="148"/>
        <v>0</v>
      </c>
      <c r="J1502">
        <f t="shared" si="149"/>
        <v>0</v>
      </c>
    </row>
    <row r="1503" spans="1:10" x14ac:dyDescent="0.25">
      <c r="A1503" s="1"/>
      <c r="F1503">
        <f t="shared" si="150"/>
        <v>138.35534700729653</v>
      </c>
      <c r="G1503">
        <f t="shared" si="147"/>
        <v>138.30769677627816</v>
      </c>
      <c r="H1503">
        <v>0</v>
      </c>
      <c r="I1503">
        <f t="shared" si="148"/>
        <v>0</v>
      </c>
      <c r="J1503">
        <f t="shared" si="149"/>
        <v>0</v>
      </c>
    </row>
    <row r="1504" spans="1:10" x14ac:dyDescent="0.25">
      <c r="A1504" s="1"/>
      <c r="F1504">
        <f t="shared" si="150"/>
        <v>138.45064746933323</v>
      </c>
      <c r="G1504">
        <f t="shared" si="147"/>
        <v>138.40299723831487</v>
      </c>
      <c r="H1504">
        <v>0</v>
      </c>
      <c r="I1504">
        <f t="shared" si="148"/>
        <v>0</v>
      </c>
      <c r="J1504">
        <f t="shared" si="149"/>
        <v>0</v>
      </c>
    </row>
    <row r="1505" spans="1:10" x14ac:dyDescent="0.25">
      <c r="A1505" s="1"/>
      <c r="F1505">
        <f t="shared" si="150"/>
        <v>138.54594793136994</v>
      </c>
      <c r="G1505">
        <f t="shared" si="147"/>
        <v>138.49829770035157</v>
      </c>
      <c r="H1505">
        <v>0</v>
      </c>
      <c r="I1505">
        <f t="shared" si="148"/>
        <v>0</v>
      </c>
      <c r="J1505">
        <f t="shared" si="149"/>
        <v>0</v>
      </c>
    </row>
    <row r="1506" spans="1:10" x14ac:dyDescent="0.25">
      <c r="A1506" s="1"/>
      <c r="F1506">
        <f t="shared" si="150"/>
        <v>138.64124839340664</v>
      </c>
      <c r="G1506">
        <f t="shared" si="147"/>
        <v>138.59359816238828</v>
      </c>
      <c r="H1506">
        <v>0</v>
      </c>
      <c r="I1506">
        <f t="shared" si="148"/>
        <v>0</v>
      </c>
      <c r="J1506">
        <f t="shared" si="149"/>
        <v>0</v>
      </c>
    </row>
    <row r="1507" spans="1:10" x14ac:dyDescent="0.25">
      <c r="A1507" s="1"/>
      <c r="F1507">
        <f t="shared" si="150"/>
        <v>138.73654885544335</v>
      </c>
      <c r="G1507">
        <f t="shared" si="147"/>
        <v>138.68889862442498</v>
      </c>
      <c r="H1507">
        <v>0</v>
      </c>
      <c r="I1507">
        <f t="shared" si="148"/>
        <v>0</v>
      </c>
      <c r="J1507">
        <f t="shared" si="149"/>
        <v>0</v>
      </c>
    </row>
    <row r="1508" spans="1:10" x14ac:dyDescent="0.25">
      <c r="A1508" s="1"/>
      <c r="F1508">
        <f t="shared" si="150"/>
        <v>138.83184931748005</v>
      </c>
      <c r="G1508">
        <f t="shared" si="147"/>
        <v>138.78419908646168</v>
      </c>
      <c r="H1508">
        <v>0</v>
      </c>
      <c r="I1508">
        <f t="shared" si="148"/>
        <v>0</v>
      </c>
      <c r="J1508">
        <f t="shared" si="149"/>
        <v>0</v>
      </c>
    </row>
    <row r="1509" spans="1:10" x14ac:dyDescent="0.25">
      <c r="A1509" s="1"/>
      <c r="F1509">
        <f t="shared" si="150"/>
        <v>138.92714977951675</v>
      </c>
      <c r="G1509">
        <f t="shared" si="147"/>
        <v>138.87949954849839</v>
      </c>
      <c r="H1509">
        <v>0</v>
      </c>
      <c r="I1509">
        <f t="shared" si="148"/>
        <v>0</v>
      </c>
      <c r="J1509">
        <f t="shared" si="149"/>
        <v>0</v>
      </c>
    </row>
    <row r="1510" spans="1:10" x14ac:dyDescent="0.25">
      <c r="A1510" s="1"/>
      <c r="F1510">
        <f t="shared" si="150"/>
        <v>139.02245024155346</v>
      </c>
      <c r="G1510">
        <f t="shared" si="147"/>
        <v>138.97480001053509</v>
      </c>
      <c r="H1510">
        <v>0</v>
      </c>
      <c r="I1510">
        <f t="shared" si="148"/>
        <v>0</v>
      </c>
      <c r="J1510">
        <f t="shared" si="149"/>
        <v>0</v>
      </c>
    </row>
    <row r="1511" spans="1:10" x14ac:dyDescent="0.25">
      <c r="A1511" s="1"/>
      <c r="F1511">
        <f t="shared" si="150"/>
        <v>139.11775070359016</v>
      </c>
      <c r="G1511">
        <f t="shared" si="147"/>
        <v>139.0701004725718</v>
      </c>
      <c r="H1511">
        <v>0</v>
      </c>
      <c r="I1511">
        <f t="shared" si="148"/>
        <v>0</v>
      </c>
      <c r="J1511">
        <f t="shared" si="149"/>
        <v>0</v>
      </c>
    </row>
    <row r="1512" spans="1:10" x14ac:dyDescent="0.25">
      <c r="A1512" s="1"/>
      <c r="F1512">
        <f t="shared" si="150"/>
        <v>139.21305116562687</v>
      </c>
      <c r="G1512">
        <f t="shared" si="147"/>
        <v>139.1654009346085</v>
      </c>
      <c r="H1512">
        <v>0</v>
      </c>
      <c r="I1512">
        <f t="shared" si="148"/>
        <v>0</v>
      </c>
      <c r="J1512">
        <f t="shared" si="149"/>
        <v>0</v>
      </c>
    </row>
    <row r="1513" spans="1:10" x14ac:dyDescent="0.25">
      <c r="A1513" s="1"/>
      <c r="F1513">
        <f t="shared" si="150"/>
        <v>139.30835162766357</v>
      </c>
      <c r="G1513">
        <f t="shared" si="147"/>
        <v>139.2607013966452</v>
      </c>
      <c r="H1513">
        <v>0</v>
      </c>
      <c r="I1513">
        <f t="shared" si="148"/>
        <v>0</v>
      </c>
      <c r="J1513">
        <f t="shared" si="149"/>
        <v>0</v>
      </c>
    </row>
    <row r="1514" spans="1:10" x14ac:dyDescent="0.25">
      <c r="A1514" s="1"/>
      <c r="F1514">
        <f t="shared" si="150"/>
        <v>139.40365208970027</v>
      </c>
      <c r="G1514">
        <f t="shared" si="147"/>
        <v>139.35600185868191</v>
      </c>
      <c r="H1514">
        <v>0</v>
      </c>
      <c r="I1514">
        <f t="shared" si="148"/>
        <v>0</v>
      </c>
      <c r="J1514">
        <f t="shared" si="149"/>
        <v>0</v>
      </c>
    </row>
    <row r="1515" spans="1:10" x14ac:dyDescent="0.25">
      <c r="A1515" s="1"/>
      <c r="F1515">
        <f t="shared" si="150"/>
        <v>139.49895255173698</v>
      </c>
      <c r="G1515">
        <f t="shared" si="147"/>
        <v>139.45130232071861</v>
      </c>
      <c r="H1515">
        <v>0</v>
      </c>
      <c r="I1515">
        <f t="shared" si="148"/>
        <v>0</v>
      </c>
      <c r="J1515">
        <f t="shared" si="149"/>
        <v>0</v>
      </c>
    </row>
    <row r="1516" spans="1:10" x14ac:dyDescent="0.25">
      <c r="A1516" s="1"/>
      <c r="F1516">
        <f t="shared" si="150"/>
        <v>139.59425301377368</v>
      </c>
      <c r="G1516">
        <f t="shared" si="147"/>
        <v>139.54660278275531</v>
      </c>
      <c r="H1516">
        <v>0</v>
      </c>
      <c r="I1516">
        <f t="shared" si="148"/>
        <v>0</v>
      </c>
      <c r="J1516">
        <f t="shared" si="149"/>
        <v>0</v>
      </c>
    </row>
    <row r="1517" spans="1:10" x14ac:dyDescent="0.25">
      <c r="A1517" s="1"/>
      <c r="F1517">
        <f t="shared" si="150"/>
        <v>139.68955347581038</v>
      </c>
      <c r="G1517">
        <f t="shared" si="147"/>
        <v>139.64190324479202</v>
      </c>
      <c r="H1517">
        <v>0</v>
      </c>
      <c r="I1517">
        <f t="shared" si="148"/>
        <v>0</v>
      </c>
      <c r="J1517">
        <f t="shared" si="149"/>
        <v>0</v>
      </c>
    </row>
    <row r="1518" spans="1:10" x14ac:dyDescent="0.25">
      <c r="A1518" s="1"/>
      <c r="F1518">
        <f t="shared" si="150"/>
        <v>139.78485393784709</v>
      </c>
      <c r="G1518">
        <f t="shared" si="147"/>
        <v>139.73720370682872</v>
      </c>
      <c r="H1518">
        <v>0</v>
      </c>
      <c r="I1518">
        <f t="shared" si="148"/>
        <v>0</v>
      </c>
      <c r="J1518">
        <f t="shared" si="149"/>
        <v>0</v>
      </c>
    </row>
    <row r="1519" spans="1:10" x14ac:dyDescent="0.25">
      <c r="A1519" s="1"/>
      <c r="F1519">
        <f t="shared" si="150"/>
        <v>139.88015439988379</v>
      </c>
      <c r="G1519">
        <f t="shared" si="147"/>
        <v>139.83250416886543</v>
      </c>
      <c r="H1519">
        <v>0</v>
      </c>
      <c r="I1519">
        <f t="shared" si="148"/>
        <v>0</v>
      </c>
      <c r="J1519">
        <f t="shared" si="149"/>
        <v>0</v>
      </c>
    </row>
    <row r="1520" spans="1:10" x14ac:dyDescent="0.25">
      <c r="A1520" s="1"/>
      <c r="F1520">
        <f t="shared" si="150"/>
        <v>139.9754548619205</v>
      </c>
      <c r="G1520">
        <f t="shared" si="147"/>
        <v>139.92780463090213</v>
      </c>
      <c r="H1520">
        <v>0</v>
      </c>
      <c r="I1520">
        <f t="shared" si="148"/>
        <v>0</v>
      </c>
      <c r="J1520">
        <f t="shared" si="149"/>
        <v>0</v>
      </c>
    </row>
    <row r="1521" spans="1:10" x14ac:dyDescent="0.25">
      <c r="A1521" s="1"/>
      <c r="F1521">
        <f t="shared" si="150"/>
        <v>140.0707553239572</v>
      </c>
      <c r="G1521">
        <f t="shared" si="147"/>
        <v>140.02310509293883</v>
      </c>
      <c r="H1521">
        <v>0</v>
      </c>
      <c r="I1521">
        <f t="shared" si="148"/>
        <v>0</v>
      </c>
      <c r="J1521">
        <f t="shared" si="149"/>
        <v>0</v>
      </c>
    </row>
    <row r="1522" spans="1:10" x14ac:dyDescent="0.25">
      <c r="A1522" s="1"/>
      <c r="F1522">
        <f t="shared" si="150"/>
        <v>140.1660557859939</v>
      </c>
      <c r="G1522">
        <f t="shared" si="147"/>
        <v>140.11840555497554</v>
      </c>
      <c r="H1522">
        <v>0</v>
      </c>
      <c r="I1522">
        <f t="shared" si="148"/>
        <v>0</v>
      </c>
      <c r="J1522">
        <f t="shared" si="149"/>
        <v>0</v>
      </c>
    </row>
    <row r="1523" spans="1:10" x14ac:dyDescent="0.25">
      <c r="A1523" s="1"/>
      <c r="F1523">
        <f t="shared" si="150"/>
        <v>140.26135624803061</v>
      </c>
      <c r="G1523">
        <f t="shared" si="147"/>
        <v>140.21370601701224</v>
      </c>
      <c r="H1523">
        <v>0</v>
      </c>
      <c r="I1523">
        <f t="shared" si="148"/>
        <v>0</v>
      </c>
      <c r="J1523">
        <f t="shared" si="149"/>
        <v>0</v>
      </c>
    </row>
    <row r="1524" spans="1:10" x14ac:dyDescent="0.25">
      <c r="A1524" s="1"/>
      <c r="F1524">
        <f t="shared" si="150"/>
        <v>140.35665671006731</v>
      </c>
      <c r="G1524">
        <f t="shared" si="147"/>
        <v>140.30900647904895</v>
      </c>
      <c r="H1524">
        <v>0</v>
      </c>
      <c r="I1524">
        <f t="shared" si="148"/>
        <v>0</v>
      </c>
      <c r="J1524">
        <f t="shared" si="149"/>
        <v>0</v>
      </c>
    </row>
    <row r="1525" spans="1:10" x14ac:dyDescent="0.25">
      <c r="A1525" s="1"/>
      <c r="F1525">
        <f t="shared" si="150"/>
        <v>140.45195717210402</v>
      </c>
      <c r="G1525">
        <f t="shared" si="147"/>
        <v>140.40430694108565</v>
      </c>
      <c r="H1525">
        <v>0</v>
      </c>
      <c r="I1525">
        <f t="shared" si="148"/>
        <v>0</v>
      </c>
      <c r="J1525">
        <f t="shared" si="149"/>
        <v>0</v>
      </c>
    </row>
    <row r="1526" spans="1:10" x14ac:dyDescent="0.25">
      <c r="A1526" s="1"/>
      <c r="F1526">
        <f t="shared" si="150"/>
        <v>140.54725763414072</v>
      </c>
      <c r="G1526">
        <f t="shared" si="147"/>
        <v>140.49960740312235</v>
      </c>
      <c r="H1526">
        <v>0</v>
      </c>
      <c r="I1526">
        <f t="shared" si="148"/>
        <v>0</v>
      </c>
      <c r="J1526">
        <f t="shared" si="149"/>
        <v>0</v>
      </c>
    </row>
    <row r="1527" spans="1:10" x14ac:dyDescent="0.25">
      <c r="A1527" s="1"/>
      <c r="F1527">
        <f t="shared" si="150"/>
        <v>140.64255809617742</v>
      </c>
      <c r="G1527">
        <f t="shared" si="147"/>
        <v>140.59490786515906</v>
      </c>
      <c r="H1527">
        <v>0</v>
      </c>
      <c r="I1527">
        <f t="shared" si="148"/>
        <v>0</v>
      </c>
      <c r="J1527">
        <f t="shared" si="149"/>
        <v>0</v>
      </c>
    </row>
    <row r="1528" spans="1:10" x14ac:dyDescent="0.25">
      <c r="A1528" s="1"/>
      <c r="F1528">
        <f t="shared" si="150"/>
        <v>140.73785855821413</v>
      </c>
      <c r="G1528">
        <f t="shared" si="147"/>
        <v>140.69020832719576</v>
      </c>
      <c r="H1528">
        <v>0</v>
      </c>
      <c r="I1528">
        <f t="shared" si="148"/>
        <v>0</v>
      </c>
      <c r="J1528">
        <f t="shared" si="149"/>
        <v>0</v>
      </c>
    </row>
    <row r="1529" spans="1:10" x14ac:dyDescent="0.25">
      <c r="A1529" s="1"/>
      <c r="F1529">
        <f t="shared" si="150"/>
        <v>140.83315902025083</v>
      </c>
      <c r="G1529">
        <f t="shared" si="147"/>
        <v>140.78550878923247</v>
      </c>
      <c r="H1529">
        <v>0</v>
      </c>
      <c r="I1529">
        <f t="shared" si="148"/>
        <v>0</v>
      </c>
      <c r="J1529">
        <f t="shared" si="149"/>
        <v>0</v>
      </c>
    </row>
    <row r="1530" spans="1:10" x14ac:dyDescent="0.25">
      <c r="A1530" s="1"/>
      <c r="F1530">
        <f t="shared" si="150"/>
        <v>140.92845948228754</v>
      </c>
      <c r="G1530">
        <f t="shared" si="147"/>
        <v>140.88080925126917</v>
      </c>
      <c r="H1530">
        <v>0</v>
      </c>
      <c r="I1530">
        <f t="shared" si="148"/>
        <v>0</v>
      </c>
      <c r="J1530">
        <f t="shared" si="149"/>
        <v>0</v>
      </c>
    </row>
    <row r="1531" spans="1:10" x14ac:dyDescent="0.25">
      <c r="A1531" s="1"/>
      <c r="F1531">
        <f t="shared" si="150"/>
        <v>141.02375994432424</v>
      </c>
      <c r="G1531">
        <f t="shared" si="147"/>
        <v>140.97610971330587</v>
      </c>
      <c r="H1531">
        <v>0</v>
      </c>
      <c r="I1531">
        <f t="shared" si="148"/>
        <v>0</v>
      </c>
      <c r="J1531">
        <f t="shared" si="149"/>
        <v>0</v>
      </c>
    </row>
    <row r="1532" spans="1:10" x14ac:dyDescent="0.25">
      <c r="A1532" s="1"/>
      <c r="F1532">
        <f t="shared" si="150"/>
        <v>141.11906040636094</v>
      </c>
      <c r="G1532">
        <f t="shared" si="147"/>
        <v>141.07141017534258</v>
      </c>
      <c r="H1532">
        <v>0</v>
      </c>
      <c r="I1532">
        <f t="shared" si="148"/>
        <v>0</v>
      </c>
      <c r="J1532">
        <f t="shared" si="149"/>
        <v>0</v>
      </c>
    </row>
    <row r="1533" spans="1:10" x14ac:dyDescent="0.25">
      <c r="A1533" s="1"/>
      <c r="F1533">
        <f t="shared" si="150"/>
        <v>141.21436086839765</v>
      </c>
      <c r="G1533">
        <f t="shared" si="147"/>
        <v>141.16671063737928</v>
      </c>
      <c r="H1533">
        <v>0</v>
      </c>
      <c r="I1533">
        <f t="shared" si="148"/>
        <v>0</v>
      </c>
      <c r="J1533">
        <f t="shared" si="149"/>
        <v>0</v>
      </c>
    </row>
    <row r="1534" spans="1:10" x14ac:dyDescent="0.25">
      <c r="A1534" s="1"/>
      <c r="F1534">
        <f t="shared" si="150"/>
        <v>141.30966133043435</v>
      </c>
      <c r="G1534">
        <f t="shared" si="147"/>
        <v>141.26201109941599</v>
      </c>
      <c r="H1534">
        <v>0</v>
      </c>
      <c r="I1534">
        <f t="shared" si="148"/>
        <v>0</v>
      </c>
      <c r="J1534">
        <f t="shared" si="149"/>
        <v>0</v>
      </c>
    </row>
    <row r="1535" spans="1:10" x14ac:dyDescent="0.25">
      <c r="A1535" s="1"/>
      <c r="F1535">
        <f t="shared" si="150"/>
        <v>141.40496179247106</v>
      </c>
      <c r="G1535">
        <f t="shared" si="147"/>
        <v>141.35731156145269</v>
      </c>
      <c r="H1535">
        <v>0</v>
      </c>
      <c r="I1535">
        <f t="shared" si="148"/>
        <v>0</v>
      </c>
      <c r="J1535">
        <f t="shared" si="149"/>
        <v>0</v>
      </c>
    </row>
    <row r="1536" spans="1:10" x14ac:dyDescent="0.25">
      <c r="A1536" s="1"/>
      <c r="F1536">
        <f t="shared" si="150"/>
        <v>141.50026225450776</v>
      </c>
      <c r="G1536">
        <f t="shared" si="147"/>
        <v>141.45261202348939</v>
      </c>
      <c r="H1536">
        <v>0</v>
      </c>
      <c r="I1536">
        <f t="shared" si="148"/>
        <v>0</v>
      </c>
      <c r="J1536">
        <f t="shared" si="149"/>
        <v>0</v>
      </c>
    </row>
    <row r="1537" spans="1:10" x14ac:dyDescent="0.25">
      <c r="A1537" s="1"/>
      <c r="F1537">
        <f t="shared" si="150"/>
        <v>141.59556271654446</v>
      </c>
      <c r="G1537">
        <f t="shared" si="147"/>
        <v>141.5479124855261</v>
      </c>
      <c r="H1537">
        <v>0</v>
      </c>
      <c r="I1537">
        <f t="shared" si="148"/>
        <v>0</v>
      </c>
      <c r="J1537">
        <f t="shared" si="149"/>
        <v>0</v>
      </c>
    </row>
    <row r="1538" spans="1:10" x14ac:dyDescent="0.25">
      <c r="A1538" s="1"/>
      <c r="F1538">
        <f t="shared" si="150"/>
        <v>141.69086317858117</v>
      </c>
      <c r="G1538">
        <f t="shared" si="147"/>
        <v>141.6432129475628</v>
      </c>
      <c r="H1538">
        <v>0</v>
      </c>
      <c r="I1538">
        <f t="shared" si="148"/>
        <v>0</v>
      </c>
      <c r="J1538">
        <f t="shared" si="149"/>
        <v>0</v>
      </c>
    </row>
    <row r="1539" spans="1:10" x14ac:dyDescent="0.25">
      <c r="A1539" s="1"/>
      <c r="F1539">
        <f t="shared" si="150"/>
        <v>141.78616364061787</v>
      </c>
      <c r="G1539">
        <f t="shared" si="147"/>
        <v>141.73851340959951</v>
      </c>
      <c r="H1539">
        <v>0</v>
      </c>
      <c r="I1539">
        <f t="shared" si="148"/>
        <v>0</v>
      </c>
      <c r="J1539">
        <f t="shared" si="149"/>
        <v>0</v>
      </c>
    </row>
    <row r="1540" spans="1:10" x14ac:dyDescent="0.25">
      <c r="A1540" s="1"/>
      <c r="F1540">
        <f t="shared" si="150"/>
        <v>141.88146410265458</v>
      </c>
      <c r="G1540">
        <f t="shared" si="147"/>
        <v>141.83381387163621</v>
      </c>
      <c r="H1540">
        <v>0</v>
      </c>
      <c r="I1540">
        <f t="shared" si="148"/>
        <v>0</v>
      </c>
      <c r="J1540">
        <f t="shared" si="149"/>
        <v>0</v>
      </c>
    </row>
    <row r="1541" spans="1:10" x14ac:dyDescent="0.25">
      <c r="A1541" s="1"/>
      <c r="F1541">
        <f t="shared" si="150"/>
        <v>141.97676456469128</v>
      </c>
      <c r="G1541">
        <f t="shared" si="147"/>
        <v>141.92911433367291</v>
      </c>
      <c r="H1541">
        <v>0</v>
      </c>
      <c r="I1541">
        <f t="shared" si="148"/>
        <v>0</v>
      </c>
      <c r="J1541">
        <f t="shared" si="149"/>
        <v>0</v>
      </c>
    </row>
    <row r="1542" spans="1:10" x14ac:dyDescent="0.25">
      <c r="A1542" s="1"/>
      <c r="F1542">
        <f t="shared" si="150"/>
        <v>142.07206502672798</v>
      </c>
      <c r="G1542">
        <f t="shared" si="147"/>
        <v>142.02441479570962</v>
      </c>
      <c r="H1542">
        <v>0</v>
      </c>
      <c r="I1542">
        <f t="shared" si="148"/>
        <v>0</v>
      </c>
      <c r="J1542">
        <f t="shared" si="149"/>
        <v>0</v>
      </c>
    </row>
    <row r="1543" spans="1:10" x14ac:dyDescent="0.25">
      <c r="A1543" s="1"/>
      <c r="F1543">
        <f t="shared" si="150"/>
        <v>142.16736548876469</v>
      </c>
      <c r="G1543">
        <f t="shared" si="147"/>
        <v>142.11971525774632</v>
      </c>
      <c r="H1543">
        <v>0</v>
      </c>
      <c r="I1543">
        <f t="shared" si="148"/>
        <v>0</v>
      </c>
      <c r="J1543">
        <f t="shared" si="149"/>
        <v>0</v>
      </c>
    </row>
    <row r="1544" spans="1:10" x14ac:dyDescent="0.25">
      <c r="A1544" s="1"/>
      <c r="F1544">
        <f t="shared" si="150"/>
        <v>142.26266595080139</v>
      </c>
      <c r="G1544">
        <f t="shared" si="147"/>
        <v>142.21501571978303</v>
      </c>
      <c r="H1544">
        <v>0</v>
      </c>
      <c r="I1544">
        <f t="shared" si="148"/>
        <v>0</v>
      </c>
      <c r="J1544">
        <f t="shared" si="149"/>
        <v>0</v>
      </c>
    </row>
    <row r="1545" spans="1:10" x14ac:dyDescent="0.25">
      <c r="A1545" s="1"/>
      <c r="F1545">
        <f t="shared" si="150"/>
        <v>142.3579664128381</v>
      </c>
      <c r="G1545">
        <f t="shared" si="147"/>
        <v>142.31031618181973</v>
      </c>
      <c r="H1545">
        <v>0</v>
      </c>
      <c r="I1545">
        <f t="shared" si="148"/>
        <v>0</v>
      </c>
      <c r="J1545">
        <f t="shared" si="149"/>
        <v>0</v>
      </c>
    </row>
    <row r="1546" spans="1:10" x14ac:dyDescent="0.25">
      <c r="A1546" s="1"/>
      <c r="F1546">
        <f t="shared" si="150"/>
        <v>142.4532668748748</v>
      </c>
      <c r="G1546">
        <f t="shared" si="147"/>
        <v>142.40561664385643</v>
      </c>
      <c r="H1546">
        <v>0</v>
      </c>
      <c r="I1546">
        <f t="shared" si="148"/>
        <v>0</v>
      </c>
      <c r="J1546">
        <f t="shared" si="149"/>
        <v>0</v>
      </c>
    </row>
    <row r="1547" spans="1:10" x14ac:dyDescent="0.25">
      <c r="A1547" s="1"/>
      <c r="F1547">
        <f t="shared" si="150"/>
        <v>142.5485673369115</v>
      </c>
      <c r="G1547">
        <f t="shared" si="147"/>
        <v>142.50091710589314</v>
      </c>
      <c r="H1547">
        <v>0</v>
      </c>
      <c r="I1547">
        <f t="shared" si="148"/>
        <v>0</v>
      </c>
      <c r="J1547">
        <f t="shared" si="149"/>
        <v>0</v>
      </c>
    </row>
    <row r="1548" spans="1:10" x14ac:dyDescent="0.25">
      <c r="A1548" s="1"/>
      <c r="F1548">
        <f t="shared" si="150"/>
        <v>142.64386779894821</v>
      </c>
      <c r="G1548">
        <f t="shared" si="147"/>
        <v>142.59621756792984</v>
      </c>
      <c r="H1548">
        <v>0</v>
      </c>
      <c r="I1548">
        <f t="shared" si="148"/>
        <v>0</v>
      </c>
      <c r="J1548">
        <f t="shared" si="149"/>
        <v>0</v>
      </c>
    </row>
    <row r="1549" spans="1:10" x14ac:dyDescent="0.25">
      <c r="A1549" s="1"/>
      <c r="F1549">
        <f t="shared" si="150"/>
        <v>142.73916826098491</v>
      </c>
      <c r="G1549">
        <f t="shared" si="147"/>
        <v>142.69151802996655</v>
      </c>
      <c r="H1549">
        <v>0</v>
      </c>
      <c r="I1549">
        <f t="shared" si="148"/>
        <v>0</v>
      </c>
      <c r="J1549">
        <f t="shared" si="149"/>
        <v>0</v>
      </c>
    </row>
    <row r="1550" spans="1:10" x14ac:dyDescent="0.25">
      <c r="A1550" s="1"/>
      <c r="F1550">
        <f t="shared" si="150"/>
        <v>142.83446872302162</v>
      </c>
      <c r="G1550">
        <f t="shared" si="147"/>
        <v>142.78681849200325</v>
      </c>
      <c r="H1550">
        <v>0</v>
      </c>
      <c r="I1550">
        <f t="shared" si="148"/>
        <v>0</v>
      </c>
      <c r="J1550">
        <f t="shared" si="149"/>
        <v>0</v>
      </c>
    </row>
    <row r="1551" spans="1:10" x14ac:dyDescent="0.25">
      <c r="A1551" s="1"/>
      <c r="F1551">
        <f t="shared" si="150"/>
        <v>142.92976918505832</v>
      </c>
      <c r="G1551">
        <f t="shared" ref="G1551:G1614" si="151">F1551-0.5*$K$7</f>
        <v>142.88211895403995</v>
      </c>
      <c r="H1551">
        <v>0</v>
      </c>
      <c r="I1551">
        <f t="shared" ref="I1551:I1614" si="152">H1551/$K$8/$K$7</f>
        <v>0</v>
      </c>
      <c r="J1551">
        <f t="shared" ref="J1551:J1614" si="153">1/SQRT(2*PI())*EXP(-0.5*G1551*G1551)</f>
        <v>0</v>
      </c>
    </row>
    <row r="1552" spans="1:10" x14ac:dyDescent="0.25">
      <c r="A1552" s="1"/>
      <c r="F1552">
        <f t="shared" ref="F1552:F1615" si="154">F1551+$K$7</f>
        <v>143.02506964709502</v>
      </c>
      <c r="G1552">
        <f t="shared" si="151"/>
        <v>142.97741941607666</v>
      </c>
      <c r="H1552">
        <v>0</v>
      </c>
      <c r="I1552">
        <f t="shared" si="152"/>
        <v>0</v>
      </c>
      <c r="J1552">
        <f t="shared" si="153"/>
        <v>0</v>
      </c>
    </row>
    <row r="1553" spans="1:10" x14ac:dyDescent="0.25">
      <c r="A1553" s="1"/>
      <c r="F1553">
        <f t="shared" si="154"/>
        <v>143.12037010913173</v>
      </c>
      <c r="G1553">
        <f t="shared" si="151"/>
        <v>143.07271987811336</v>
      </c>
      <c r="H1553">
        <v>0</v>
      </c>
      <c r="I1553">
        <f t="shared" si="152"/>
        <v>0</v>
      </c>
      <c r="J1553">
        <f t="shared" si="153"/>
        <v>0</v>
      </c>
    </row>
    <row r="1554" spans="1:10" x14ac:dyDescent="0.25">
      <c r="A1554" s="1"/>
      <c r="F1554">
        <f t="shared" si="154"/>
        <v>143.21567057116843</v>
      </c>
      <c r="G1554">
        <f t="shared" si="151"/>
        <v>143.16802034015006</v>
      </c>
      <c r="H1554">
        <v>0</v>
      </c>
      <c r="I1554">
        <f t="shared" si="152"/>
        <v>0</v>
      </c>
      <c r="J1554">
        <f t="shared" si="153"/>
        <v>0</v>
      </c>
    </row>
    <row r="1555" spans="1:10" x14ac:dyDescent="0.25">
      <c r="A1555" s="1"/>
      <c r="F1555">
        <f t="shared" si="154"/>
        <v>143.31097103320513</v>
      </c>
      <c r="G1555">
        <f t="shared" si="151"/>
        <v>143.26332080218677</v>
      </c>
      <c r="H1555">
        <v>0</v>
      </c>
      <c r="I1555">
        <f t="shared" si="152"/>
        <v>0</v>
      </c>
      <c r="J1555">
        <f t="shared" si="153"/>
        <v>0</v>
      </c>
    </row>
    <row r="1556" spans="1:10" x14ac:dyDescent="0.25">
      <c r="A1556" s="1"/>
      <c r="F1556">
        <f t="shared" si="154"/>
        <v>143.40627149524184</v>
      </c>
      <c r="G1556">
        <f t="shared" si="151"/>
        <v>143.35862126422347</v>
      </c>
      <c r="H1556">
        <v>0</v>
      </c>
      <c r="I1556">
        <f t="shared" si="152"/>
        <v>0</v>
      </c>
      <c r="J1556">
        <f t="shared" si="153"/>
        <v>0</v>
      </c>
    </row>
    <row r="1557" spans="1:10" x14ac:dyDescent="0.25">
      <c r="A1557" s="1"/>
      <c r="F1557">
        <f t="shared" si="154"/>
        <v>143.50157195727854</v>
      </c>
      <c r="G1557">
        <f t="shared" si="151"/>
        <v>143.45392172626018</v>
      </c>
      <c r="H1557">
        <v>0</v>
      </c>
      <c r="I1557">
        <f t="shared" si="152"/>
        <v>0</v>
      </c>
      <c r="J1557">
        <f t="shared" si="153"/>
        <v>0</v>
      </c>
    </row>
    <row r="1558" spans="1:10" x14ac:dyDescent="0.25">
      <c r="A1558" s="1"/>
      <c r="F1558">
        <f t="shared" si="154"/>
        <v>143.59687241931525</v>
      </c>
      <c r="G1558">
        <f t="shared" si="151"/>
        <v>143.54922218829688</v>
      </c>
      <c r="H1558">
        <v>0</v>
      </c>
      <c r="I1558">
        <f t="shared" si="152"/>
        <v>0</v>
      </c>
      <c r="J1558">
        <f t="shared" si="153"/>
        <v>0</v>
      </c>
    </row>
    <row r="1559" spans="1:10" x14ac:dyDescent="0.25">
      <c r="A1559" s="1"/>
      <c r="F1559">
        <f t="shared" si="154"/>
        <v>143.69217288135195</v>
      </c>
      <c r="G1559">
        <f t="shared" si="151"/>
        <v>143.64452265033358</v>
      </c>
      <c r="H1559">
        <v>0</v>
      </c>
      <c r="I1559">
        <f t="shared" si="152"/>
        <v>0</v>
      </c>
      <c r="J1559">
        <f t="shared" si="153"/>
        <v>0</v>
      </c>
    </row>
    <row r="1560" spans="1:10" x14ac:dyDescent="0.25">
      <c r="A1560" s="1"/>
      <c r="F1560">
        <f t="shared" si="154"/>
        <v>143.78747334338865</v>
      </c>
      <c r="G1560">
        <f t="shared" si="151"/>
        <v>143.73982311237029</v>
      </c>
      <c r="H1560">
        <v>0</v>
      </c>
      <c r="I1560">
        <f t="shared" si="152"/>
        <v>0</v>
      </c>
      <c r="J1560">
        <f t="shared" si="153"/>
        <v>0</v>
      </c>
    </row>
    <row r="1561" spans="1:10" x14ac:dyDescent="0.25">
      <c r="A1561" s="1"/>
      <c r="F1561">
        <f t="shared" si="154"/>
        <v>143.88277380542536</v>
      </c>
      <c r="G1561">
        <f t="shared" si="151"/>
        <v>143.83512357440699</v>
      </c>
      <c r="H1561">
        <v>0</v>
      </c>
      <c r="I1561">
        <f t="shared" si="152"/>
        <v>0</v>
      </c>
      <c r="J1561">
        <f t="shared" si="153"/>
        <v>0</v>
      </c>
    </row>
    <row r="1562" spans="1:10" x14ac:dyDescent="0.25">
      <c r="A1562" s="1"/>
      <c r="F1562">
        <f t="shared" si="154"/>
        <v>143.97807426746206</v>
      </c>
      <c r="G1562">
        <f t="shared" si="151"/>
        <v>143.9304240364437</v>
      </c>
      <c r="H1562">
        <v>0</v>
      </c>
      <c r="I1562">
        <f t="shared" si="152"/>
        <v>0</v>
      </c>
      <c r="J1562">
        <f t="shared" si="153"/>
        <v>0</v>
      </c>
    </row>
    <row r="1563" spans="1:10" x14ac:dyDescent="0.25">
      <c r="A1563" s="1"/>
      <c r="F1563">
        <f t="shared" si="154"/>
        <v>144.07337472949877</v>
      </c>
      <c r="G1563">
        <f t="shared" si="151"/>
        <v>144.0257244984804</v>
      </c>
      <c r="H1563">
        <v>0</v>
      </c>
      <c r="I1563">
        <f t="shared" si="152"/>
        <v>0</v>
      </c>
      <c r="J1563">
        <f t="shared" si="153"/>
        <v>0</v>
      </c>
    </row>
    <row r="1564" spans="1:10" x14ac:dyDescent="0.25">
      <c r="A1564" s="1"/>
      <c r="F1564">
        <f t="shared" si="154"/>
        <v>144.16867519153547</v>
      </c>
      <c r="G1564">
        <f t="shared" si="151"/>
        <v>144.1210249605171</v>
      </c>
      <c r="H1564">
        <v>0</v>
      </c>
      <c r="I1564">
        <f t="shared" si="152"/>
        <v>0</v>
      </c>
      <c r="J1564">
        <f t="shared" si="153"/>
        <v>0</v>
      </c>
    </row>
    <row r="1565" spans="1:10" x14ac:dyDescent="0.25">
      <c r="A1565" s="1"/>
      <c r="F1565">
        <f t="shared" si="154"/>
        <v>144.26397565357217</v>
      </c>
      <c r="G1565">
        <f t="shared" si="151"/>
        <v>144.21632542255381</v>
      </c>
      <c r="H1565">
        <v>0</v>
      </c>
      <c r="I1565">
        <f t="shared" si="152"/>
        <v>0</v>
      </c>
      <c r="J1565">
        <f t="shared" si="153"/>
        <v>0</v>
      </c>
    </row>
    <row r="1566" spans="1:10" x14ac:dyDescent="0.25">
      <c r="A1566" s="1"/>
      <c r="F1566">
        <f t="shared" si="154"/>
        <v>144.35927611560888</v>
      </c>
      <c r="G1566">
        <f t="shared" si="151"/>
        <v>144.31162588459051</v>
      </c>
      <c r="H1566">
        <v>0</v>
      </c>
      <c r="I1566">
        <f t="shared" si="152"/>
        <v>0</v>
      </c>
      <c r="J1566">
        <f t="shared" si="153"/>
        <v>0</v>
      </c>
    </row>
    <row r="1567" spans="1:10" x14ac:dyDescent="0.25">
      <c r="A1567" s="1"/>
      <c r="F1567">
        <f t="shared" si="154"/>
        <v>144.45457657764558</v>
      </c>
      <c r="G1567">
        <f t="shared" si="151"/>
        <v>144.40692634662722</v>
      </c>
      <c r="H1567">
        <v>0</v>
      </c>
      <c r="I1567">
        <f t="shared" si="152"/>
        <v>0</v>
      </c>
      <c r="J1567">
        <f t="shared" si="153"/>
        <v>0</v>
      </c>
    </row>
    <row r="1568" spans="1:10" x14ac:dyDescent="0.25">
      <c r="A1568" s="1"/>
      <c r="F1568">
        <f t="shared" si="154"/>
        <v>144.54987703968229</v>
      </c>
      <c r="G1568">
        <f t="shared" si="151"/>
        <v>144.50222680866392</v>
      </c>
      <c r="H1568">
        <v>0</v>
      </c>
      <c r="I1568">
        <f t="shared" si="152"/>
        <v>0</v>
      </c>
      <c r="J1568">
        <f t="shared" si="153"/>
        <v>0</v>
      </c>
    </row>
    <row r="1569" spans="1:10" x14ac:dyDescent="0.25">
      <c r="A1569" s="1"/>
      <c r="F1569">
        <f t="shared" si="154"/>
        <v>144.64517750171899</v>
      </c>
      <c r="G1569">
        <f t="shared" si="151"/>
        <v>144.59752727070062</v>
      </c>
      <c r="H1569">
        <v>0</v>
      </c>
      <c r="I1569">
        <f t="shared" si="152"/>
        <v>0</v>
      </c>
      <c r="J1569">
        <f t="shared" si="153"/>
        <v>0</v>
      </c>
    </row>
    <row r="1570" spans="1:10" x14ac:dyDescent="0.25">
      <c r="A1570" s="1"/>
      <c r="F1570">
        <f t="shared" si="154"/>
        <v>144.74047796375569</v>
      </c>
      <c r="G1570">
        <f t="shared" si="151"/>
        <v>144.69282773273733</v>
      </c>
      <c r="H1570">
        <v>0</v>
      </c>
      <c r="I1570">
        <f t="shared" si="152"/>
        <v>0</v>
      </c>
      <c r="J1570">
        <f t="shared" si="153"/>
        <v>0</v>
      </c>
    </row>
    <row r="1571" spans="1:10" x14ac:dyDescent="0.25">
      <c r="A1571" s="1"/>
      <c r="F1571">
        <f t="shared" si="154"/>
        <v>144.8357784257924</v>
      </c>
      <c r="G1571">
        <f t="shared" si="151"/>
        <v>144.78812819477403</v>
      </c>
      <c r="H1571">
        <v>0</v>
      </c>
      <c r="I1571">
        <f t="shared" si="152"/>
        <v>0</v>
      </c>
      <c r="J1571">
        <f t="shared" si="153"/>
        <v>0</v>
      </c>
    </row>
    <row r="1572" spans="1:10" x14ac:dyDescent="0.25">
      <c r="A1572" s="1"/>
      <c r="F1572">
        <f t="shared" si="154"/>
        <v>144.9310788878291</v>
      </c>
      <c r="G1572">
        <f t="shared" si="151"/>
        <v>144.88342865681074</v>
      </c>
      <c r="H1572">
        <v>0</v>
      </c>
      <c r="I1572">
        <f t="shared" si="152"/>
        <v>0</v>
      </c>
      <c r="J1572">
        <f t="shared" si="153"/>
        <v>0</v>
      </c>
    </row>
    <row r="1573" spans="1:10" x14ac:dyDescent="0.25">
      <c r="A1573" s="1"/>
      <c r="F1573">
        <f t="shared" si="154"/>
        <v>145.02637934986581</v>
      </c>
      <c r="G1573">
        <f t="shared" si="151"/>
        <v>144.97872911884744</v>
      </c>
      <c r="H1573">
        <v>0</v>
      </c>
      <c r="I1573">
        <f t="shared" si="152"/>
        <v>0</v>
      </c>
      <c r="J1573">
        <f t="shared" si="153"/>
        <v>0</v>
      </c>
    </row>
    <row r="1574" spans="1:10" x14ac:dyDescent="0.25">
      <c r="A1574" s="1"/>
      <c r="F1574">
        <f t="shared" si="154"/>
        <v>145.12167981190251</v>
      </c>
      <c r="G1574">
        <f t="shared" si="151"/>
        <v>145.07402958088414</v>
      </c>
      <c r="H1574">
        <v>0</v>
      </c>
      <c r="I1574">
        <f t="shared" si="152"/>
        <v>0</v>
      </c>
      <c r="J1574">
        <f t="shared" si="153"/>
        <v>0</v>
      </c>
    </row>
    <row r="1575" spans="1:10" x14ac:dyDescent="0.25">
      <c r="A1575" s="1"/>
      <c r="F1575">
        <f t="shared" si="154"/>
        <v>145.21698027393921</v>
      </c>
      <c r="G1575">
        <f t="shared" si="151"/>
        <v>145.16933004292085</v>
      </c>
      <c r="H1575">
        <v>0</v>
      </c>
      <c r="I1575">
        <f t="shared" si="152"/>
        <v>0</v>
      </c>
      <c r="J1575">
        <f t="shared" si="153"/>
        <v>0</v>
      </c>
    </row>
    <row r="1576" spans="1:10" x14ac:dyDescent="0.25">
      <c r="A1576" s="1"/>
      <c r="F1576">
        <f t="shared" si="154"/>
        <v>145.31228073597592</v>
      </c>
      <c r="G1576">
        <f t="shared" si="151"/>
        <v>145.26463050495755</v>
      </c>
      <c r="H1576">
        <v>0</v>
      </c>
      <c r="I1576">
        <f t="shared" si="152"/>
        <v>0</v>
      </c>
      <c r="J1576">
        <f t="shared" si="153"/>
        <v>0</v>
      </c>
    </row>
    <row r="1577" spans="1:10" x14ac:dyDescent="0.25">
      <c r="A1577" s="1"/>
      <c r="F1577">
        <f t="shared" si="154"/>
        <v>145.40758119801262</v>
      </c>
      <c r="G1577">
        <f t="shared" si="151"/>
        <v>145.35993096699426</v>
      </c>
      <c r="H1577">
        <v>0</v>
      </c>
      <c r="I1577">
        <f t="shared" si="152"/>
        <v>0</v>
      </c>
      <c r="J1577">
        <f t="shared" si="153"/>
        <v>0</v>
      </c>
    </row>
    <row r="1578" spans="1:10" x14ac:dyDescent="0.25">
      <c r="A1578" s="1"/>
      <c r="F1578">
        <f t="shared" si="154"/>
        <v>145.50288166004933</v>
      </c>
      <c r="G1578">
        <f t="shared" si="151"/>
        <v>145.45523142903096</v>
      </c>
      <c r="H1578">
        <v>0</v>
      </c>
      <c r="I1578">
        <f t="shared" si="152"/>
        <v>0</v>
      </c>
      <c r="J1578">
        <f t="shared" si="153"/>
        <v>0</v>
      </c>
    </row>
    <row r="1579" spans="1:10" x14ac:dyDescent="0.25">
      <c r="A1579" s="1"/>
      <c r="F1579">
        <f t="shared" si="154"/>
        <v>145.59818212208603</v>
      </c>
      <c r="G1579">
        <f t="shared" si="151"/>
        <v>145.55053189106766</v>
      </c>
      <c r="H1579">
        <v>0</v>
      </c>
      <c r="I1579">
        <f t="shared" si="152"/>
        <v>0</v>
      </c>
      <c r="J1579">
        <f t="shared" si="153"/>
        <v>0</v>
      </c>
    </row>
    <row r="1580" spans="1:10" x14ac:dyDescent="0.25">
      <c r="A1580" s="1"/>
      <c r="F1580">
        <f t="shared" si="154"/>
        <v>145.69348258412273</v>
      </c>
      <c r="G1580">
        <f t="shared" si="151"/>
        <v>145.64583235310437</v>
      </c>
      <c r="H1580">
        <v>0</v>
      </c>
      <c r="I1580">
        <f t="shared" si="152"/>
        <v>0</v>
      </c>
      <c r="J1580">
        <f t="shared" si="153"/>
        <v>0</v>
      </c>
    </row>
    <row r="1581" spans="1:10" x14ac:dyDescent="0.25">
      <c r="F1581">
        <f t="shared" si="154"/>
        <v>145.78878304615944</v>
      </c>
      <c r="G1581">
        <f t="shared" si="151"/>
        <v>145.74113281514107</v>
      </c>
      <c r="H1581">
        <v>0</v>
      </c>
      <c r="I1581">
        <f t="shared" si="152"/>
        <v>0</v>
      </c>
      <c r="J1581">
        <f t="shared" si="153"/>
        <v>0</v>
      </c>
    </row>
    <row r="1582" spans="1:10" x14ac:dyDescent="0.25">
      <c r="F1582">
        <f t="shared" si="154"/>
        <v>145.88408350819614</v>
      </c>
      <c r="G1582">
        <f t="shared" si="151"/>
        <v>145.83643327717778</v>
      </c>
      <c r="H1582">
        <v>0</v>
      </c>
      <c r="I1582">
        <f t="shared" si="152"/>
        <v>0</v>
      </c>
      <c r="J1582">
        <f t="shared" si="153"/>
        <v>0</v>
      </c>
    </row>
    <row r="1583" spans="1:10" x14ac:dyDescent="0.25">
      <c r="F1583">
        <f t="shared" si="154"/>
        <v>145.97938397023285</v>
      </c>
      <c r="G1583">
        <f t="shared" si="151"/>
        <v>145.93173373921448</v>
      </c>
      <c r="H1583">
        <v>0</v>
      </c>
      <c r="I1583">
        <f t="shared" si="152"/>
        <v>0</v>
      </c>
      <c r="J1583">
        <f t="shared" si="153"/>
        <v>0</v>
      </c>
    </row>
    <row r="1584" spans="1:10" x14ac:dyDescent="0.25">
      <c r="F1584">
        <f t="shared" si="154"/>
        <v>146.07468443226955</v>
      </c>
      <c r="G1584">
        <f t="shared" si="151"/>
        <v>146.02703420125118</v>
      </c>
      <c r="H1584">
        <v>0</v>
      </c>
      <c r="I1584">
        <f t="shared" si="152"/>
        <v>0</v>
      </c>
      <c r="J1584">
        <f t="shared" si="153"/>
        <v>0</v>
      </c>
    </row>
    <row r="1585" spans="6:10" x14ac:dyDescent="0.25">
      <c r="F1585">
        <f t="shared" si="154"/>
        <v>146.16998489430625</v>
      </c>
      <c r="G1585">
        <f t="shared" si="151"/>
        <v>146.12233466328789</v>
      </c>
      <c r="H1585">
        <v>0</v>
      </c>
      <c r="I1585">
        <f t="shared" si="152"/>
        <v>0</v>
      </c>
      <c r="J1585">
        <f t="shared" si="153"/>
        <v>0</v>
      </c>
    </row>
    <row r="1586" spans="6:10" x14ac:dyDescent="0.25">
      <c r="F1586">
        <f t="shared" si="154"/>
        <v>146.26528535634296</v>
      </c>
      <c r="G1586">
        <f t="shared" si="151"/>
        <v>146.21763512532459</v>
      </c>
      <c r="H1586">
        <v>0</v>
      </c>
      <c r="I1586">
        <f t="shared" si="152"/>
        <v>0</v>
      </c>
      <c r="J1586">
        <f t="shared" si="153"/>
        <v>0</v>
      </c>
    </row>
    <row r="1587" spans="6:10" x14ac:dyDescent="0.25">
      <c r="F1587">
        <f t="shared" si="154"/>
        <v>146.36058581837966</v>
      </c>
      <c r="G1587">
        <f t="shared" si="151"/>
        <v>146.3129355873613</v>
      </c>
      <c r="H1587">
        <v>0</v>
      </c>
      <c r="I1587">
        <f t="shared" si="152"/>
        <v>0</v>
      </c>
      <c r="J1587">
        <f t="shared" si="153"/>
        <v>0</v>
      </c>
    </row>
    <row r="1588" spans="6:10" x14ac:dyDescent="0.25">
      <c r="F1588">
        <f t="shared" si="154"/>
        <v>146.45588628041637</v>
      </c>
      <c r="G1588">
        <f t="shared" si="151"/>
        <v>146.408236049398</v>
      </c>
      <c r="H1588">
        <v>0</v>
      </c>
      <c r="I1588">
        <f t="shared" si="152"/>
        <v>0</v>
      </c>
      <c r="J1588">
        <f t="shared" si="153"/>
        <v>0</v>
      </c>
    </row>
    <row r="1589" spans="6:10" x14ac:dyDescent="0.25">
      <c r="F1589">
        <f t="shared" si="154"/>
        <v>146.55118674245307</v>
      </c>
      <c r="G1589">
        <f t="shared" si="151"/>
        <v>146.5035365114347</v>
      </c>
      <c r="H1589">
        <v>0</v>
      </c>
      <c r="I1589">
        <f t="shared" si="152"/>
        <v>0</v>
      </c>
      <c r="J1589">
        <f t="shared" si="153"/>
        <v>0</v>
      </c>
    </row>
    <row r="1590" spans="6:10" x14ac:dyDescent="0.25">
      <c r="F1590">
        <f t="shared" si="154"/>
        <v>146.64648720448977</v>
      </c>
      <c r="G1590">
        <f t="shared" si="151"/>
        <v>146.59883697347141</v>
      </c>
      <c r="H1590">
        <v>0</v>
      </c>
      <c r="I1590">
        <f t="shared" si="152"/>
        <v>0</v>
      </c>
      <c r="J1590">
        <f t="shared" si="153"/>
        <v>0</v>
      </c>
    </row>
    <row r="1591" spans="6:10" x14ac:dyDescent="0.25">
      <c r="F1591">
        <f t="shared" si="154"/>
        <v>146.74178766652648</v>
      </c>
      <c r="G1591">
        <f t="shared" si="151"/>
        <v>146.69413743550811</v>
      </c>
      <c r="H1591">
        <v>0</v>
      </c>
      <c r="I1591">
        <f t="shared" si="152"/>
        <v>0</v>
      </c>
      <c r="J1591">
        <f t="shared" si="153"/>
        <v>0</v>
      </c>
    </row>
    <row r="1592" spans="6:10" x14ac:dyDescent="0.25">
      <c r="F1592">
        <f t="shared" si="154"/>
        <v>146.83708812856318</v>
      </c>
      <c r="G1592">
        <f t="shared" si="151"/>
        <v>146.78943789754481</v>
      </c>
      <c r="H1592">
        <v>0</v>
      </c>
      <c r="I1592">
        <f t="shared" si="152"/>
        <v>0</v>
      </c>
      <c r="J1592">
        <f t="shared" si="153"/>
        <v>0</v>
      </c>
    </row>
    <row r="1593" spans="6:10" x14ac:dyDescent="0.25">
      <c r="F1593">
        <f t="shared" si="154"/>
        <v>146.93238859059988</v>
      </c>
      <c r="G1593">
        <f t="shared" si="151"/>
        <v>146.88473835958152</v>
      </c>
      <c r="H1593">
        <v>0</v>
      </c>
      <c r="I1593">
        <f t="shared" si="152"/>
        <v>0</v>
      </c>
      <c r="J1593">
        <f t="shared" si="153"/>
        <v>0</v>
      </c>
    </row>
    <row r="1594" spans="6:10" x14ac:dyDescent="0.25">
      <c r="F1594">
        <f t="shared" si="154"/>
        <v>147.02768905263659</v>
      </c>
      <c r="G1594">
        <f t="shared" si="151"/>
        <v>146.98003882161822</v>
      </c>
      <c r="H1594">
        <v>0</v>
      </c>
      <c r="I1594">
        <f t="shared" si="152"/>
        <v>0</v>
      </c>
      <c r="J1594">
        <f t="shared" si="153"/>
        <v>0</v>
      </c>
    </row>
    <row r="1595" spans="6:10" x14ac:dyDescent="0.25">
      <c r="F1595">
        <f t="shared" si="154"/>
        <v>147.12298951467329</v>
      </c>
      <c r="G1595">
        <f t="shared" si="151"/>
        <v>147.07533928365493</v>
      </c>
      <c r="H1595">
        <v>0</v>
      </c>
      <c r="I1595">
        <f t="shared" si="152"/>
        <v>0</v>
      </c>
      <c r="J1595">
        <f t="shared" si="153"/>
        <v>0</v>
      </c>
    </row>
    <row r="1596" spans="6:10" x14ac:dyDescent="0.25">
      <c r="F1596">
        <f t="shared" si="154"/>
        <v>147.21828997671</v>
      </c>
      <c r="G1596">
        <f t="shared" si="151"/>
        <v>147.17063974569163</v>
      </c>
      <c r="H1596">
        <v>0</v>
      </c>
      <c r="I1596">
        <f t="shared" si="152"/>
        <v>0</v>
      </c>
      <c r="J1596">
        <f t="shared" si="153"/>
        <v>0</v>
      </c>
    </row>
    <row r="1597" spans="6:10" x14ac:dyDescent="0.25">
      <c r="F1597">
        <f t="shared" si="154"/>
        <v>147.3135904387467</v>
      </c>
      <c r="G1597">
        <f t="shared" si="151"/>
        <v>147.26594020772833</v>
      </c>
      <c r="H1597">
        <v>0</v>
      </c>
      <c r="I1597">
        <f t="shared" si="152"/>
        <v>0</v>
      </c>
      <c r="J1597">
        <f t="shared" si="153"/>
        <v>0</v>
      </c>
    </row>
    <row r="1598" spans="6:10" x14ac:dyDescent="0.25">
      <c r="F1598">
        <f t="shared" si="154"/>
        <v>147.4088909007834</v>
      </c>
      <c r="G1598">
        <f t="shared" si="151"/>
        <v>147.36124066976504</v>
      </c>
      <c r="H1598">
        <v>0</v>
      </c>
      <c r="I1598">
        <f t="shared" si="152"/>
        <v>0</v>
      </c>
      <c r="J1598">
        <f t="shared" si="153"/>
        <v>0</v>
      </c>
    </row>
    <row r="1599" spans="6:10" x14ac:dyDescent="0.25">
      <c r="F1599">
        <f t="shared" si="154"/>
        <v>147.50419136282011</v>
      </c>
      <c r="G1599">
        <f t="shared" si="151"/>
        <v>147.45654113180174</v>
      </c>
      <c r="H1599">
        <v>0</v>
      </c>
      <c r="I1599">
        <f t="shared" si="152"/>
        <v>0</v>
      </c>
      <c r="J1599">
        <f t="shared" si="153"/>
        <v>0</v>
      </c>
    </row>
    <row r="1600" spans="6:10" x14ac:dyDescent="0.25">
      <c r="F1600">
        <f t="shared" si="154"/>
        <v>147.59949182485681</v>
      </c>
      <c r="G1600">
        <f t="shared" si="151"/>
        <v>147.55184159383845</v>
      </c>
      <c r="H1600">
        <v>0</v>
      </c>
      <c r="I1600">
        <f t="shared" si="152"/>
        <v>0</v>
      </c>
      <c r="J1600">
        <f t="shared" si="153"/>
        <v>0</v>
      </c>
    </row>
    <row r="1601" spans="6:10" x14ac:dyDescent="0.25">
      <c r="F1601">
        <f t="shared" si="154"/>
        <v>147.69479228689352</v>
      </c>
      <c r="G1601">
        <f t="shared" si="151"/>
        <v>147.64714205587515</v>
      </c>
      <c r="H1601">
        <v>0</v>
      </c>
      <c r="I1601">
        <f t="shared" si="152"/>
        <v>0</v>
      </c>
      <c r="J1601">
        <f t="shared" si="153"/>
        <v>0</v>
      </c>
    </row>
    <row r="1602" spans="6:10" x14ac:dyDescent="0.25">
      <c r="F1602">
        <f t="shared" si="154"/>
        <v>147.79009274893022</v>
      </c>
      <c r="G1602">
        <f t="shared" si="151"/>
        <v>147.74244251791185</v>
      </c>
      <c r="H1602">
        <v>0</v>
      </c>
      <c r="I1602">
        <f t="shared" si="152"/>
        <v>0</v>
      </c>
      <c r="J1602">
        <f t="shared" si="153"/>
        <v>0</v>
      </c>
    </row>
    <row r="1603" spans="6:10" x14ac:dyDescent="0.25">
      <c r="F1603">
        <f t="shared" si="154"/>
        <v>147.88539321096692</v>
      </c>
      <c r="G1603">
        <f t="shared" si="151"/>
        <v>147.83774297994856</v>
      </c>
      <c r="H1603">
        <v>0</v>
      </c>
      <c r="I1603">
        <f t="shared" si="152"/>
        <v>0</v>
      </c>
      <c r="J1603">
        <f t="shared" si="153"/>
        <v>0</v>
      </c>
    </row>
    <row r="1604" spans="6:10" x14ac:dyDescent="0.25">
      <c r="F1604">
        <f t="shared" si="154"/>
        <v>147.98069367300363</v>
      </c>
      <c r="G1604">
        <f t="shared" si="151"/>
        <v>147.93304344198526</v>
      </c>
      <c r="H1604">
        <v>0</v>
      </c>
      <c r="I1604">
        <f t="shared" si="152"/>
        <v>0</v>
      </c>
      <c r="J1604">
        <f t="shared" si="153"/>
        <v>0</v>
      </c>
    </row>
    <row r="1605" spans="6:10" x14ac:dyDescent="0.25">
      <c r="F1605">
        <f t="shared" si="154"/>
        <v>148.07599413504033</v>
      </c>
      <c r="G1605">
        <f t="shared" si="151"/>
        <v>148.02834390402197</v>
      </c>
      <c r="H1605">
        <v>0</v>
      </c>
      <c r="I1605">
        <f t="shared" si="152"/>
        <v>0</v>
      </c>
      <c r="J1605">
        <f t="shared" si="153"/>
        <v>0</v>
      </c>
    </row>
    <row r="1606" spans="6:10" x14ac:dyDescent="0.25">
      <c r="F1606">
        <f t="shared" si="154"/>
        <v>148.17129459707704</v>
      </c>
      <c r="G1606">
        <f t="shared" si="151"/>
        <v>148.12364436605867</v>
      </c>
      <c r="H1606">
        <v>0</v>
      </c>
      <c r="I1606">
        <f t="shared" si="152"/>
        <v>0</v>
      </c>
      <c r="J1606">
        <f t="shared" si="153"/>
        <v>0</v>
      </c>
    </row>
    <row r="1607" spans="6:10" x14ac:dyDescent="0.25">
      <c r="F1607">
        <f t="shared" si="154"/>
        <v>148.26659505911374</v>
      </c>
      <c r="G1607">
        <f t="shared" si="151"/>
        <v>148.21894482809537</v>
      </c>
      <c r="H1607">
        <v>0</v>
      </c>
      <c r="I1607">
        <f t="shared" si="152"/>
        <v>0</v>
      </c>
      <c r="J1607">
        <f t="shared" si="153"/>
        <v>0</v>
      </c>
    </row>
    <row r="1608" spans="6:10" x14ac:dyDescent="0.25">
      <c r="F1608">
        <f t="shared" si="154"/>
        <v>148.36189552115044</v>
      </c>
      <c r="G1608">
        <f t="shared" si="151"/>
        <v>148.31424529013208</v>
      </c>
      <c r="H1608">
        <v>0</v>
      </c>
      <c r="I1608">
        <f t="shared" si="152"/>
        <v>0</v>
      </c>
      <c r="J1608">
        <f t="shared" si="153"/>
        <v>0</v>
      </c>
    </row>
    <row r="1609" spans="6:10" x14ac:dyDescent="0.25">
      <c r="F1609">
        <f t="shared" si="154"/>
        <v>148.45719598318715</v>
      </c>
      <c r="G1609">
        <f t="shared" si="151"/>
        <v>148.40954575216878</v>
      </c>
      <c r="H1609">
        <v>0</v>
      </c>
      <c r="I1609">
        <f t="shared" si="152"/>
        <v>0</v>
      </c>
      <c r="J1609">
        <f t="shared" si="153"/>
        <v>0</v>
      </c>
    </row>
    <row r="1610" spans="6:10" x14ac:dyDescent="0.25">
      <c r="F1610">
        <f t="shared" si="154"/>
        <v>148.55249644522385</v>
      </c>
      <c r="G1610">
        <f t="shared" si="151"/>
        <v>148.50484621420549</v>
      </c>
      <c r="H1610">
        <v>0</v>
      </c>
      <c r="I1610">
        <f t="shared" si="152"/>
        <v>0</v>
      </c>
      <c r="J1610">
        <f t="shared" si="153"/>
        <v>0</v>
      </c>
    </row>
    <row r="1611" spans="6:10" x14ac:dyDescent="0.25">
      <c r="F1611">
        <f t="shared" si="154"/>
        <v>148.64779690726056</v>
      </c>
      <c r="G1611">
        <f t="shared" si="151"/>
        <v>148.60014667624219</v>
      </c>
      <c r="H1611">
        <v>0</v>
      </c>
      <c r="I1611">
        <f t="shared" si="152"/>
        <v>0</v>
      </c>
      <c r="J1611">
        <f t="shared" si="153"/>
        <v>0</v>
      </c>
    </row>
    <row r="1612" spans="6:10" x14ac:dyDescent="0.25">
      <c r="F1612">
        <f t="shared" si="154"/>
        <v>148.74309736929726</v>
      </c>
      <c r="G1612">
        <f t="shared" si="151"/>
        <v>148.69544713827889</v>
      </c>
      <c r="H1612">
        <v>0</v>
      </c>
      <c r="I1612">
        <f t="shared" si="152"/>
        <v>0</v>
      </c>
      <c r="J1612">
        <f t="shared" si="153"/>
        <v>0</v>
      </c>
    </row>
    <row r="1613" spans="6:10" x14ac:dyDescent="0.25">
      <c r="F1613">
        <f t="shared" si="154"/>
        <v>148.83839783133396</v>
      </c>
      <c r="G1613">
        <f t="shared" si="151"/>
        <v>148.7907476003156</v>
      </c>
      <c r="H1613">
        <v>0</v>
      </c>
      <c r="I1613">
        <f t="shared" si="152"/>
        <v>0</v>
      </c>
      <c r="J1613">
        <f t="shared" si="153"/>
        <v>0</v>
      </c>
    </row>
    <row r="1614" spans="6:10" x14ac:dyDescent="0.25">
      <c r="F1614">
        <f t="shared" si="154"/>
        <v>148.93369829337067</v>
      </c>
      <c r="G1614">
        <f t="shared" si="151"/>
        <v>148.8860480623523</v>
      </c>
      <c r="H1614">
        <v>0</v>
      </c>
      <c r="I1614">
        <f t="shared" si="152"/>
        <v>0</v>
      </c>
      <c r="J1614">
        <f t="shared" si="153"/>
        <v>0</v>
      </c>
    </row>
    <row r="1615" spans="6:10" x14ac:dyDescent="0.25">
      <c r="F1615">
        <f t="shared" si="154"/>
        <v>149.02899875540737</v>
      </c>
      <c r="G1615">
        <f t="shared" ref="G1615:G1678" si="155">F1615-0.5*$K$7</f>
        <v>148.98134852438901</v>
      </c>
      <c r="H1615">
        <v>0</v>
      </c>
      <c r="I1615">
        <f t="shared" ref="I1615:I1678" si="156">H1615/$K$8/$K$7</f>
        <v>0</v>
      </c>
      <c r="J1615">
        <f t="shared" ref="J1615:J1673" si="157">1/SQRT(2*PI())*EXP(-0.5*G1615*G1615)</f>
        <v>0</v>
      </c>
    </row>
    <row r="1616" spans="6:10" x14ac:dyDescent="0.25">
      <c r="F1616">
        <f t="shared" ref="F1616:F1679" si="158">F1615+$K$7</f>
        <v>149.12429921744408</v>
      </c>
      <c r="G1616">
        <f t="shared" si="155"/>
        <v>149.07664898642571</v>
      </c>
      <c r="H1616">
        <v>0</v>
      </c>
      <c r="I1616">
        <f t="shared" si="156"/>
        <v>0</v>
      </c>
      <c r="J1616">
        <f t="shared" si="157"/>
        <v>0</v>
      </c>
    </row>
    <row r="1617" spans="6:10" x14ac:dyDescent="0.25">
      <c r="F1617">
        <f t="shared" si="158"/>
        <v>149.21959967948078</v>
      </c>
      <c r="G1617">
        <f t="shared" si="155"/>
        <v>149.17194944846241</v>
      </c>
      <c r="H1617">
        <v>0</v>
      </c>
      <c r="I1617">
        <f t="shared" si="156"/>
        <v>0</v>
      </c>
      <c r="J1617">
        <f t="shared" si="157"/>
        <v>0</v>
      </c>
    </row>
    <row r="1618" spans="6:10" x14ac:dyDescent="0.25">
      <c r="F1618">
        <f t="shared" si="158"/>
        <v>149.31490014151748</v>
      </c>
      <c r="G1618">
        <f t="shared" si="155"/>
        <v>149.26724991049912</v>
      </c>
      <c r="H1618">
        <v>0</v>
      </c>
      <c r="I1618">
        <f t="shared" si="156"/>
        <v>0</v>
      </c>
      <c r="J1618">
        <f t="shared" si="157"/>
        <v>0</v>
      </c>
    </row>
    <row r="1619" spans="6:10" x14ac:dyDescent="0.25">
      <c r="F1619">
        <f t="shared" si="158"/>
        <v>149.41020060355419</v>
      </c>
      <c r="G1619">
        <f t="shared" si="155"/>
        <v>149.36255037253582</v>
      </c>
      <c r="H1619">
        <v>0</v>
      </c>
      <c r="I1619">
        <f t="shared" si="156"/>
        <v>0</v>
      </c>
      <c r="J1619">
        <f t="shared" si="157"/>
        <v>0</v>
      </c>
    </row>
    <row r="1620" spans="6:10" x14ac:dyDescent="0.25">
      <c r="F1620">
        <f t="shared" si="158"/>
        <v>149.50550106559089</v>
      </c>
      <c r="G1620">
        <f t="shared" si="155"/>
        <v>149.45785083457253</v>
      </c>
      <c r="H1620">
        <v>0</v>
      </c>
      <c r="I1620">
        <f t="shared" si="156"/>
        <v>0</v>
      </c>
      <c r="J1620">
        <f t="shared" si="157"/>
        <v>0</v>
      </c>
    </row>
    <row r="1621" spans="6:10" x14ac:dyDescent="0.25">
      <c r="F1621">
        <f t="shared" si="158"/>
        <v>149.6008015276276</v>
      </c>
      <c r="G1621">
        <f t="shared" si="155"/>
        <v>149.55315129660923</v>
      </c>
      <c r="H1621">
        <v>0</v>
      </c>
      <c r="I1621">
        <f t="shared" si="156"/>
        <v>0</v>
      </c>
      <c r="J1621">
        <f t="shared" si="157"/>
        <v>0</v>
      </c>
    </row>
    <row r="1622" spans="6:10" x14ac:dyDescent="0.25">
      <c r="F1622">
        <f t="shared" si="158"/>
        <v>149.6961019896643</v>
      </c>
      <c r="G1622">
        <f t="shared" si="155"/>
        <v>149.64845175864593</v>
      </c>
      <c r="H1622">
        <v>0</v>
      </c>
      <c r="I1622">
        <f t="shared" si="156"/>
        <v>0</v>
      </c>
      <c r="J1622">
        <f t="shared" si="157"/>
        <v>0</v>
      </c>
    </row>
    <row r="1623" spans="6:10" x14ac:dyDescent="0.25">
      <c r="F1623">
        <f t="shared" si="158"/>
        <v>149.791402451701</v>
      </c>
      <c r="G1623">
        <f t="shared" si="155"/>
        <v>149.74375222068264</v>
      </c>
      <c r="H1623">
        <v>0</v>
      </c>
      <c r="I1623">
        <f t="shared" si="156"/>
        <v>0</v>
      </c>
      <c r="J1623">
        <f t="shared" si="157"/>
        <v>0</v>
      </c>
    </row>
    <row r="1624" spans="6:10" x14ac:dyDescent="0.25">
      <c r="F1624">
        <f t="shared" si="158"/>
        <v>149.88670291373771</v>
      </c>
      <c r="G1624">
        <f t="shared" si="155"/>
        <v>149.83905268271934</v>
      </c>
      <c r="H1624">
        <v>0</v>
      </c>
      <c r="I1624">
        <f t="shared" si="156"/>
        <v>0</v>
      </c>
      <c r="J1624">
        <f t="shared" si="157"/>
        <v>0</v>
      </c>
    </row>
    <row r="1625" spans="6:10" x14ac:dyDescent="0.25">
      <c r="F1625">
        <f t="shared" si="158"/>
        <v>149.98200337577441</v>
      </c>
      <c r="G1625">
        <f t="shared" si="155"/>
        <v>149.93435314475605</v>
      </c>
      <c r="H1625">
        <v>0</v>
      </c>
      <c r="I1625">
        <f t="shared" si="156"/>
        <v>0</v>
      </c>
      <c r="J1625">
        <f t="shared" si="157"/>
        <v>0</v>
      </c>
    </row>
    <row r="1626" spans="6:10" x14ac:dyDescent="0.25">
      <c r="F1626">
        <f t="shared" si="158"/>
        <v>150.07730383781112</v>
      </c>
      <c r="G1626">
        <f t="shared" si="155"/>
        <v>150.02965360679275</v>
      </c>
      <c r="H1626">
        <v>0</v>
      </c>
      <c r="I1626">
        <f t="shared" si="156"/>
        <v>0</v>
      </c>
      <c r="J1626">
        <f t="shared" si="157"/>
        <v>0</v>
      </c>
    </row>
    <row r="1627" spans="6:10" x14ac:dyDescent="0.25">
      <c r="F1627">
        <f t="shared" si="158"/>
        <v>150.17260429984782</v>
      </c>
      <c r="G1627">
        <f t="shared" si="155"/>
        <v>150.12495406882945</v>
      </c>
      <c r="H1627">
        <v>0</v>
      </c>
      <c r="I1627">
        <f t="shared" si="156"/>
        <v>0</v>
      </c>
      <c r="J1627">
        <f t="shared" si="157"/>
        <v>0</v>
      </c>
    </row>
    <row r="1628" spans="6:10" x14ac:dyDescent="0.25">
      <c r="F1628">
        <f t="shared" si="158"/>
        <v>150.26790476188452</v>
      </c>
      <c r="G1628">
        <f t="shared" si="155"/>
        <v>150.22025453086616</v>
      </c>
      <c r="H1628">
        <v>0</v>
      </c>
      <c r="I1628">
        <f t="shared" si="156"/>
        <v>0</v>
      </c>
      <c r="J1628">
        <f t="shared" si="157"/>
        <v>0</v>
      </c>
    </row>
    <row r="1629" spans="6:10" x14ac:dyDescent="0.25">
      <c r="F1629">
        <f t="shared" si="158"/>
        <v>150.36320522392123</v>
      </c>
      <c r="G1629">
        <f t="shared" si="155"/>
        <v>150.31555499290286</v>
      </c>
      <c r="H1629">
        <v>0</v>
      </c>
      <c r="I1629">
        <f t="shared" si="156"/>
        <v>0</v>
      </c>
      <c r="J1629">
        <f t="shared" si="157"/>
        <v>0</v>
      </c>
    </row>
    <row r="1630" spans="6:10" x14ac:dyDescent="0.25">
      <c r="F1630">
        <f t="shared" si="158"/>
        <v>150.45850568595793</v>
      </c>
      <c r="G1630">
        <f t="shared" si="155"/>
        <v>150.41085545493956</v>
      </c>
      <c r="H1630">
        <v>0</v>
      </c>
      <c r="I1630">
        <f t="shared" si="156"/>
        <v>0</v>
      </c>
      <c r="J1630">
        <f t="shared" si="157"/>
        <v>0</v>
      </c>
    </row>
    <row r="1631" spans="6:10" x14ac:dyDescent="0.25">
      <c r="F1631">
        <f t="shared" si="158"/>
        <v>150.55380614799464</v>
      </c>
      <c r="G1631">
        <f t="shared" si="155"/>
        <v>150.50615591697627</v>
      </c>
      <c r="H1631">
        <v>0</v>
      </c>
      <c r="I1631">
        <f t="shared" si="156"/>
        <v>0</v>
      </c>
      <c r="J1631">
        <f t="shared" si="157"/>
        <v>0</v>
      </c>
    </row>
    <row r="1632" spans="6:10" x14ac:dyDescent="0.25">
      <c r="F1632">
        <f t="shared" si="158"/>
        <v>150.64910661003134</v>
      </c>
      <c r="G1632">
        <f t="shared" si="155"/>
        <v>150.60145637901297</v>
      </c>
      <c r="H1632">
        <v>0</v>
      </c>
      <c r="I1632">
        <f t="shared" si="156"/>
        <v>0</v>
      </c>
      <c r="J1632">
        <f t="shared" si="157"/>
        <v>0</v>
      </c>
    </row>
    <row r="1633" spans="6:10" x14ac:dyDescent="0.25">
      <c r="F1633">
        <f t="shared" si="158"/>
        <v>150.74440707206804</v>
      </c>
      <c r="G1633">
        <f t="shared" si="155"/>
        <v>150.69675684104968</v>
      </c>
      <c r="H1633">
        <v>0</v>
      </c>
      <c r="I1633">
        <f t="shared" si="156"/>
        <v>0</v>
      </c>
      <c r="J1633">
        <f t="shared" si="157"/>
        <v>0</v>
      </c>
    </row>
    <row r="1634" spans="6:10" x14ac:dyDescent="0.25">
      <c r="F1634">
        <f t="shared" si="158"/>
        <v>150.83970753410475</v>
      </c>
      <c r="G1634">
        <f t="shared" si="155"/>
        <v>150.79205730308638</v>
      </c>
      <c r="H1634">
        <v>0</v>
      </c>
      <c r="I1634">
        <f t="shared" si="156"/>
        <v>0</v>
      </c>
      <c r="J1634">
        <f t="shared" si="157"/>
        <v>0</v>
      </c>
    </row>
    <row r="1635" spans="6:10" x14ac:dyDescent="0.25">
      <c r="F1635">
        <f t="shared" si="158"/>
        <v>150.93500799614145</v>
      </c>
      <c r="G1635">
        <f t="shared" si="155"/>
        <v>150.88735776512308</v>
      </c>
      <c r="H1635">
        <v>0</v>
      </c>
      <c r="I1635">
        <f t="shared" si="156"/>
        <v>0</v>
      </c>
      <c r="J1635">
        <f t="shared" si="157"/>
        <v>0</v>
      </c>
    </row>
    <row r="1636" spans="6:10" x14ac:dyDescent="0.25">
      <c r="F1636">
        <f t="shared" si="158"/>
        <v>151.03030845817815</v>
      </c>
      <c r="G1636">
        <f t="shared" si="155"/>
        <v>150.98265822715979</v>
      </c>
      <c r="H1636">
        <v>0</v>
      </c>
      <c r="I1636">
        <f t="shared" si="156"/>
        <v>0</v>
      </c>
      <c r="J1636">
        <f t="shared" si="157"/>
        <v>0</v>
      </c>
    </row>
    <row r="1637" spans="6:10" x14ac:dyDescent="0.25">
      <c r="F1637">
        <f t="shared" si="158"/>
        <v>151.12560892021486</v>
      </c>
      <c r="G1637">
        <f t="shared" si="155"/>
        <v>151.07795868919649</v>
      </c>
      <c r="H1637">
        <v>0</v>
      </c>
      <c r="I1637">
        <f t="shared" si="156"/>
        <v>0</v>
      </c>
      <c r="J1637">
        <f t="shared" si="157"/>
        <v>0</v>
      </c>
    </row>
    <row r="1638" spans="6:10" x14ac:dyDescent="0.25">
      <c r="F1638">
        <f t="shared" si="158"/>
        <v>151.22090938225156</v>
      </c>
      <c r="G1638">
        <f t="shared" si="155"/>
        <v>151.1732591512332</v>
      </c>
      <c r="H1638">
        <v>0</v>
      </c>
      <c r="I1638">
        <f t="shared" si="156"/>
        <v>0</v>
      </c>
      <c r="J1638">
        <f t="shared" si="157"/>
        <v>0</v>
      </c>
    </row>
    <row r="1639" spans="6:10" x14ac:dyDescent="0.25">
      <c r="F1639">
        <f t="shared" si="158"/>
        <v>151.31620984428827</v>
      </c>
      <c r="G1639">
        <f t="shared" si="155"/>
        <v>151.2685596132699</v>
      </c>
      <c r="H1639">
        <v>0</v>
      </c>
      <c r="I1639">
        <f t="shared" si="156"/>
        <v>0</v>
      </c>
      <c r="J1639">
        <f t="shared" si="157"/>
        <v>0</v>
      </c>
    </row>
    <row r="1640" spans="6:10" x14ac:dyDescent="0.25">
      <c r="F1640">
        <f t="shared" si="158"/>
        <v>151.41151030632497</v>
      </c>
      <c r="G1640">
        <f t="shared" si="155"/>
        <v>151.3638600753066</v>
      </c>
      <c r="H1640">
        <v>0</v>
      </c>
      <c r="I1640">
        <f t="shared" si="156"/>
        <v>0</v>
      </c>
      <c r="J1640">
        <f t="shared" si="157"/>
        <v>0</v>
      </c>
    </row>
    <row r="1641" spans="6:10" x14ac:dyDescent="0.25">
      <c r="F1641">
        <f t="shared" si="158"/>
        <v>151.50681076836167</v>
      </c>
      <c r="G1641">
        <f t="shared" si="155"/>
        <v>151.45916053734331</v>
      </c>
      <c r="H1641">
        <v>0</v>
      </c>
      <c r="I1641">
        <f t="shared" si="156"/>
        <v>0</v>
      </c>
      <c r="J1641">
        <f t="shared" si="157"/>
        <v>0</v>
      </c>
    </row>
    <row r="1642" spans="6:10" x14ac:dyDescent="0.25">
      <c r="F1642">
        <f t="shared" si="158"/>
        <v>151.60211123039838</v>
      </c>
      <c r="G1642">
        <f t="shared" si="155"/>
        <v>151.55446099938001</v>
      </c>
      <c r="H1642">
        <v>0</v>
      </c>
      <c r="I1642">
        <f t="shared" si="156"/>
        <v>0</v>
      </c>
      <c r="J1642">
        <f t="shared" si="157"/>
        <v>0</v>
      </c>
    </row>
    <row r="1643" spans="6:10" x14ac:dyDescent="0.25">
      <c r="F1643">
        <f t="shared" si="158"/>
        <v>151.69741169243508</v>
      </c>
      <c r="G1643">
        <f t="shared" si="155"/>
        <v>151.64976146141672</v>
      </c>
      <c r="H1643">
        <v>0</v>
      </c>
      <c r="I1643">
        <f t="shared" si="156"/>
        <v>0</v>
      </c>
      <c r="J1643">
        <f t="shared" si="157"/>
        <v>0</v>
      </c>
    </row>
    <row r="1644" spans="6:10" x14ac:dyDescent="0.25">
      <c r="F1644">
        <f t="shared" si="158"/>
        <v>151.79271215447179</v>
      </c>
      <c r="G1644">
        <f t="shared" si="155"/>
        <v>151.74506192345342</v>
      </c>
      <c r="H1644">
        <v>0</v>
      </c>
      <c r="I1644">
        <f t="shared" si="156"/>
        <v>0</v>
      </c>
      <c r="J1644">
        <f t="shared" si="157"/>
        <v>0</v>
      </c>
    </row>
    <row r="1645" spans="6:10" x14ac:dyDescent="0.25">
      <c r="F1645">
        <f t="shared" si="158"/>
        <v>151.88801261650849</v>
      </c>
      <c r="G1645">
        <f t="shared" si="155"/>
        <v>151.84036238549012</v>
      </c>
      <c r="H1645">
        <v>0</v>
      </c>
      <c r="I1645">
        <f t="shared" si="156"/>
        <v>0</v>
      </c>
      <c r="J1645">
        <f t="shared" si="157"/>
        <v>0</v>
      </c>
    </row>
    <row r="1646" spans="6:10" x14ac:dyDescent="0.25">
      <c r="F1646">
        <f t="shared" si="158"/>
        <v>151.98331307854519</v>
      </c>
      <c r="G1646">
        <f t="shared" si="155"/>
        <v>151.93566284752683</v>
      </c>
      <c r="H1646">
        <v>0</v>
      </c>
      <c r="I1646">
        <f t="shared" si="156"/>
        <v>0</v>
      </c>
      <c r="J1646">
        <f t="shared" si="157"/>
        <v>0</v>
      </c>
    </row>
    <row r="1647" spans="6:10" x14ac:dyDescent="0.25">
      <c r="F1647">
        <f t="shared" si="158"/>
        <v>152.0786135405819</v>
      </c>
      <c r="G1647">
        <f t="shared" si="155"/>
        <v>152.03096330956353</v>
      </c>
      <c r="H1647">
        <v>0</v>
      </c>
      <c r="I1647">
        <f t="shared" si="156"/>
        <v>0</v>
      </c>
      <c r="J1647">
        <f t="shared" si="157"/>
        <v>0</v>
      </c>
    </row>
    <row r="1648" spans="6:10" x14ac:dyDescent="0.25">
      <c r="F1648">
        <f t="shared" si="158"/>
        <v>152.1739140026186</v>
      </c>
      <c r="G1648">
        <f t="shared" si="155"/>
        <v>152.12626377160024</v>
      </c>
      <c r="H1648">
        <v>0</v>
      </c>
      <c r="I1648">
        <f t="shared" si="156"/>
        <v>0</v>
      </c>
      <c r="J1648">
        <f t="shared" si="157"/>
        <v>0</v>
      </c>
    </row>
    <row r="1649" spans="6:10" x14ac:dyDescent="0.25">
      <c r="F1649">
        <f t="shared" si="158"/>
        <v>152.26921446465531</v>
      </c>
      <c r="G1649">
        <f t="shared" si="155"/>
        <v>152.22156423363694</v>
      </c>
      <c r="H1649">
        <v>0</v>
      </c>
      <c r="I1649">
        <f t="shared" si="156"/>
        <v>0</v>
      </c>
      <c r="J1649">
        <f t="shared" si="157"/>
        <v>0</v>
      </c>
    </row>
    <row r="1650" spans="6:10" x14ac:dyDescent="0.25">
      <c r="F1650">
        <f t="shared" si="158"/>
        <v>152.36451492669201</v>
      </c>
      <c r="G1650">
        <f t="shared" si="155"/>
        <v>152.31686469567364</v>
      </c>
      <c r="H1650">
        <v>0</v>
      </c>
      <c r="I1650">
        <f t="shared" si="156"/>
        <v>0</v>
      </c>
      <c r="J1650">
        <f t="shared" si="157"/>
        <v>0</v>
      </c>
    </row>
    <row r="1651" spans="6:10" x14ac:dyDescent="0.25">
      <c r="F1651">
        <f t="shared" si="158"/>
        <v>152.45981538872871</v>
      </c>
      <c r="G1651">
        <f t="shared" si="155"/>
        <v>152.41216515771035</v>
      </c>
      <c r="H1651">
        <v>0</v>
      </c>
      <c r="I1651">
        <f t="shared" si="156"/>
        <v>0</v>
      </c>
      <c r="J1651">
        <f t="shared" si="157"/>
        <v>0</v>
      </c>
    </row>
    <row r="1652" spans="6:10" x14ac:dyDescent="0.25">
      <c r="F1652">
        <f t="shared" si="158"/>
        <v>152.55511585076542</v>
      </c>
      <c r="G1652">
        <f t="shared" si="155"/>
        <v>152.50746561974705</v>
      </c>
      <c r="H1652">
        <v>0</v>
      </c>
      <c r="I1652">
        <f t="shared" si="156"/>
        <v>0</v>
      </c>
      <c r="J1652">
        <f t="shared" si="157"/>
        <v>0</v>
      </c>
    </row>
    <row r="1653" spans="6:10" x14ac:dyDescent="0.25">
      <c r="F1653">
        <f t="shared" si="158"/>
        <v>152.65041631280212</v>
      </c>
      <c r="G1653">
        <f t="shared" si="155"/>
        <v>152.60276608178376</v>
      </c>
      <c r="H1653">
        <v>0</v>
      </c>
      <c r="I1653">
        <f t="shared" si="156"/>
        <v>0</v>
      </c>
      <c r="J1653">
        <f t="shared" si="157"/>
        <v>0</v>
      </c>
    </row>
    <row r="1654" spans="6:10" x14ac:dyDescent="0.25">
      <c r="F1654">
        <f t="shared" si="158"/>
        <v>152.74571677483883</v>
      </c>
      <c r="G1654">
        <f t="shared" si="155"/>
        <v>152.69806654382046</v>
      </c>
      <c r="H1654">
        <v>0</v>
      </c>
      <c r="I1654">
        <f t="shared" si="156"/>
        <v>0</v>
      </c>
      <c r="J1654">
        <f t="shared" si="157"/>
        <v>0</v>
      </c>
    </row>
    <row r="1655" spans="6:10" x14ac:dyDescent="0.25">
      <c r="F1655">
        <f t="shared" si="158"/>
        <v>152.84101723687553</v>
      </c>
      <c r="G1655">
        <f t="shared" si="155"/>
        <v>152.79336700585716</v>
      </c>
      <c r="H1655">
        <v>0</v>
      </c>
      <c r="I1655">
        <f t="shared" si="156"/>
        <v>0</v>
      </c>
      <c r="J1655">
        <f t="shared" si="157"/>
        <v>0</v>
      </c>
    </row>
    <row r="1656" spans="6:10" x14ac:dyDescent="0.25">
      <c r="F1656">
        <f t="shared" si="158"/>
        <v>152.93631769891223</v>
      </c>
      <c r="G1656">
        <f t="shared" si="155"/>
        <v>152.88866746789387</v>
      </c>
      <c r="H1656">
        <v>0</v>
      </c>
      <c r="I1656">
        <f t="shared" si="156"/>
        <v>0</v>
      </c>
      <c r="J1656">
        <f t="shared" si="157"/>
        <v>0</v>
      </c>
    </row>
    <row r="1657" spans="6:10" x14ac:dyDescent="0.25">
      <c r="F1657">
        <f t="shared" si="158"/>
        <v>153.03161816094894</v>
      </c>
      <c r="G1657">
        <f t="shared" si="155"/>
        <v>152.98396792993057</v>
      </c>
      <c r="H1657">
        <v>0</v>
      </c>
      <c r="I1657">
        <f t="shared" si="156"/>
        <v>0</v>
      </c>
      <c r="J1657">
        <f t="shared" si="157"/>
        <v>0</v>
      </c>
    </row>
    <row r="1658" spans="6:10" x14ac:dyDescent="0.25">
      <c r="F1658">
        <f t="shared" si="158"/>
        <v>153.12691862298564</v>
      </c>
      <c r="G1658">
        <f t="shared" si="155"/>
        <v>153.07926839196728</v>
      </c>
      <c r="H1658">
        <v>0</v>
      </c>
      <c r="I1658">
        <f t="shared" si="156"/>
        <v>0</v>
      </c>
      <c r="J1658">
        <f t="shared" si="157"/>
        <v>0</v>
      </c>
    </row>
    <row r="1659" spans="6:10" x14ac:dyDescent="0.25">
      <c r="F1659">
        <f t="shared" si="158"/>
        <v>153.22221908502235</v>
      </c>
      <c r="G1659">
        <f t="shared" si="155"/>
        <v>153.17456885400398</v>
      </c>
      <c r="H1659">
        <v>0</v>
      </c>
      <c r="I1659">
        <f t="shared" si="156"/>
        <v>0</v>
      </c>
      <c r="J1659">
        <f t="shared" si="157"/>
        <v>0</v>
      </c>
    </row>
    <row r="1660" spans="6:10" x14ac:dyDescent="0.25">
      <c r="F1660">
        <f t="shared" si="158"/>
        <v>153.31751954705905</v>
      </c>
      <c r="G1660">
        <f t="shared" si="155"/>
        <v>153.26986931604068</v>
      </c>
      <c r="H1660">
        <v>0</v>
      </c>
      <c r="I1660">
        <f t="shared" si="156"/>
        <v>0</v>
      </c>
      <c r="J1660">
        <f t="shared" si="157"/>
        <v>0</v>
      </c>
    </row>
    <row r="1661" spans="6:10" x14ac:dyDescent="0.25">
      <c r="F1661">
        <f t="shared" si="158"/>
        <v>153.41282000909575</v>
      </c>
      <c r="G1661">
        <f t="shared" si="155"/>
        <v>153.36516977807739</v>
      </c>
      <c r="H1661">
        <v>0</v>
      </c>
      <c r="I1661">
        <f t="shared" si="156"/>
        <v>0</v>
      </c>
      <c r="J1661">
        <f t="shared" si="157"/>
        <v>0</v>
      </c>
    </row>
    <row r="1662" spans="6:10" x14ac:dyDescent="0.25">
      <c r="F1662">
        <f t="shared" si="158"/>
        <v>153.50812047113246</v>
      </c>
      <c r="G1662">
        <f t="shared" si="155"/>
        <v>153.46047024011409</v>
      </c>
      <c r="H1662">
        <v>0</v>
      </c>
      <c r="I1662">
        <f t="shared" si="156"/>
        <v>0</v>
      </c>
      <c r="J1662">
        <f t="shared" si="157"/>
        <v>0</v>
      </c>
    </row>
    <row r="1663" spans="6:10" x14ac:dyDescent="0.25">
      <c r="F1663">
        <f t="shared" si="158"/>
        <v>153.60342093316916</v>
      </c>
      <c r="G1663">
        <f t="shared" si="155"/>
        <v>153.5557707021508</v>
      </c>
      <c r="H1663">
        <v>0</v>
      </c>
      <c r="I1663">
        <f t="shared" si="156"/>
        <v>0</v>
      </c>
      <c r="J1663">
        <f t="shared" si="157"/>
        <v>0</v>
      </c>
    </row>
    <row r="1664" spans="6:10" x14ac:dyDescent="0.25">
      <c r="F1664">
        <f t="shared" si="158"/>
        <v>153.69872139520587</v>
      </c>
      <c r="G1664">
        <f t="shared" si="155"/>
        <v>153.6510711641875</v>
      </c>
      <c r="H1664">
        <v>0</v>
      </c>
      <c r="I1664">
        <f t="shared" si="156"/>
        <v>0</v>
      </c>
      <c r="J1664">
        <f t="shared" si="157"/>
        <v>0</v>
      </c>
    </row>
    <row r="1665" spans="6:10" x14ac:dyDescent="0.25">
      <c r="F1665">
        <f t="shared" si="158"/>
        <v>153.79402185724257</v>
      </c>
      <c r="G1665">
        <f t="shared" si="155"/>
        <v>153.7463716262242</v>
      </c>
      <c r="H1665">
        <v>0</v>
      </c>
      <c r="I1665">
        <f t="shared" si="156"/>
        <v>0</v>
      </c>
      <c r="J1665">
        <f t="shared" si="157"/>
        <v>0</v>
      </c>
    </row>
    <row r="1666" spans="6:10" x14ac:dyDescent="0.25">
      <c r="F1666">
        <f t="shared" si="158"/>
        <v>153.88932231927927</v>
      </c>
      <c r="G1666">
        <f t="shared" si="155"/>
        <v>153.84167208826091</v>
      </c>
      <c r="H1666">
        <v>0</v>
      </c>
      <c r="I1666">
        <f t="shared" si="156"/>
        <v>0</v>
      </c>
      <c r="J1666">
        <f t="shared" si="157"/>
        <v>0</v>
      </c>
    </row>
    <row r="1667" spans="6:10" x14ac:dyDescent="0.25">
      <c r="F1667">
        <f t="shared" si="158"/>
        <v>153.98462278131598</v>
      </c>
      <c r="G1667">
        <f t="shared" si="155"/>
        <v>153.93697255029761</v>
      </c>
      <c r="H1667">
        <v>0</v>
      </c>
      <c r="I1667">
        <f t="shared" si="156"/>
        <v>0</v>
      </c>
      <c r="J1667">
        <f t="shared" si="157"/>
        <v>0</v>
      </c>
    </row>
    <row r="1668" spans="6:10" x14ac:dyDescent="0.25">
      <c r="F1668">
        <f t="shared" si="158"/>
        <v>154.07992324335268</v>
      </c>
      <c r="G1668">
        <f t="shared" si="155"/>
        <v>154.03227301233431</v>
      </c>
      <c r="H1668">
        <v>0</v>
      </c>
      <c r="I1668">
        <f t="shared" si="156"/>
        <v>0</v>
      </c>
      <c r="J1668">
        <f t="shared" si="157"/>
        <v>0</v>
      </c>
    </row>
    <row r="1669" spans="6:10" x14ac:dyDescent="0.25">
      <c r="F1669">
        <f t="shared" si="158"/>
        <v>154.17522370538939</v>
      </c>
      <c r="G1669">
        <f t="shared" si="155"/>
        <v>154.12757347437102</v>
      </c>
      <c r="H1669">
        <v>0</v>
      </c>
      <c r="I1669">
        <f t="shared" si="156"/>
        <v>0</v>
      </c>
      <c r="J1669">
        <f t="shared" si="157"/>
        <v>0</v>
      </c>
    </row>
    <row r="1670" spans="6:10" x14ac:dyDescent="0.25">
      <c r="F1670">
        <f t="shared" si="158"/>
        <v>154.27052416742609</v>
      </c>
      <c r="G1670">
        <f t="shared" si="155"/>
        <v>154.22287393640772</v>
      </c>
      <c r="H1670">
        <v>0</v>
      </c>
      <c r="I1670">
        <f t="shared" si="156"/>
        <v>0</v>
      </c>
      <c r="J1670">
        <f t="shared" si="157"/>
        <v>0</v>
      </c>
    </row>
    <row r="1671" spans="6:10" x14ac:dyDescent="0.25">
      <c r="F1671">
        <f t="shared" si="158"/>
        <v>154.36582462946279</v>
      </c>
      <c r="G1671">
        <f t="shared" si="155"/>
        <v>154.31817439844443</v>
      </c>
      <c r="H1671">
        <v>0</v>
      </c>
      <c r="I1671">
        <f t="shared" si="156"/>
        <v>0</v>
      </c>
      <c r="J1671">
        <f t="shared" si="157"/>
        <v>0</v>
      </c>
    </row>
    <row r="1672" spans="6:10" x14ac:dyDescent="0.25">
      <c r="F1672">
        <f t="shared" si="158"/>
        <v>154.4611250914995</v>
      </c>
      <c r="G1672">
        <f t="shared" si="155"/>
        <v>154.41347486048113</v>
      </c>
      <c r="H1672">
        <v>0</v>
      </c>
      <c r="I1672">
        <f t="shared" si="156"/>
        <v>0</v>
      </c>
      <c r="J1672">
        <f t="shared" si="157"/>
        <v>0</v>
      </c>
    </row>
    <row r="1673" spans="6:10" x14ac:dyDescent="0.25">
      <c r="F1673">
        <f t="shared" si="158"/>
        <v>154.5564255535362</v>
      </c>
      <c r="G1673">
        <f t="shared" si="155"/>
        <v>154.50877532251783</v>
      </c>
      <c r="H1673">
        <v>0</v>
      </c>
      <c r="I1673">
        <f t="shared" si="156"/>
        <v>0</v>
      </c>
      <c r="J1673">
        <f t="shared" si="157"/>
        <v>0</v>
      </c>
    </row>
    <row r="1674" spans="6:10" x14ac:dyDescent="0.25">
      <c r="F1674">
        <f t="shared" si="158"/>
        <v>154.6517260155729</v>
      </c>
      <c r="G1674">
        <f t="shared" si="155"/>
        <v>154.60407578455454</v>
      </c>
      <c r="H1674">
        <v>0</v>
      </c>
      <c r="I1674">
        <f t="shared" si="156"/>
        <v>0</v>
      </c>
    </row>
    <row r="1675" spans="6:10" x14ac:dyDescent="0.25">
      <c r="F1675">
        <f t="shared" si="158"/>
        <v>154.74702647760961</v>
      </c>
      <c r="G1675">
        <f t="shared" si="155"/>
        <v>154.69937624659124</v>
      </c>
      <c r="H1675">
        <v>0</v>
      </c>
      <c r="I1675">
        <f t="shared" si="156"/>
        <v>0</v>
      </c>
    </row>
    <row r="1676" spans="6:10" x14ac:dyDescent="0.25">
      <c r="F1676">
        <f t="shared" si="158"/>
        <v>154.84232693964631</v>
      </c>
      <c r="G1676">
        <f t="shared" si="155"/>
        <v>154.79467670862795</v>
      </c>
      <c r="H1676">
        <v>0</v>
      </c>
      <c r="I1676">
        <f t="shared" si="156"/>
        <v>0</v>
      </c>
    </row>
    <row r="1677" spans="6:10" x14ac:dyDescent="0.25">
      <c r="F1677">
        <f t="shared" si="158"/>
        <v>154.93762740168302</v>
      </c>
      <c r="G1677">
        <f t="shared" si="155"/>
        <v>154.88997717066465</v>
      </c>
      <c r="H1677">
        <v>0</v>
      </c>
      <c r="I1677">
        <f t="shared" si="156"/>
        <v>0</v>
      </c>
    </row>
    <row r="1678" spans="6:10" x14ac:dyDescent="0.25">
      <c r="F1678">
        <f t="shared" si="158"/>
        <v>155.03292786371972</v>
      </c>
      <c r="G1678">
        <f t="shared" si="155"/>
        <v>154.98527763270135</v>
      </c>
      <c r="H1678">
        <v>0</v>
      </c>
      <c r="I1678">
        <f t="shared" si="156"/>
        <v>0</v>
      </c>
    </row>
    <row r="1679" spans="6:10" x14ac:dyDescent="0.25">
      <c r="F1679">
        <f t="shared" si="158"/>
        <v>155.12822832575642</v>
      </c>
      <c r="G1679">
        <f t="shared" ref="G1679:G1742" si="159">F1679-0.5*$K$7</f>
        <v>155.08057809473806</v>
      </c>
      <c r="H1679">
        <v>0</v>
      </c>
      <c r="I1679">
        <f t="shared" ref="I1679:I1742" si="160">H1679/$K$8/$K$7</f>
        <v>0</v>
      </c>
    </row>
    <row r="1680" spans="6:10" x14ac:dyDescent="0.25">
      <c r="F1680">
        <f t="shared" ref="F1680:F1743" si="161">F1679+$K$7</f>
        <v>155.22352878779313</v>
      </c>
      <c r="G1680">
        <f t="shared" si="159"/>
        <v>155.17587855677476</v>
      </c>
      <c r="H1680">
        <v>0</v>
      </c>
      <c r="I1680">
        <f t="shared" si="160"/>
        <v>0</v>
      </c>
    </row>
    <row r="1681" spans="6:9" x14ac:dyDescent="0.25">
      <c r="F1681">
        <f t="shared" si="161"/>
        <v>155.31882924982983</v>
      </c>
      <c r="G1681">
        <f t="shared" si="159"/>
        <v>155.27117901881147</v>
      </c>
      <c r="H1681">
        <v>0</v>
      </c>
      <c r="I1681">
        <f t="shared" si="160"/>
        <v>0</v>
      </c>
    </row>
    <row r="1682" spans="6:9" x14ac:dyDescent="0.25">
      <c r="F1682">
        <f t="shared" si="161"/>
        <v>155.41412971186654</v>
      </c>
      <c r="G1682">
        <f t="shared" si="159"/>
        <v>155.36647948084817</v>
      </c>
      <c r="H1682">
        <v>0</v>
      </c>
      <c r="I1682">
        <f t="shared" si="160"/>
        <v>0</v>
      </c>
    </row>
    <row r="1683" spans="6:9" x14ac:dyDescent="0.25">
      <c r="F1683">
        <f t="shared" si="161"/>
        <v>155.50943017390324</v>
      </c>
      <c r="G1683">
        <f t="shared" si="159"/>
        <v>155.46177994288487</v>
      </c>
      <c r="H1683">
        <v>0</v>
      </c>
      <c r="I1683">
        <f t="shared" si="160"/>
        <v>0</v>
      </c>
    </row>
    <row r="1684" spans="6:9" x14ac:dyDescent="0.25">
      <c r="F1684">
        <f t="shared" si="161"/>
        <v>155.60473063593994</v>
      </c>
      <c r="G1684">
        <f t="shared" si="159"/>
        <v>155.55708040492158</v>
      </c>
      <c r="H1684">
        <v>0</v>
      </c>
      <c r="I1684">
        <f t="shared" si="160"/>
        <v>0</v>
      </c>
    </row>
    <row r="1685" spans="6:9" x14ac:dyDescent="0.25">
      <c r="F1685">
        <f t="shared" si="161"/>
        <v>155.70003109797665</v>
      </c>
      <c r="G1685">
        <f t="shared" si="159"/>
        <v>155.65238086695828</v>
      </c>
      <c r="H1685">
        <v>0</v>
      </c>
      <c r="I1685">
        <f t="shared" si="160"/>
        <v>0</v>
      </c>
    </row>
    <row r="1686" spans="6:9" x14ac:dyDescent="0.25">
      <c r="F1686">
        <f t="shared" si="161"/>
        <v>155.79533156001335</v>
      </c>
      <c r="G1686">
        <f t="shared" si="159"/>
        <v>155.74768132899499</v>
      </c>
      <c r="H1686">
        <v>0</v>
      </c>
      <c r="I1686">
        <f t="shared" si="160"/>
        <v>0</v>
      </c>
    </row>
    <row r="1687" spans="6:9" x14ac:dyDescent="0.25">
      <c r="F1687">
        <f t="shared" si="161"/>
        <v>155.89063202205006</v>
      </c>
      <c r="G1687">
        <f t="shared" si="159"/>
        <v>155.84298179103169</v>
      </c>
      <c r="H1687">
        <v>0</v>
      </c>
      <c r="I1687">
        <f t="shared" si="160"/>
        <v>0</v>
      </c>
    </row>
    <row r="1688" spans="6:9" x14ac:dyDescent="0.25">
      <c r="F1688">
        <f t="shared" si="161"/>
        <v>155.98593248408676</v>
      </c>
      <c r="G1688">
        <f t="shared" si="159"/>
        <v>155.93828225306839</v>
      </c>
      <c r="H1688">
        <v>0</v>
      </c>
      <c r="I1688">
        <f t="shared" si="160"/>
        <v>0</v>
      </c>
    </row>
    <row r="1689" spans="6:9" x14ac:dyDescent="0.25">
      <c r="F1689">
        <f t="shared" si="161"/>
        <v>156.08123294612346</v>
      </c>
      <c r="G1689">
        <f t="shared" si="159"/>
        <v>156.0335827151051</v>
      </c>
      <c r="H1689">
        <v>0</v>
      </c>
      <c r="I1689">
        <f t="shared" si="160"/>
        <v>0</v>
      </c>
    </row>
    <row r="1690" spans="6:9" x14ac:dyDescent="0.25">
      <c r="F1690">
        <f t="shared" si="161"/>
        <v>156.17653340816017</v>
      </c>
      <c r="G1690">
        <f t="shared" si="159"/>
        <v>156.1288831771418</v>
      </c>
      <c r="H1690">
        <v>0</v>
      </c>
      <c r="I1690">
        <f t="shared" si="160"/>
        <v>0</v>
      </c>
    </row>
    <row r="1691" spans="6:9" x14ac:dyDescent="0.25">
      <c r="F1691">
        <f t="shared" si="161"/>
        <v>156.27183387019687</v>
      </c>
      <c r="G1691">
        <f t="shared" si="159"/>
        <v>156.22418363917851</v>
      </c>
      <c r="H1691">
        <v>0</v>
      </c>
      <c r="I1691">
        <f t="shared" si="160"/>
        <v>0</v>
      </c>
    </row>
    <row r="1692" spans="6:9" x14ac:dyDescent="0.25">
      <c r="F1692">
        <f t="shared" si="161"/>
        <v>156.36713433223358</v>
      </c>
      <c r="G1692">
        <f t="shared" si="159"/>
        <v>156.31948410121521</v>
      </c>
      <c r="H1692">
        <v>0</v>
      </c>
      <c r="I1692">
        <f t="shared" si="160"/>
        <v>0</v>
      </c>
    </row>
    <row r="1693" spans="6:9" x14ac:dyDescent="0.25">
      <c r="F1693">
        <f t="shared" si="161"/>
        <v>156.46243479427028</v>
      </c>
      <c r="G1693">
        <f t="shared" si="159"/>
        <v>156.41478456325191</v>
      </c>
      <c r="H1693">
        <v>0</v>
      </c>
      <c r="I1693">
        <f t="shared" si="160"/>
        <v>0</v>
      </c>
    </row>
    <row r="1694" spans="6:9" x14ac:dyDescent="0.25">
      <c r="F1694">
        <f t="shared" si="161"/>
        <v>156.55773525630698</v>
      </c>
      <c r="G1694">
        <f t="shared" si="159"/>
        <v>156.51008502528862</v>
      </c>
      <c r="H1694">
        <v>0</v>
      </c>
      <c r="I1694">
        <f t="shared" si="160"/>
        <v>0</v>
      </c>
    </row>
    <row r="1695" spans="6:9" x14ac:dyDescent="0.25">
      <c r="F1695">
        <f t="shared" si="161"/>
        <v>156.65303571834369</v>
      </c>
      <c r="G1695">
        <f t="shared" si="159"/>
        <v>156.60538548732532</v>
      </c>
      <c r="H1695">
        <v>0</v>
      </c>
      <c r="I1695">
        <f t="shared" si="160"/>
        <v>0</v>
      </c>
    </row>
    <row r="1696" spans="6:9" x14ac:dyDescent="0.25">
      <c r="F1696">
        <f t="shared" si="161"/>
        <v>156.74833618038039</v>
      </c>
      <c r="G1696">
        <f t="shared" si="159"/>
        <v>156.70068594936203</v>
      </c>
      <c r="H1696">
        <v>0</v>
      </c>
      <c r="I1696">
        <f t="shared" si="160"/>
        <v>0</v>
      </c>
    </row>
    <row r="1697" spans="6:9" x14ac:dyDescent="0.25">
      <c r="F1697">
        <f t="shared" si="161"/>
        <v>156.8436366424171</v>
      </c>
      <c r="G1697">
        <f t="shared" si="159"/>
        <v>156.79598641139873</v>
      </c>
      <c r="H1697">
        <v>0</v>
      </c>
      <c r="I1697">
        <f t="shared" si="160"/>
        <v>0</v>
      </c>
    </row>
    <row r="1698" spans="6:9" x14ac:dyDescent="0.25">
      <c r="F1698">
        <f t="shared" si="161"/>
        <v>156.9389371044538</v>
      </c>
      <c r="G1698">
        <f t="shared" si="159"/>
        <v>156.89128687343543</v>
      </c>
      <c r="H1698">
        <v>0</v>
      </c>
      <c r="I1698">
        <f t="shared" si="160"/>
        <v>0</v>
      </c>
    </row>
    <row r="1699" spans="6:9" x14ac:dyDescent="0.25">
      <c r="F1699">
        <f t="shared" si="161"/>
        <v>157.0342375664905</v>
      </c>
      <c r="G1699">
        <f t="shared" si="159"/>
        <v>156.98658733547214</v>
      </c>
      <c r="H1699">
        <v>0</v>
      </c>
      <c r="I1699">
        <f t="shared" si="160"/>
        <v>0</v>
      </c>
    </row>
    <row r="1700" spans="6:9" x14ac:dyDescent="0.25">
      <c r="F1700">
        <f t="shared" si="161"/>
        <v>157.12953802852721</v>
      </c>
      <c r="G1700">
        <f t="shared" si="159"/>
        <v>157.08188779750884</v>
      </c>
      <c r="H1700">
        <v>0</v>
      </c>
      <c r="I1700">
        <f t="shared" si="160"/>
        <v>0</v>
      </c>
    </row>
    <row r="1701" spans="6:9" x14ac:dyDescent="0.25">
      <c r="F1701">
        <f t="shared" si="161"/>
        <v>157.22483849056391</v>
      </c>
      <c r="G1701">
        <f t="shared" si="159"/>
        <v>157.17718825954555</v>
      </c>
      <c r="H1701">
        <v>0</v>
      </c>
      <c r="I1701">
        <f t="shared" si="160"/>
        <v>0</v>
      </c>
    </row>
    <row r="1702" spans="6:9" x14ac:dyDescent="0.25">
      <c r="F1702">
        <f t="shared" si="161"/>
        <v>157.32013895260062</v>
      </c>
      <c r="G1702">
        <f t="shared" si="159"/>
        <v>157.27248872158225</v>
      </c>
      <c r="H1702">
        <v>0</v>
      </c>
      <c r="I1702">
        <f t="shared" si="160"/>
        <v>0</v>
      </c>
    </row>
    <row r="1703" spans="6:9" x14ac:dyDescent="0.25">
      <c r="F1703">
        <f t="shared" si="161"/>
        <v>157.41543941463732</v>
      </c>
      <c r="G1703">
        <f t="shared" si="159"/>
        <v>157.36778918361895</v>
      </c>
      <c r="H1703">
        <v>0</v>
      </c>
      <c r="I1703">
        <f t="shared" si="160"/>
        <v>0</v>
      </c>
    </row>
    <row r="1704" spans="6:9" x14ac:dyDescent="0.25">
      <c r="F1704">
        <f t="shared" si="161"/>
        <v>157.51073987667402</v>
      </c>
      <c r="G1704">
        <f t="shared" si="159"/>
        <v>157.46308964565566</v>
      </c>
      <c r="H1704">
        <v>0</v>
      </c>
      <c r="I1704">
        <f t="shared" si="160"/>
        <v>0</v>
      </c>
    </row>
    <row r="1705" spans="6:9" x14ac:dyDescent="0.25">
      <c r="F1705">
        <f t="shared" si="161"/>
        <v>157.60604033871073</v>
      </c>
      <c r="G1705">
        <f t="shared" si="159"/>
        <v>157.55839010769236</v>
      </c>
      <c r="H1705">
        <v>0</v>
      </c>
      <c r="I1705">
        <f t="shared" si="160"/>
        <v>0</v>
      </c>
    </row>
    <row r="1706" spans="6:9" x14ac:dyDescent="0.25">
      <c r="F1706">
        <f t="shared" si="161"/>
        <v>157.70134080074743</v>
      </c>
      <c r="G1706">
        <f t="shared" si="159"/>
        <v>157.65369056972906</v>
      </c>
      <c r="H1706">
        <v>0</v>
      </c>
      <c r="I1706">
        <f t="shared" si="160"/>
        <v>0</v>
      </c>
    </row>
    <row r="1707" spans="6:9" x14ac:dyDescent="0.25">
      <c r="F1707">
        <f t="shared" si="161"/>
        <v>157.79664126278414</v>
      </c>
      <c r="G1707">
        <f t="shared" si="159"/>
        <v>157.74899103176577</v>
      </c>
      <c r="H1707">
        <v>0</v>
      </c>
      <c r="I1707">
        <f t="shared" si="160"/>
        <v>0</v>
      </c>
    </row>
    <row r="1708" spans="6:9" x14ac:dyDescent="0.25">
      <c r="F1708">
        <f t="shared" si="161"/>
        <v>157.89194172482084</v>
      </c>
      <c r="G1708">
        <f t="shared" si="159"/>
        <v>157.84429149380247</v>
      </c>
      <c r="H1708">
        <v>0</v>
      </c>
      <c r="I1708">
        <f t="shared" si="160"/>
        <v>0</v>
      </c>
    </row>
    <row r="1709" spans="6:9" x14ac:dyDescent="0.25">
      <c r="F1709">
        <f t="shared" si="161"/>
        <v>157.98724218685754</v>
      </c>
      <c r="G1709">
        <f t="shared" si="159"/>
        <v>157.93959195583918</v>
      </c>
      <c r="H1709">
        <v>0</v>
      </c>
      <c r="I1709">
        <f t="shared" si="160"/>
        <v>0</v>
      </c>
    </row>
    <row r="1710" spans="6:9" x14ac:dyDescent="0.25">
      <c r="F1710">
        <f t="shared" si="161"/>
        <v>158.08254264889425</v>
      </c>
      <c r="G1710">
        <f t="shared" si="159"/>
        <v>158.03489241787588</v>
      </c>
      <c r="H1710">
        <v>0</v>
      </c>
      <c r="I1710">
        <f t="shared" si="160"/>
        <v>0</v>
      </c>
    </row>
    <row r="1711" spans="6:9" x14ac:dyDescent="0.25">
      <c r="F1711">
        <f t="shared" si="161"/>
        <v>158.17784311093095</v>
      </c>
      <c r="G1711">
        <f t="shared" si="159"/>
        <v>158.13019287991258</v>
      </c>
      <c r="H1711">
        <v>0</v>
      </c>
      <c r="I1711">
        <f t="shared" si="160"/>
        <v>0</v>
      </c>
    </row>
    <row r="1712" spans="6:9" x14ac:dyDescent="0.25">
      <c r="F1712">
        <f t="shared" si="161"/>
        <v>158.27314357296765</v>
      </c>
      <c r="G1712">
        <f t="shared" si="159"/>
        <v>158.22549334194929</v>
      </c>
      <c r="H1712">
        <v>0</v>
      </c>
      <c r="I1712">
        <f t="shared" si="160"/>
        <v>0</v>
      </c>
    </row>
    <row r="1713" spans="6:9" x14ac:dyDescent="0.25">
      <c r="F1713">
        <f t="shared" si="161"/>
        <v>158.36844403500436</v>
      </c>
      <c r="G1713">
        <f t="shared" si="159"/>
        <v>158.32079380398599</v>
      </c>
      <c r="H1713">
        <v>0</v>
      </c>
      <c r="I1713">
        <f t="shared" si="160"/>
        <v>0</v>
      </c>
    </row>
    <row r="1714" spans="6:9" x14ac:dyDescent="0.25">
      <c r="F1714">
        <f t="shared" si="161"/>
        <v>158.46374449704106</v>
      </c>
      <c r="G1714">
        <f t="shared" si="159"/>
        <v>158.4160942660227</v>
      </c>
      <c r="H1714">
        <v>0</v>
      </c>
      <c r="I1714">
        <f t="shared" si="160"/>
        <v>0</v>
      </c>
    </row>
    <row r="1715" spans="6:9" x14ac:dyDescent="0.25">
      <c r="F1715">
        <f t="shared" si="161"/>
        <v>158.55904495907777</v>
      </c>
      <c r="G1715">
        <f t="shared" si="159"/>
        <v>158.5113947280594</v>
      </c>
      <c r="H1715">
        <v>0</v>
      </c>
      <c r="I1715">
        <f t="shared" si="160"/>
        <v>0</v>
      </c>
    </row>
    <row r="1716" spans="6:9" x14ac:dyDescent="0.25">
      <c r="F1716">
        <f t="shared" si="161"/>
        <v>158.65434542111447</v>
      </c>
      <c r="G1716">
        <f t="shared" si="159"/>
        <v>158.6066951900961</v>
      </c>
      <c r="H1716">
        <v>0</v>
      </c>
      <c r="I1716">
        <f t="shared" si="160"/>
        <v>0</v>
      </c>
    </row>
    <row r="1717" spans="6:9" x14ac:dyDescent="0.25">
      <c r="F1717">
        <f t="shared" si="161"/>
        <v>158.74964588315117</v>
      </c>
      <c r="G1717">
        <f t="shared" si="159"/>
        <v>158.70199565213281</v>
      </c>
      <c r="H1717">
        <v>0</v>
      </c>
      <c r="I1717">
        <f t="shared" si="160"/>
        <v>0</v>
      </c>
    </row>
    <row r="1718" spans="6:9" x14ac:dyDescent="0.25">
      <c r="F1718">
        <f t="shared" si="161"/>
        <v>158.84494634518788</v>
      </c>
      <c r="G1718">
        <f t="shared" si="159"/>
        <v>158.79729611416951</v>
      </c>
      <c r="H1718">
        <v>0</v>
      </c>
      <c r="I1718">
        <f t="shared" si="160"/>
        <v>0</v>
      </c>
    </row>
    <row r="1719" spans="6:9" x14ac:dyDescent="0.25">
      <c r="F1719">
        <f t="shared" si="161"/>
        <v>158.94024680722458</v>
      </c>
      <c r="G1719">
        <f t="shared" si="159"/>
        <v>158.89259657620622</v>
      </c>
      <c r="H1719">
        <v>0</v>
      </c>
      <c r="I1719">
        <f t="shared" si="160"/>
        <v>0</v>
      </c>
    </row>
    <row r="1720" spans="6:9" x14ac:dyDescent="0.25">
      <c r="F1720">
        <f t="shared" si="161"/>
        <v>159.03554726926129</v>
      </c>
      <c r="G1720">
        <f t="shared" si="159"/>
        <v>158.98789703824292</v>
      </c>
      <c r="H1720">
        <v>0</v>
      </c>
      <c r="I1720">
        <f t="shared" si="160"/>
        <v>0</v>
      </c>
    </row>
    <row r="1721" spans="6:9" x14ac:dyDescent="0.25">
      <c r="F1721">
        <f t="shared" si="161"/>
        <v>159.13084773129799</v>
      </c>
      <c r="G1721">
        <f t="shared" si="159"/>
        <v>159.08319750027962</v>
      </c>
      <c r="H1721">
        <v>0</v>
      </c>
      <c r="I1721">
        <f t="shared" si="160"/>
        <v>0</v>
      </c>
    </row>
    <row r="1722" spans="6:9" x14ac:dyDescent="0.25">
      <c r="F1722">
        <f t="shared" si="161"/>
        <v>159.22614819333469</v>
      </c>
      <c r="G1722">
        <f t="shared" si="159"/>
        <v>159.17849796231633</v>
      </c>
      <c r="H1722">
        <v>0</v>
      </c>
      <c r="I1722">
        <f t="shared" si="160"/>
        <v>0</v>
      </c>
    </row>
    <row r="1723" spans="6:9" x14ac:dyDescent="0.25">
      <c r="F1723">
        <f t="shared" si="161"/>
        <v>159.3214486553714</v>
      </c>
      <c r="G1723">
        <f t="shared" si="159"/>
        <v>159.27379842435303</v>
      </c>
      <c r="H1723">
        <v>0</v>
      </c>
      <c r="I1723">
        <f t="shared" si="160"/>
        <v>0</v>
      </c>
    </row>
    <row r="1724" spans="6:9" x14ac:dyDescent="0.25">
      <c r="F1724">
        <f t="shared" si="161"/>
        <v>159.4167491174081</v>
      </c>
      <c r="G1724">
        <f t="shared" si="159"/>
        <v>159.36909888638974</v>
      </c>
      <c r="H1724">
        <v>0</v>
      </c>
      <c r="I1724">
        <f t="shared" si="160"/>
        <v>0</v>
      </c>
    </row>
    <row r="1725" spans="6:9" x14ac:dyDescent="0.25">
      <c r="F1725">
        <f t="shared" si="161"/>
        <v>159.51204957944481</v>
      </c>
      <c r="G1725">
        <f t="shared" si="159"/>
        <v>159.46439934842644</v>
      </c>
      <c r="H1725">
        <v>0</v>
      </c>
      <c r="I1725">
        <f t="shared" si="160"/>
        <v>0</v>
      </c>
    </row>
    <row r="1726" spans="6:9" x14ac:dyDescent="0.25">
      <c r="F1726">
        <f t="shared" si="161"/>
        <v>159.60735004148151</v>
      </c>
      <c r="G1726">
        <f t="shared" si="159"/>
        <v>159.55969981046314</v>
      </c>
      <c r="H1726">
        <v>0</v>
      </c>
      <c r="I1726">
        <f t="shared" si="160"/>
        <v>0</v>
      </c>
    </row>
    <row r="1727" spans="6:9" x14ac:dyDescent="0.25">
      <c r="F1727">
        <f t="shared" si="161"/>
        <v>159.70265050351821</v>
      </c>
      <c r="G1727">
        <f t="shared" si="159"/>
        <v>159.65500027249985</v>
      </c>
      <c r="H1727">
        <v>0</v>
      </c>
      <c r="I1727">
        <f t="shared" si="160"/>
        <v>0</v>
      </c>
    </row>
    <row r="1728" spans="6:9" x14ac:dyDescent="0.25">
      <c r="F1728">
        <f t="shared" si="161"/>
        <v>159.79795096555492</v>
      </c>
      <c r="G1728">
        <f t="shared" si="159"/>
        <v>159.75030073453655</v>
      </c>
      <c r="H1728">
        <v>0</v>
      </c>
      <c r="I1728">
        <f t="shared" si="160"/>
        <v>0</v>
      </c>
    </row>
    <row r="1729" spans="6:9" x14ac:dyDescent="0.25">
      <c r="F1729">
        <f t="shared" si="161"/>
        <v>159.89325142759162</v>
      </c>
      <c r="G1729">
        <f t="shared" si="159"/>
        <v>159.84560119657326</v>
      </c>
      <c r="H1729">
        <v>0</v>
      </c>
      <c r="I1729">
        <f t="shared" si="160"/>
        <v>0</v>
      </c>
    </row>
    <row r="1730" spans="6:9" x14ac:dyDescent="0.25">
      <c r="F1730">
        <f t="shared" si="161"/>
        <v>159.98855188962833</v>
      </c>
      <c r="G1730">
        <f t="shared" si="159"/>
        <v>159.94090165860996</v>
      </c>
      <c r="H1730">
        <v>0</v>
      </c>
      <c r="I1730">
        <f t="shared" si="160"/>
        <v>0</v>
      </c>
    </row>
    <row r="1731" spans="6:9" x14ac:dyDescent="0.25">
      <c r="F1731">
        <f t="shared" si="161"/>
        <v>160.08385235166503</v>
      </c>
      <c r="G1731">
        <f t="shared" si="159"/>
        <v>160.03620212064666</v>
      </c>
      <c r="H1731">
        <v>0</v>
      </c>
      <c r="I1731">
        <f t="shared" si="160"/>
        <v>0</v>
      </c>
    </row>
    <row r="1732" spans="6:9" x14ac:dyDescent="0.25">
      <c r="F1732">
        <f t="shared" si="161"/>
        <v>160.17915281370173</v>
      </c>
      <c r="G1732">
        <f t="shared" si="159"/>
        <v>160.13150258268337</v>
      </c>
      <c r="H1732">
        <v>0</v>
      </c>
      <c r="I1732">
        <f t="shared" si="160"/>
        <v>0</v>
      </c>
    </row>
    <row r="1733" spans="6:9" x14ac:dyDescent="0.25">
      <c r="F1733">
        <f t="shared" si="161"/>
        <v>160.27445327573844</v>
      </c>
      <c r="G1733">
        <f t="shared" si="159"/>
        <v>160.22680304472007</v>
      </c>
      <c r="H1733">
        <v>0</v>
      </c>
      <c r="I1733">
        <f t="shared" si="160"/>
        <v>0</v>
      </c>
    </row>
    <row r="1734" spans="6:9" x14ac:dyDescent="0.25">
      <c r="F1734">
        <f t="shared" si="161"/>
        <v>160.36975373777514</v>
      </c>
      <c r="G1734">
        <f t="shared" si="159"/>
        <v>160.32210350675678</v>
      </c>
      <c r="H1734">
        <v>0</v>
      </c>
      <c r="I1734">
        <f t="shared" si="160"/>
        <v>0</v>
      </c>
    </row>
    <row r="1735" spans="6:9" x14ac:dyDescent="0.25">
      <c r="F1735">
        <f t="shared" si="161"/>
        <v>160.46505419981185</v>
      </c>
      <c r="G1735">
        <f t="shared" si="159"/>
        <v>160.41740396879348</v>
      </c>
      <c r="H1735">
        <v>0</v>
      </c>
      <c r="I1735">
        <f t="shared" si="160"/>
        <v>0</v>
      </c>
    </row>
    <row r="1736" spans="6:9" x14ac:dyDescent="0.25">
      <c r="F1736">
        <f t="shared" si="161"/>
        <v>160.56035466184855</v>
      </c>
      <c r="G1736">
        <f t="shared" si="159"/>
        <v>160.51270443083018</v>
      </c>
      <c r="H1736">
        <v>0</v>
      </c>
      <c r="I1736">
        <f t="shared" si="160"/>
        <v>0</v>
      </c>
    </row>
    <row r="1737" spans="6:9" x14ac:dyDescent="0.25">
      <c r="F1737">
        <f t="shared" si="161"/>
        <v>160.65565512388525</v>
      </c>
      <c r="G1737">
        <f t="shared" si="159"/>
        <v>160.60800489286689</v>
      </c>
      <c r="H1737">
        <v>0</v>
      </c>
      <c r="I1737">
        <f t="shared" si="160"/>
        <v>0</v>
      </c>
    </row>
    <row r="1738" spans="6:9" x14ac:dyDescent="0.25">
      <c r="F1738">
        <f t="shared" si="161"/>
        <v>160.75095558592196</v>
      </c>
      <c r="G1738">
        <f t="shared" si="159"/>
        <v>160.70330535490359</v>
      </c>
      <c r="H1738">
        <v>0</v>
      </c>
      <c r="I1738">
        <f t="shared" si="160"/>
        <v>0</v>
      </c>
    </row>
    <row r="1739" spans="6:9" x14ac:dyDescent="0.25">
      <c r="F1739">
        <f t="shared" si="161"/>
        <v>160.84625604795866</v>
      </c>
      <c r="G1739">
        <f t="shared" si="159"/>
        <v>160.7986058169403</v>
      </c>
      <c r="H1739">
        <v>0</v>
      </c>
      <c r="I1739">
        <f t="shared" si="160"/>
        <v>0</v>
      </c>
    </row>
    <row r="1740" spans="6:9" x14ac:dyDescent="0.25">
      <c r="F1740">
        <f t="shared" si="161"/>
        <v>160.94155650999537</v>
      </c>
      <c r="G1740">
        <f t="shared" si="159"/>
        <v>160.893906278977</v>
      </c>
      <c r="H1740">
        <v>0</v>
      </c>
      <c r="I1740">
        <f t="shared" si="160"/>
        <v>0</v>
      </c>
    </row>
    <row r="1741" spans="6:9" x14ac:dyDescent="0.25">
      <c r="F1741">
        <f t="shared" si="161"/>
        <v>161.03685697203207</v>
      </c>
      <c r="G1741">
        <f t="shared" si="159"/>
        <v>160.9892067410137</v>
      </c>
      <c r="H1741">
        <v>0</v>
      </c>
      <c r="I1741">
        <f t="shared" si="160"/>
        <v>0</v>
      </c>
    </row>
    <row r="1742" spans="6:9" x14ac:dyDescent="0.25">
      <c r="F1742">
        <f t="shared" si="161"/>
        <v>161.13215743406877</v>
      </c>
      <c r="G1742">
        <f t="shared" si="159"/>
        <v>161.08450720305041</v>
      </c>
      <c r="H1742">
        <v>0</v>
      </c>
      <c r="I1742">
        <f t="shared" si="160"/>
        <v>0</v>
      </c>
    </row>
    <row r="1743" spans="6:9" x14ac:dyDescent="0.25">
      <c r="F1743">
        <f t="shared" si="161"/>
        <v>161.22745789610548</v>
      </c>
      <c r="G1743">
        <f t="shared" ref="G1743:G1806" si="162">F1743-0.5*$K$7</f>
        <v>161.17980766508711</v>
      </c>
      <c r="H1743">
        <v>0</v>
      </c>
      <c r="I1743">
        <f t="shared" ref="I1743:I1806" si="163">H1743/$K$8/$K$7</f>
        <v>0</v>
      </c>
    </row>
    <row r="1744" spans="6:9" x14ac:dyDescent="0.25">
      <c r="F1744">
        <f t="shared" ref="F1744:F1807" si="164">F1743+$K$7</f>
        <v>161.32275835814218</v>
      </c>
      <c r="G1744">
        <f t="shared" si="162"/>
        <v>161.27510812712381</v>
      </c>
      <c r="H1744">
        <v>0</v>
      </c>
      <c r="I1744">
        <f t="shared" si="163"/>
        <v>0</v>
      </c>
    </row>
    <row r="1745" spans="6:9" x14ac:dyDescent="0.25">
      <c r="F1745">
        <f t="shared" si="164"/>
        <v>161.41805882017889</v>
      </c>
      <c r="G1745">
        <f t="shared" si="162"/>
        <v>161.37040858916052</v>
      </c>
      <c r="H1745">
        <v>0</v>
      </c>
      <c r="I1745">
        <f t="shared" si="163"/>
        <v>0</v>
      </c>
    </row>
    <row r="1746" spans="6:9" x14ac:dyDescent="0.25">
      <c r="F1746">
        <f t="shared" si="164"/>
        <v>161.51335928221559</v>
      </c>
      <c r="G1746">
        <f t="shared" si="162"/>
        <v>161.46570905119722</v>
      </c>
      <c r="H1746">
        <v>0</v>
      </c>
      <c r="I1746">
        <f t="shared" si="163"/>
        <v>0</v>
      </c>
    </row>
    <row r="1747" spans="6:9" x14ac:dyDescent="0.25">
      <c r="F1747">
        <f t="shared" si="164"/>
        <v>161.60865974425229</v>
      </c>
      <c r="G1747">
        <f t="shared" si="162"/>
        <v>161.56100951323393</v>
      </c>
      <c r="H1747">
        <v>0</v>
      </c>
      <c r="I1747">
        <f t="shared" si="163"/>
        <v>0</v>
      </c>
    </row>
    <row r="1748" spans="6:9" x14ac:dyDescent="0.25">
      <c r="F1748">
        <f t="shared" si="164"/>
        <v>161.703960206289</v>
      </c>
      <c r="G1748">
        <f t="shared" si="162"/>
        <v>161.65630997527063</v>
      </c>
      <c r="H1748">
        <v>0</v>
      </c>
      <c r="I1748">
        <f t="shared" si="163"/>
        <v>0</v>
      </c>
    </row>
    <row r="1749" spans="6:9" x14ac:dyDescent="0.25">
      <c r="F1749">
        <f t="shared" si="164"/>
        <v>161.7992606683257</v>
      </c>
      <c r="G1749">
        <f t="shared" si="162"/>
        <v>161.75161043730733</v>
      </c>
      <c r="H1749">
        <v>0</v>
      </c>
      <c r="I1749">
        <f t="shared" si="163"/>
        <v>0</v>
      </c>
    </row>
    <row r="1750" spans="6:9" x14ac:dyDescent="0.25">
      <c r="F1750">
        <f t="shared" si="164"/>
        <v>161.8945611303624</v>
      </c>
      <c r="G1750">
        <f t="shared" si="162"/>
        <v>161.84691089934404</v>
      </c>
      <c r="H1750">
        <v>0</v>
      </c>
      <c r="I1750">
        <f t="shared" si="163"/>
        <v>0</v>
      </c>
    </row>
    <row r="1751" spans="6:9" x14ac:dyDescent="0.25">
      <c r="F1751">
        <f t="shared" si="164"/>
        <v>161.98986159239911</v>
      </c>
      <c r="G1751">
        <f t="shared" si="162"/>
        <v>161.94221136138074</v>
      </c>
      <c r="H1751">
        <v>0</v>
      </c>
      <c r="I1751">
        <f t="shared" si="163"/>
        <v>0</v>
      </c>
    </row>
    <row r="1752" spans="6:9" x14ac:dyDescent="0.25">
      <c r="F1752">
        <f t="shared" si="164"/>
        <v>162.08516205443581</v>
      </c>
      <c r="G1752">
        <f t="shared" si="162"/>
        <v>162.03751182341745</v>
      </c>
      <c r="H1752">
        <v>0</v>
      </c>
      <c r="I1752">
        <f t="shared" si="163"/>
        <v>0</v>
      </c>
    </row>
    <row r="1753" spans="6:9" x14ac:dyDescent="0.25">
      <c r="F1753">
        <f t="shared" si="164"/>
        <v>162.18046251647252</v>
      </c>
      <c r="G1753">
        <f t="shared" si="162"/>
        <v>162.13281228545415</v>
      </c>
      <c r="H1753">
        <v>0</v>
      </c>
      <c r="I1753">
        <f t="shared" si="163"/>
        <v>0</v>
      </c>
    </row>
    <row r="1754" spans="6:9" x14ac:dyDescent="0.25">
      <c r="F1754">
        <f t="shared" si="164"/>
        <v>162.27576297850922</v>
      </c>
      <c r="G1754">
        <f t="shared" si="162"/>
        <v>162.22811274749085</v>
      </c>
      <c r="H1754">
        <v>0</v>
      </c>
      <c r="I1754">
        <f t="shared" si="163"/>
        <v>0</v>
      </c>
    </row>
    <row r="1755" spans="6:9" x14ac:dyDescent="0.25">
      <c r="F1755">
        <f t="shared" si="164"/>
        <v>162.37106344054592</v>
      </c>
      <c r="G1755">
        <f t="shared" si="162"/>
        <v>162.32341320952756</v>
      </c>
      <c r="H1755">
        <v>0</v>
      </c>
      <c r="I1755">
        <f t="shared" si="163"/>
        <v>0</v>
      </c>
    </row>
    <row r="1756" spans="6:9" x14ac:dyDescent="0.25">
      <c r="F1756">
        <f t="shared" si="164"/>
        <v>162.46636390258263</v>
      </c>
      <c r="G1756">
        <f t="shared" si="162"/>
        <v>162.41871367156426</v>
      </c>
      <c r="H1756">
        <v>0</v>
      </c>
      <c r="I1756">
        <f t="shared" si="163"/>
        <v>0</v>
      </c>
    </row>
    <row r="1757" spans="6:9" x14ac:dyDescent="0.25">
      <c r="F1757">
        <f t="shared" si="164"/>
        <v>162.56166436461933</v>
      </c>
      <c r="G1757">
        <f t="shared" si="162"/>
        <v>162.51401413360097</v>
      </c>
      <c r="H1757">
        <v>0</v>
      </c>
      <c r="I1757">
        <f t="shared" si="163"/>
        <v>0</v>
      </c>
    </row>
    <row r="1758" spans="6:9" x14ac:dyDescent="0.25">
      <c r="F1758">
        <f t="shared" si="164"/>
        <v>162.65696482665604</v>
      </c>
      <c r="G1758">
        <f t="shared" si="162"/>
        <v>162.60931459563767</v>
      </c>
      <c r="H1758">
        <v>0</v>
      </c>
      <c r="I1758">
        <f t="shared" si="163"/>
        <v>0</v>
      </c>
    </row>
    <row r="1759" spans="6:9" x14ac:dyDescent="0.25">
      <c r="F1759">
        <f t="shared" si="164"/>
        <v>162.75226528869274</v>
      </c>
      <c r="G1759">
        <f t="shared" si="162"/>
        <v>162.70461505767437</v>
      </c>
      <c r="H1759">
        <v>0</v>
      </c>
      <c r="I1759">
        <f t="shared" si="163"/>
        <v>0</v>
      </c>
    </row>
    <row r="1760" spans="6:9" x14ac:dyDescent="0.25">
      <c r="F1760">
        <f t="shared" si="164"/>
        <v>162.84756575072944</v>
      </c>
      <c r="G1760">
        <f t="shared" si="162"/>
        <v>162.79991551971108</v>
      </c>
      <c r="H1760">
        <v>0</v>
      </c>
      <c r="I1760">
        <f t="shared" si="163"/>
        <v>0</v>
      </c>
    </row>
    <row r="1761" spans="6:9" x14ac:dyDescent="0.25">
      <c r="F1761">
        <f t="shared" si="164"/>
        <v>162.94286621276615</v>
      </c>
      <c r="G1761">
        <f t="shared" si="162"/>
        <v>162.89521598174778</v>
      </c>
      <c r="H1761">
        <v>0</v>
      </c>
      <c r="I1761">
        <f t="shared" si="163"/>
        <v>0</v>
      </c>
    </row>
    <row r="1762" spans="6:9" x14ac:dyDescent="0.25">
      <c r="F1762">
        <f t="shared" si="164"/>
        <v>163.03816667480285</v>
      </c>
      <c r="G1762">
        <f t="shared" si="162"/>
        <v>162.99051644378449</v>
      </c>
      <c r="H1762">
        <v>0</v>
      </c>
      <c r="I1762">
        <f t="shared" si="163"/>
        <v>0</v>
      </c>
    </row>
    <row r="1763" spans="6:9" x14ac:dyDescent="0.25">
      <c r="F1763">
        <f t="shared" si="164"/>
        <v>163.13346713683956</v>
      </c>
      <c r="G1763">
        <f t="shared" si="162"/>
        <v>163.08581690582119</v>
      </c>
      <c r="H1763">
        <v>0</v>
      </c>
      <c r="I1763">
        <f t="shared" si="163"/>
        <v>0</v>
      </c>
    </row>
    <row r="1764" spans="6:9" x14ac:dyDescent="0.25">
      <c r="F1764">
        <f t="shared" si="164"/>
        <v>163.22876759887626</v>
      </c>
      <c r="G1764">
        <f t="shared" si="162"/>
        <v>163.18111736785789</v>
      </c>
      <c r="H1764">
        <v>0</v>
      </c>
      <c r="I1764">
        <f t="shared" si="163"/>
        <v>0</v>
      </c>
    </row>
    <row r="1765" spans="6:9" x14ac:dyDescent="0.25">
      <c r="F1765">
        <f t="shared" si="164"/>
        <v>163.32406806091296</v>
      </c>
      <c r="G1765">
        <f t="shared" si="162"/>
        <v>163.2764178298946</v>
      </c>
      <c r="H1765">
        <v>0</v>
      </c>
      <c r="I1765">
        <f t="shared" si="163"/>
        <v>0</v>
      </c>
    </row>
    <row r="1766" spans="6:9" x14ac:dyDescent="0.25">
      <c r="F1766">
        <f t="shared" si="164"/>
        <v>163.41936852294967</v>
      </c>
      <c r="G1766">
        <f t="shared" si="162"/>
        <v>163.3717182919313</v>
      </c>
      <c r="H1766">
        <v>0</v>
      </c>
      <c r="I1766">
        <f t="shared" si="163"/>
        <v>0</v>
      </c>
    </row>
    <row r="1767" spans="6:9" x14ac:dyDescent="0.25">
      <c r="F1767">
        <f t="shared" si="164"/>
        <v>163.51466898498637</v>
      </c>
      <c r="G1767">
        <f t="shared" si="162"/>
        <v>163.46701875396801</v>
      </c>
      <c r="H1767">
        <v>0</v>
      </c>
      <c r="I1767">
        <f t="shared" si="163"/>
        <v>0</v>
      </c>
    </row>
    <row r="1768" spans="6:9" x14ac:dyDescent="0.25">
      <c r="F1768">
        <f t="shared" si="164"/>
        <v>163.60996944702308</v>
      </c>
      <c r="G1768">
        <f t="shared" si="162"/>
        <v>163.56231921600471</v>
      </c>
      <c r="H1768">
        <v>0</v>
      </c>
      <c r="I1768">
        <f t="shared" si="163"/>
        <v>0</v>
      </c>
    </row>
    <row r="1769" spans="6:9" x14ac:dyDescent="0.25">
      <c r="F1769">
        <f t="shared" si="164"/>
        <v>163.70526990905978</v>
      </c>
      <c r="G1769">
        <f t="shared" si="162"/>
        <v>163.65761967804141</v>
      </c>
      <c r="H1769">
        <v>0</v>
      </c>
      <c r="I1769">
        <f t="shared" si="163"/>
        <v>0</v>
      </c>
    </row>
    <row r="1770" spans="6:9" x14ac:dyDescent="0.25">
      <c r="F1770">
        <f t="shared" si="164"/>
        <v>163.80057037109648</v>
      </c>
      <c r="G1770">
        <f t="shared" si="162"/>
        <v>163.75292014007812</v>
      </c>
      <c r="H1770">
        <v>0</v>
      </c>
      <c r="I1770">
        <f t="shared" si="163"/>
        <v>0</v>
      </c>
    </row>
    <row r="1771" spans="6:9" x14ac:dyDescent="0.25">
      <c r="F1771">
        <f t="shared" si="164"/>
        <v>163.89587083313319</v>
      </c>
      <c r="G1771">
        <f t="shared" si="162"/>
        <v>163.84822060211482</v>
      </c>
      <c r="H1771">
        <v>0</v>
      </c>
      <c r="I1771">
        <f t="shared" si="163"/>
        <v>0</v>
      </c>
    </row>
    <row r="1772" spans="6:9" x14ac:dyDescent="0.25">
      <c r="F1772">
        <f t="shared" si="164"/>
        <v>163.99117129516989</v>
      </c>
      <c r="G1772">
        <f t="shared" si="162"/>
        <v>163.94352106415153</v>
      </c>
      <c r="H1772">
        <v>0</v>
      </c>
      <c r="I1772">
        <f t="shared" si="163"/>
        <v>0</v>
      </c>
    </row>
    <row r="1773" spans="6:9" x14ac:dyDescent="0.25">
      <c r="F1773">
        <f t="shared" si="164"/>
        <v>164.0864717572066</v>
      </c>
      <c r="G1773">
        <f t="shared" si="162"/>
        <v>164.03882152618823</v>
      </c>
      <c r="H1773">
        <v>0</v>
      </c>
      <c r="I1773">
        <f t="shared" si="163"/>
        <v>0</v>
      </c>
    </row>
    <row r="1774" spans="6:9" x14ac:dyDescent="0.25">
      <c r="F1774">
        <f t="shared" si="164"/>
        <v>164.1817722192433</v>
      </c>
      <c r="G1774">
        <f t="shared" si="162"/>
        <v>164.13412198822493</v>
      </c>
      <c r="H1774">
        <v>0</v>
      </c>
      <c r="I1774">
        <f t="shared" si="163"/>
        <v>0</v>
      </c>
    </row>
    <row r="1775" spans="6:9" x14ac:dyDescent="0.25">
      <c r="F1775">
        <f t="shared" si="164"/>
        <v>164.27707268128</v>
      </c>
      <c r="G1775">
        <f t="shared" si="162"/>
        <v>164.22942245026164</v>
      </c>
      <c r="H1775">
        <v>0</v>
      </c>
      <c r="I1775">
        <f t="shared" si="163"/>
        <v>0</v>
      </c>
    </row>
    <row r="1776" spans="6:9" x14ac:dyDescent="0.25">
      <c r="F1776">
        <f t="shared" si="164"/>
        <v>164.37237314331671</v>
      </c>
      <c r="G1776">
        <f t="shared" si="162"/>
        <v>164.32472291229834</v>
      </c>
      <c r="H1776">
        <v>0</v>
      </c>
      <c r="I1776">
        <f t="shared" si="163"/>
        <v>0</v>
      </c>
    </row>
    <row r="1777" spans="6:9" x14ac:dyDescent="0.25">
      <c r="F1777">
        <f t="shared" si="164"/>
        <v>164.46767360535341</v>
      </c>
      <c r="G1777">
        <f t="shared" si="162"/>
        <v>164.42002337433505</v>
      </c>
      <c r="H1777">
        <v>0</v>
      </c>
      <c r="I1777">
        <f t="shared" si="163"/>
        <v>0</v>
      </c>
    </row>
    <row r="1778" spans="6:9" x14ac:dyDescent="0.25">
      <c r="F1778">
        <f t="shared" si="164"/>
        <v>164.56297406739012</v>
      </c>
      <c r="G1778">
        <f t="shared" si="162"/>
        <v>164.51532383637175</v>
      </c>
      <c r="H1778">
        <v>0</v>
      </c>
      <c r="I1778">
        <f t="shared" si="163"/>
        <v>0</v>
      </c>
    </row>
    <row r="1779" spans="6:9" x14ac:dyDescent="0.25">
      <c r="F1779">
        <f t="shared" si="164"/>
        <v>164.65827452942682</v>
      </c>
      <c r="G1779">
        <f t="shared" si="162"/>
        <v>164.61062429840845</v>
      </c>
      <c r="H1779">
        <v>0</v>
      </c>
      <c r="I1779">
        <f t="shared" si="163"/>
        <v>0</v>
      </c>
    </row>
    <row r="1780" spans="6:9" x14ac:dyDescent="0.25">
      <c r="F1780">
        <f t="shared" si="164"/>
        <v>164.75357499146352</v>
      </c>
      <c r="G1780">
        <f t="shared" si="162"/>
        <v>164.70592476044516</v>
      </c>
      <c r="H1780">
        <v>0</v>
      </c>
      <c r="I1780">
        <f t="shared" si="163"/>
        <v>0</v>
      </c>
    </row>
    <row r="1781" spans="6:9" x14ac:dyDescent="0.25">
      <c r="F1781">
        <f t="shared" si="164"/>
        <v>164.84887545350023</v>
      </c>
      <c r="G1781">
        <f t="shared" si="162"/>
        <v>164.80122522248186</v>
      </c>
      <c r="H1781">
        <v>0</v>
      </c>
      <c r="I1781">
        <f t="shared" si="163"/>
        <v>0</v>
      </c>
    </row>
    <row r="1782" spans="6:9" x14ac:dyDescent="0.25">
      <c r="F1782">
        <f t="shared" si="164"/>
        <v>164.94417591553693</v>
      </c>
      <c r="G1782">
        <f t="shared" si="162"/>
        <v>164.89652568451856</v>
      </c>
      <c r="H1782">
        <v>0</v>
      </c>
      <c r="I1782">
        <f t="shared" si="163"/>
        <v>0</v>
      </c>
    </row>
    <row r="1783" spans="6:9" x14ac:dyDescent="0.25">
      <c r="F1783">
        <f t="shared" si="164"/>
        <v>165.03947637757364</v>
      </c>
      <c r="G1783">
        <f t="shared" si="162"/>
        <v>164.99182614655527</v>
      </c>
      <c r="H1783">
        <v>0</v>
      </c>
      <c r="I1783">
        <f t="shared" si="163"/>
        <v>0</v>
      </c>
    </row>
    <row r="1784" spans="6:9" x14ac:dyDescent="0.25">
      <c r="F1784">
        <f t="shared" si="164"/>
        <v>165.13477683961034</v>
      </c>
      <c r="G1784">
        <f t="shared" si="162"/>
        <v>165.08712660859197</v>
      </c>
      <c r="H1784">
        <v>0</v>
      </c>
      <c r="I1784">
        <f t="shared" si="163"/>
        <v>0</v>
      </c>
    </row>
    <row r="1785" spans="6:9" x14ac:dyDescent="0.25">
      <c r="F1785">
        <f t="shared" si="164"/>
        <v>165.23007730164704</v>
      </c>
      <c r="G1785">
        <f t="shared" si="162"/>
        <v>165.18242707062868</v>
      </c>
      <c r="H1785">
        <v>0</v>
      </c>
      <c r="I1785">
        <f t="shared" si="163"/>
        <v>0</v>
      </c>
    </row>
    <row r="1786" spans="6:9" x14ac:dyDescent="0.25">
      <c r="F1786">
        <f t="shared" si="164"/>
        <v>165.32537776368375</v>
      </c>
      <c r="G1786">
        <f t="shared" si="162"/>
        <v>165.27772753266538</v>
      </c>
      <c r="H1786">
        <v>0</v>
      </c>
      <c r="I1786">
        <f t="shared" si="163"/>
        <v>0</v>
      </c>
    </row>
    <row r="1787" spans="6:9" x14ac:dyDescent="0.25">
      <c r="F1787">
        <f t="shared" si="164"/>
        <v>165.42067822572045</v>
      </c>
      <c r="G1787">
        <f t="shared" si="162"/>
        <v>165.37302799470208</v>
      </c>
      <c r="H1787">
        <v>0</v>
      </c>
      <c r="I1787">
        <f t="shared" si="163"/>
        <v>0</v>
      </c>
    </row>
    <row r="1788" spans="6:9" x14ac:dyDescent="0.25">
      <c r="F1788">
        <f t="shared" si="164"/>
        <v>165.51597868775715</v>
      </c>
      <c r="G1788">
        <f t="shared" si="162"/>
        <v>165.46832845673879</v>
      </c>
      <c r="H1788">
        <v>0</v>
      </c>
      <c r="I1788">
        <f t="shared" si="163"/>
        <v>0</v>
      </c>
    </row>
    <row r="1789" spans="6:9" x14ac:dyDescent="0.25">
      <c r="F1789">
        <f t="shared" si="164"/>
        <v>165.61127914979386</v>
      </c>
      <c r="G1789">
        <f t="shared" si="162"/>
        <v>165.56362891877549</v>
      </c>
      <c r="H1789">
        <v>0</v>
      </c>
      <c r="I1789">
        <f t="shared" si="163"/>
        <v>0</v>
      </c>
    </row>
    <row r="1790" spans="6:9" x14ac:dyDescent="0.25">
      <c r="F1790">
        <f t="shared" si="164"/>
        <v>165.70657961183056</v>
      </c>
      <c r="G1790">
        <f t="shared" si="162"/>
        <v>165.6589293808122</v>
      </c>
      <c r="H1790">
        <v>0</v>
      </c>
      <c r="I1790">
        <f t="shared" si="163"/>
        <v>0</v>
      </c>
    </row>
    <row r="1791" spans="6:9" x14ac:dyDescent="0.25">
      <c r="F1791">
        <f t="shared" si="164"/>
        <v>165.80188007386727</v>
      </c>
      <c r="G1791">
        <f t="shared" si="162"/>
        <v>165.7542298428489</v>
      </c>
      <c r="H1791">
        <v>0</v>
      </c>
      <c r="I1791">
        <f t="shared" si="163"/>
        <v>0</v>
      </c>
    </row>
    <row r="1792" spans="6:9" x14ac:dyDescent="0.25">
      <c r="F1792">
        <f t="shared" si="164"/>
        <v>165.89718053590397</v>
      </c>
      <c r="G1792">
        <f t="shared" si="162"/>
        <v>165.8495303048856</v>
      </c>
      <c r="H1792">
        <v>0</v>
      </c>
      <c r="I1792">
        <f t="shared" si="163"/>
        <v>0</v>
      </c>
    </row>
    <row r="1793" spans="6:9" x14ac:dyDescent="0.25">
      <c r="F1793">
        <f t="shared" si="164"/>
        <v>165.99248099794067</v>
      </c>
      <c r="G1793">
        <f t="shared" si="162"/>
        <v>165.94483076692231</v>
      </c>
      <c r="H1793">
        <v>0</v>
      </c>
      <c r="I1793">
        <f t="shared" si="163"/>
        <v>0</v>
      </c>
    </row>
    <row r="1794" spans="6:9" x14ac:dyDescent="0.25">
      <c r="F1794">
        <f t="shared" si="164"/>
        <v>166.08778145997738</v>
      </c>
      <c r="G1794">
        <f t="shared" si="162"/>
        <v>166.04013122895901</v>
      </c>
      <c r="H1794">
        <v>0</v>
      </c>
      <c r="I1794">
        <f t="shared" si="163"/>
        <v>0</v>
      </c>
    </row>
    <row r="1795" spans="6:9" x14ac:dyDescent="0.25">
      <c r="F1795">
        <f t="shared" si="164"/>
        <v>166.18308192201408</v>
      </c>
      <c r="G1795">
        <f t="shared" si="162"/>
        <v>166.13543169099572</v>
      </c>
      <c r="H1795">
        <v>0</v>
      </c>
      <c r="I1795">
        <f t="shared" si="163"/>
        <v>0</v>
      </c>
    </row>
    <row r="1796" spans="6:9" x14ac:dyDescent="0.25">
      <c r="F1796">
        <f t="shared" si="164"/>
        <v>166.27838238405079</v>
      </c>
      <c r="G1796">
        <f t="shared" si="162"/>
        <v>166.23073215303242</v>
      </c>
      <c r="H1796">
        <v>0</v>
      </c>
      <c r="I1796">
        <f t="shared" si="163"/>
        <v>0</v>
      </c>
    </row>
    <row r="1797" spans="6:9" x14ac:dyDescent="0.25">
      <c r="F1797">
        <f t="shared" si="164"/>
        <v>166.37368284608749</v>
      </c>
      <c r="G1797">
        <f t="shared" si="162"/>
        <v>166.32603261506912</v>
      </c>
      <c r="H1797">
        <v>0</v>
      </c>
      <c r="I1797">
        <f t="shared" si="163"/>
        <v>0</v>
      </c>
    </row>
    <row r="1798" spans="6:9" x14ac:dyDescent="0.25">
      <c r="F1798">
        <f t="shared" si="164"/>
        <v>166.46898330812419</v>
      </c>
      <c r="G1798">
        <f t="shared" si="162"/>
        <v>166.42133307710583</v>
      </c>
      <c r="H1798">
        <v>0</v>
      </c>
      <c r="I1798">
        <f t="shared" si="163"/>
        <v>0</v>
      </c>
    </row>
    <row r="1799" spans="6:9" x14ac:dyDescent="0.25">
      <c r="F1799">
        <f t="shared" si="164"/>
        <v>166.5642837701609</v>
      </c>
      <c r="G1799">
        <f t="shared" si="162"/>
        <v>166.51663353914253</v>
      </c>
      <c r="H1799">
        <v>0</v>
      </c>
      <c r="I1799">
        <f t="shared" si="163"/>
        <v>0</v>
      </c>
    </row>
    <row r="1800" spans="6:9" x14ac:dyDescent="0.25">
      <c r="F1800">
        <f t="shared" si="164"/>
        <v>166.6595842321976</v>
      </c>
      <c r="G1800">
        <f t="shared" si="162"/>
        <v>166.61193400117924</v>
      </c>
      <c r="H1800">
        <v>0</v>
      </c>
      <c r="I1800">
        <f t="shared" si="163"/>
        <v>0</v>
      </c>
    </row>
    <row r="1801" spans="6:9" x14ac:dyDescent="0.25">
      <c r="F1801">
        <f t="shared" si="164"/>
        <v>166.75488469423431</v>
      </c>
      <c r="G1801">
        <f t="shared" si="162"/>
        <v>166.70723446321594</v>
      </c>
      <c r="H1801">
        <v>0</v>
      </c>
      <c r="I1801">
        <f t="shared" si="163"/>
        <v>0</v>
      </c>
    </row>
    <row r="1802" spans="6:9" x14ac:dyDescent="0.25">
      <c r="F1802">
        <f t="shared" si="164"/>
        <v>166.85018515627101</v>
      </c>
      <c r="G1802">
        <f t="shared" si="162"/>
        <v>166.80253492525264</v>
      </c>
      <c r="H1802">
        <v>0</v>
      </c>
      <c r="I1802">
        <f t="shared" si="163"/>
        <v>0</v>
      </c>
    </row>
    <row r="1803" spans="6:9" x14ac:dyDescent="0.25">
      <c r="F1803">
        <f t="shared" si="164"/>
        <v>166.94548561830771</v>
      </c>
      <c r="G1803">
        <f t="shared" si="162"/>
        <v>166.89783538728935</v>
      </c>
      <c r="H1803">
        <v>0</v>
      </c>
      <c r="I1803">
        <f t="shared" si="163"/>
        <v>0</v>
      </c>
    </row>
    <row r="1804" spans="6:9" x14ac:dyDescent="0.25">
      <c r="F1804">
        <f t="shared" si="164"/>
        <v>167.04078608034442</v>
      </c>
      <c r="G1804">
        <f t="shared" si="162"/>
        <v>166.99313584932605</v>
      </c>
      <c r="H1804">
        <v>0</v>
      </c>
      <c r="I1804">
        <f t="shared" si="163"/>
        <v>0</v>
      </c>
    </row>
    <row r="1805" spans="6:9" x14ac:dyDescent="0.25">
      <c r="F1805">
        <f t="shared" si="164"/>
        <v>167.13608654238112</v>
      </c>
      <c r="G1805">
        <f t="shared" si="162"/>
        <v>167.08843631136276</v>
      </c>
      <c r="H1805">
        <v>0</v>
      </c>
      <c r="I1805">
        <f t="shared" si="163"/>
        <v>0</v>
      </c>
    </row>
    <row r="1806" spans="6:9" x14ac:dyDescent="0.25">
      <c r="F1806">
        <f t="shared" si="164"/>
        <v>167.23138700441783</v>
      </c>
      <c r="G1806">
        <f t="shared" si="162"/>
        <v>167.18373677339946</v>
      </c>
      <c r="H1806">
        <v>0</v>
      </c>
      <c r="I1806">
        <f t="shared" si="163"/>
        <v>0</v>
      </c>
    </row>
    <row r="1807" spans="6:9" x14ac:dyDescent="0.25">
      <c r="F1807">
        <f t="shared" si="164"/>
        <v>167.32668746645453</v>
      </c>
      <c r="G1807">
        <f t="shared" ref="G1807:G1870" si="165">F1807-0.5*$K$7</f>
        <v>167.27903723543616</v>
      </c>
      <c r="H1807">
        <v>0</v>
      </c>
      <c r="I1807">
        <f t="shared" ref="I1807:I1870" si="166">H1807/$K$8/$K$7</f>
        <v>0</v>
      </c>
    </row>
    <row r="1808" spans="6:9" x14ac:dyDescent="0.25">
      <c r="F1808">
        <f t="shared" ref="F1808:F1871" si="167">F1807+$K$7</f>
        <v>167.42198792849123</v>
      </c>
      <c r="G1808">
        <f t="shared" si="165"/>
        <v>167.37433769747287</v>
      </c>
      <c r="H1808">
        <v>0</v>
      </c>
      <c r="I1808">
        <f t="shared" si="166"/>
        <v>0</v>
      </c>
    </row>
    <row r="1809" spans="6:9" x14ac:dyDescent="0.25">
      <c r="F1809">
        <f t="shared" si="167"/>
        <v>167.51728839052794</v>
      </c>
      <c r="G1809">
        <f t="shared" si="165"/>
        <v>167.46963815950957</v>
      </c>
      <c r="H1809">
        <v>0</v>
      </c>
      <c r="I1809">
        <f t="shared" si="166"/>
        <v>0</v>
      </c>
    </row>
    <row r="1810" spans="6:9" x14ac:dyDescent="0.25">
      <c r="F1810">
        <f t="shared" si="167"/>
        <v>167.61258885256464</v>
      </c>
      <c r="G1810">
        <f t="shared" si="165"/>
        <v>167.56493862154628</v>
      </c>
      <c r="H1810">
        <v>0</v>
      </c>
      <c r="I1810">
        <f t="shared" si="166"/>
        <v>0</v>
      </c>
    </row>
    <row r="1811" spans="6:9" x14ac:dyDescent="0.25">
      <c r="F1811">
        <f t="shared" si="167"/>
        <v>167.70788931460135</v>
      </c>
      <c r="G1811">
        <f t="shared" si="165"/>
        <v>167.66023908358298</v>
      </c>
      <c r="H1811">
        <v>0</v>
      </c>
      <c r="I1811">
        <f t="shared" si="166"/>
        <v>0</v>
      </c>
    </row>
    <row r="1812" spans="6:9" x14ac:dyDescent="0.25">
      <c r="F1812">
        <f t="shared" si="167"/>
        <v>167.80318977663805</v>
      </c>
      <c r="G1812">
        <f t="shared" si="165"/>
        <v>167.75553954561968</v>
      </c>
      <c r="H1812">
        <v>0</v>
      </c>
      <c r="I1812">
        <f t="shared" si="166"/>
        <v>0</v>
      </c>
    </row>
    <row r="1813" spans="6:9" x14ac:dyDescent="0.25">
      <c r="F1813">
        <f t="shared" si="167"/>
        <v>167.89849023867475</v>
      </c>
      <c r="G1813">
        <f t="shared" si="165"/>
        <v>167.85084000765639</v>
      </c>
      <c r="H1813">
        <v>0</v>
      </c>
      <c r="I1813">
        <f t="shared" si="166"/>
        <v>0</v>
      </c>
    </row>
    <row r="1814" spans="6:9" x14ac:dyDescent="0.25">
      <c r="F1814">
        <f t="shared" si="167"/>
        <v>167.99379070071146</v>
      </c>
      <c r="G1814">
        <f t="shared" si="165"/>
        <v>167.94614046969309</v>
      </c>
      <c r="H1814">
        <v>0</v>
      </c>
      <c r="I1814">
        <f t="shared" si="166"/>
        <v>0</v>
      </c>
    </row>
    <row r="1815" spans="6:9" x14ac:dyDescent="0.25">
      <c r="F1815">
        <f t="shared" si="167"/>
        <v>168.08909116274816</v>
      </c>
      <c r="G1815">
        <f t="shared" si="165"/>
        <v>168.0414409317298</v>
      </c>
      <c r="H1815">
        <v>0</v>
      </c>
      <c r="I1815">
        <f t="shared" si="166"/>
        <v>0</v>
      </c>
    </row>
    <row r="1816" spans="6:9" x14ac:dyDescent="0.25">
      <c r="F1816">
        <f t="shared" si="167"/>
        <v>168.18439162478487</v>
      </c>
      <c r="G1816">
        <f t="shared" si="165"/>
        <v>168.1367413937665</v>
      </c>
      <c r="H1816">
        <v>0</v>
      </c>
      <c r="I1816">
        <f t="shared" si="166"/>
        <v>0</v>
      </c>
    </row>
    <row r="1817" spans="6:9" x14ac:dyDescent="0.25">
      <c r="F1817">
        <f t="shared" si="167"/>
        <v>168.27969208682157</v>
      </c>
      <c r="G1817">
        <f t="shared" si="165"/>
        <v>168.2320418558032</v>
      </c>
      <c r="H1817">
        <v>0</v>
      </c>
      <c r="I1817">
        <f t="shared" si="166"/>
        <v>0</v>
      </c>
    </row>
    <row r="1818" spans="6:9" x14ac:dyDescent="0.25">
      <c r="F1818">
        <f t="shared" si="167"/>
        <v>168.37499254885827</v>
      </c>
      <c r="G1818">
        <f t="shared" si="165"/>
        <v>168.32734231783991</v>
      </c>
      <c r="H1818">
        <v>0</v>
      </c>
      <c r="I1818">
        <f t="shared" si="166"/>
        <v>0</v>
      </c>
    </row>
    <row r="1819" spans="6:9" x14ac:dyDescent="0.25">
      <c r="F1819">
        <f t="shared" si="167"/>
        <v>168.47029301089498</v>
      </c>
      <c r="G1819">
        <f t="shared" si="165"/>
        <v>168.42264277987661</v>
      </c>
      <c r="H1819">
        <v>0</v>
      </c>
      <c r="I1819">
        <f t="shared" si="166"/>
        <v>0</v>
      </c>
    </row>
    <row r="1820" spans="6:9" x14ac:dyDescent="0.25">
      <c r="F1820">
        <f t="shared" si="167"/>
        <v>168.56559347293168</v>
      </c>
      <c r="G1820">
        <f t="shared" si="165"/>
        <v>168.51794324191331</v>
      </c>
      <c r="H1820">
        <v>0</v>
      </c>
      <c r="I1820">
        <f t="shared" si="166"/>
        <v>0</v>
      </c>
    </row>
    <row r="1821" spans="6:9" x14ac:dyDescent="0.25">
      <c r="F1821">
        <f t="shared" si="167"/>
        <v>168.66089393496839</v>
      </c>
      <c r="G1821">
        <f t="shared" si="165"/>
        <v>168.61324370395002</v>
      </c>
      <c r="H1821">
        <v>0</v>
      </c>
      <c r="I1821">
        <f t="shared" si="166"/>
        <v>0</v>
      </c>
    </row>
    <row r="1822" spans="6:9" x14ac:dyDescent="0.25">
      <c r="F1822">
        <f t="shared" si="167"/>
        <v>168.75619439700509</v>
      </c>
      <c r="G1822">
        <f t="shared" si="165"/>
        <v>168.70854416598672</v>
      </c>
      <c r="H1822">
        <v>0</v>
      </c>
      <c r="I1822">
        <f t="shared" si="166"/>
        <v>0</v>
      </c>
    </row>
    <row r="1823" spans="6:9" x14ac:dyDescent="0.25">
      <c r="F1823">
        <f t="shared" si="167"/>
        <v>168.85149485904179</v>
      </c>
      <c r="G1823">
        <f t="shared" si="165"/>
        <v>168.80384462802343</v>
      </c>
      <c r="H1823">
        <v>0</v>
      </c>
      <c r="I1823">
        <f t="shared" si="166"/>
        <v>0</v>
      </c>
    </row>
    <row r="1824" spans="6:9" x14ac:dyDescent="0.25">
      <c r="F1824">
        <f t="shared" si="167"/>
        <v>168.9467953210785</v>
      </c>
      <c r="G1824">
        <f t="shared" si="165"/>
        <v>168.89914509006013</v>
      </c>
      <c r="H1824">
        <v>0</v>
      </c>
      <c r="I1824">
        <f t="shared" si="166"/>
        <v>0</v>
      </c>
    </row>
    <row r="1825" spans="6:9" x14ac:dyDescent="0.25">
      <c r="F1825">
        <f t="shared" si="167"/>
        <v>169.0420957831152</v>
      </c>
      <c r="G1825">
        <f t="shared" si="165"/>
        <v>168.99444555209683</v>
      </c>
      <c r="H1825">
        <v>0</v>
      </c>
      <c r="I1825">
        <f t="shared" si="166"/>
        <v>0</v>
      </c>
    </row>
    <row r="1826" spans="6:9" x14ac:dyDescent="0.25">
      <c r="F1826">
        <f t="shared" si="167"/>
        <v>169.1373962451519</v>
      </c>
      <c r="G1826">
        <f t="shared" si="165"/>
        <v>169.08974601413354</v>
      </c>
      <c r="H1826">
        <v>0</v>
      </c>
      <c r="I1826">
        <f t="shared" si="166"/>
        <v>0</v>
      </c>
    </row>
    <row r="1827" spans="6:9" x14ac:dyDescent="0.25">
      <c r="F1827">
        <f t="shared" si="167"/>
        <v>169.23269670718861</v>
      </c>
      <c r="G1827">
        <f t="shared" si="165"/>
        <v>169.18504647617024</v>
      </c>
      <c r="H1827">
        <v>0</v>
      </c>
      <c r="I1827">
        <f t="shared" si="166"/>
        <v>0</v>
      </c>
    </row>
    <row r="1828" spans="6:9" x14ac:dyDescent="0.25">
      <c r="F1828">
        <f t="shared" si="167"/>
        <v>169.32799716922531</v>
      </c>
      <c r="G1828">
        <f t="shared" si="165"/>
        <v>169.28034693820695</v>
      </c>
      <c r="H1828">
        <v>0</v>
      </c>
      <c r="I1828">
        <f t="shared" si="166"/>
        <v>0</v>
      </c>
    </row>
    <row r="1829" spans="6:9" x14ac:dyDescent="0.25">
      <c r="F1829">
        <f t="shared" si="167"/>
        <v>169.42329763126202</v>
      </c>
      <c r="G1829">
        <f t="shared" si="165"/>
        <v>169.37564740024365</v>
      </c>
      <c r="H1829">
        <v>0</v>
      </c>
      <c r="I1829">
        <f t="shared" si="166"/>
        <v>0</v>
      </c>
    </row>
    <row r="1830" spans="6:9" x14ac:dyDescent="0.25">
      <c r="F1830">
        <f t="shared" si="167"/>
        <v>169.51859809329872</v>
      </c>
      <c r="G1830">
        <f t="shared" si="165"/>
        <v>169.47094786228035</v>
      </c>
      <c r="H1830">
        <v>0</v>
      </c>
      <c r="I1830">
        <f t="shared" si="166"/>
        <v>0</v>
      </c>
    </row>
    <row r="1831" spans="6:9" x14ac:dyDescent="0.25">
      <c r="F1831">
        <f t="shared" si="167"/>
        <v>169.61389855533542</v>
      </c>
      <c r="G1831">
        <f t="shared" si="165"/>
        <v>169.56624832431706</v>
      </c>
      <c r="H1831">
        <v>0</v>
      </c>
      <c r="I1831">
        <f t="shared" si="166"/>
        <v>0</v>
      </c>
    </row>
    <row r="1832" spans="6:9" x14ac:dyDescent="0.25">
      <c r="F1832">
        <f t="shared" si="167"/>
        <v>169.70919901737213</v>
      </c>
      <c r="G1832">
        <f t="shared" si="165"/>
        <v>169.66154878635376</v>
      </c>
      <c r="H1832">
        <v>0</v>
      </c>
      <c r="I1832">
        <f t="shared" si="166"/>
        <v>0</v>
      </c>
    </row>
    <row r="1833" spans="6:9" x14ac:dyDescent="0.25">
      <c r="F1833">
        <f t="shared" si="167"/>
        <v>169.80449947940883</v>
      </c>
      <c r="G1833">
        <f t="shared" si="165"/>
        <v>169.75684924839047</v>
      </c>
      <c r="H1833">
        <v>0</v>
      </c>
      <c r="I1833">
        <f t="shared" si="166"/>
        <v>0</v>
      </c>
    </row>
    <row r="1834" spans="6:9" x14ac:dyDescent="0.25">
      <c r="F1834">
        <f t="shared" si="167"/>
        <v>169.89979994144554</v>
      </c>
      <c r="G1834">
        <f t="shared" si="165"/>
        <v>169.85214971042717</v>
      </c>
      <c r="H1834">
        <v>0</v>
      </c>
      <c r="I1834">
        <f t="shared" si="166"/>
        <v>0</v>
      </c>
    </row>
    <row r="1835" spans="6:9" x14ac:dyDescent="0.25">
      <c r="F1835">
        <f t="shared" si="167"/>
        <v>169.99510040348224</v>
      </c>
      <c r="G1835">
        <f t="shared" si="165"/>
        <v>169.94745017246387</v>
      </c>
      <c r="H1835">
        <v>0</v>
      </c>
      <c r="I1835">
        <f t="shared" si="166"/>
        <v>0</v>
      </c>
    </row>
    <row r="1836" spans="6:9" x14ac:dyDescent="0.25">
      <c r="F1836">
        <f t="shared" si="167"/>
        <v>170.09040086551894</v>
      </c>
      <c r="G1836">
        <f t="shared" si="165"/>
        <v>170.04275063450058</v>
      </c>
      <c r="H1836">
        <v>0</v>
      </c>
      <c r="I1836">
        <f t="shared" si="166"/>
        <v>0</v>
      </c>
    </row>
    <row r="1837" spans="6:9" x14ac:dyDescent="0.25">
      <c r="F1837">
        <f t="shared" si="167"/>
        <v>170.18570132755565</v>
      </c>
      <c r="G1837">
        <f t="shared" si="165"/>
        <v>170.13805109653728</v>
      </c>
      <c r="H1837">
        <v>0</v>
      </c>
      <c r="I1837">
        <f t="shared" si="166"/>
        <v>0</v>
      </c>
    </row>
    <row r="1838" spans="6:9" x14ac:dyDescent="0.25">
      <c r="F1838">
        <f t="shared" si="167"/>
        <v>170.28100178959235</v>
      </c>
      <c r="G1838">
        <f t="shared" si="165"/>
        <v>170.23335155857399</v>
      </c>
      <c r="H1838">
        <v>0</v>
      </c>
      <c r="I1838">
        <f t="shared" si="166"/>
        <v>0</v>
      </c>
    </row>
    <row r="1839" spans="6:9" x14ac:dyDescent="0.25">
      <c r="F1839">
        <f t="shared" si="167"/>
        <v>170.37630225162906</v>
      </c>
      <c r="G1839">
        <f t="shared" si="165"/>
        <v>170.32865202061069</v>
      </c>
      <c r="H1839">
        <v>0</v>
      </c>
      <c r="I1839">
        <f t="shared" si="166"/>
        <v>0</v>
      </c>
    </row>
    <row r="1840" spans="6:9" x14ac:dyDescent="0.25">
      <c r="F1840">
        <f t="shared" si="167"/>
        <v>170.47160271366576</v>
      </c>
      <c r="G1840">
        <f t="shared" si="165"/>
        <v>170.42395248264739</v>
      </c>
      <c r="H1840">
        <v>0</v>
      </c>
      <c r="I1840">
        <f t="shared" si="166"/>
        <v>0</v>
      </c>
    </row>
    <row r="1841" spans="6:9" x14ac:dyDescent="0.25">
      <c r="F1841">
        <f t="shared" si="167"/>
        <v>170.56690317570246</v>
      </c>
      <c r="G1841">
        <f t="shared" si="165"/>
        <v>170.5192529446841</v>
      </c>
      <c r="H1841">
        <v>0</v>
      </c>
      <c r="I1841">
        <f t="shared" si="166"/>
        <v>0</v>
      </c>
    </row>
    <row r="1842" spans="6:9" x14ac:dyDescent="0.25">
      <c r="F1842">
        <f t="shared" si="167"/>
        <v>170.66220363773917</v>
      </c>
      <c r="G1842">
        <f t="shared" si="165"/>
        <v>170.6145534067208</v>
      </c>
      <c r="H1842">
        <v>0</v>
      </c>
      <c r="I1842">
        <f t="shared" si="166"/>
        <v>0</v>
      </c>
    </row>
    <row r="1843" spans="6:9" x14ac:dyDescent="0.25">
      <c r="F1843">
        <f t="shared" si="167"/>
        <v>170.75750409977587</v>
      </c>
      <c r="G1843">
        <f t="shared" si="165"/>
        <v>170.70985386875751</v>
      </c>
      <c r="H1843">
        <v>0</v>
      </c>
      <c r="I1843">
        <f t="shared" si="166"/>
        <v>0</v>
      </c>
    </row>
    <row r="1844" spans="6:9" x14ac:dyDescent="0.25">
      <c r="F1844">
        <f t="shared" si="167"/>
        <v>170.85280456181258</v>
      </c>
      <c r="G1844">
        <f t="shared" si="165"/>
        <v>170.80515433079421</v>
      </c>
      <c r="H1844">
        <v>0</v>
      </c>
      <c r="I1844">
        <f t="shared" si="166"/>
        <v>0</v>
      </c>
    </row>
    <row r="1845" spans="6:9" x14ac:dyDescent="0.25">
      <c r="F1845">
        <f t="shared" si="167"/>
        <v>170.94810502384928</v>
      </c>
      <c r="G1845">
        <f t="shared" si="165"/>
        <v>170.90045479283091</v>
      </c>
      <c r="H1845">
        <v>0</v>
      </c>
      <c r="I1845">
        <f t="shared" si="166"/>
        <v>0</v>
      </c>
    </row>
    <row r="1846" spans="6:9" x14ac:dyDescent="0.25">
      <c r="F1846">
        <f t="shared" si="167"/>
        <v>171.04340548588598</v>
      </c>
      <c r="G1846">
        <f t="shared" si="165"/>
        <v>170.99575525486762</v>
      </c>
      <c r="H1846">
        <v>0</v>
      </c>
      <c r="I1846">
        <f t="shared" si="166"/>
        <v>0</v>
      </c>
    </row>
    <row r="1847" spans="6:9" x14ac:dyDescent="0.25">
      <c r="F1847">
        <f t="shared" si="167"/>
        <v>171.13870594792269</v>
      </c>
      <c r="G1847">
        <f t="shared" si="165"/>
        <v>171.09105571690432</v>
      </c>
      <c r="H1847">
        <v>0</v>
      </c>
      <c r="I1847">
        <f t="shared" si="166"/>
        <v>0</v>
      </c>
    </row>
    <row r="1848" spans="6:9" x14ac:dyDescent="0.25">
      <c r="F1848">
        <f t="shared" si="167"/>
        <v>171.23400640995939</v>
      </c>
      <c r="G1848">
        <f t="shared" si="165"/>
        <v>171.18635617894103</v>
      </c>
      <c r="H1848">
        <v>0</v>
      </c>
      <c r="I1848">
        <f t="shared" si="166"/>
        <v>0</v>
      </c>
    </row>
    <row r="1849" spans="6:9" x14ac:dyDescent="0.25">
      <c r="F1849">
        <f t="shared" si="167"/>
        <v>171.3293068719961</v>
      </c>
      <c r="G1849">
        <f t="shared" si="165"/>
        <v>171.28165664097773</v>
      </c>
      <c r="H1849">
        <v>0</v>
      </c>
      <c r="I1849">
        <f t="shared" si="166"/>
        <v>0</v>
      </c>
    </row>
    <row r="1850" spans="6:9" x14ac:dyDescent="0.25">
      <c r="F1850">
        <f t="shared" si="167"/>
        <v>171.4246073340328</v>
      </c>
      <c r="G1850">
        <f t="shared" si="165"/>
        <v>171.37695710301443</v>
      </c>
      <c r="H1850">
        <v>0</v>
      </c>
      <c r="I1850">
        <f t="shared" si="166"/>
        <v>0</v>
      </c>
    </row>
    <row r="1851" spans="6:9" x14ac:dyDescent="0.25">
      <c r="F1851">
        <f t="shared" si="167"/>
        <v>171.5199077960695</v>
      </c>
      <c r="G1851">
        <f t="shared" si="165"/>
        <v>171.47225756505114</v>
      </c>
      <c r="H1851">
        <v>0</v>
      </c>
      <c r="I1851">
        <f t="shared" si="166"/>
        <v>0</v>
      </c>
    </row>
    <row r="1852" spans="6:9" x14ac:dyDescent="0.25">
      <c r="F1852">
        <f t="shared" si="167"/>
        <v>171.61520825810621</v>
      </c>
      <c r="G1852">
        <f t="shared" si="165"/>
        <v>171.56755802708784</v>
      </c>
      <c r="H1852">
        <v>0</v>
      </c>
      <c r="I1852">
        <f t="shared" si="166"/>
        <v>0</v>
      </c>
    </row>
    <row r="1853" spans="6:9" x14ac:dyDescent="0.25">
      <c r="F1853">
        <f t="shared" si="167"/>
        <v>171.71050872014291</v>
      </c>
      <c r="G1853">
        <f t="shared" si="165"/>
        <v>171.66285848912455</v>
      </c>
      <c r="H1853">
        <v>0</v>
      </c>
      <c r="I1853">
        <f t="shared" si="166"/>
        <v>0</v>
      </c>
    </row>
    <row r="1854" spans="6:9" x14ac:dyDescent="0.25">
      <c r="F1854">
        <f t="shared" si="167"/>
        <v>171.80580918217962</v>
      </c>
      <c r="G1854">
        <f t="shared" si="165"/>
        <v>171.75815895116125</v>
      </c>
      <c r="H1854">
        <v>0</v>
      </c>
      <c r="I1854">
        <f t="shared" si="166"/>
        <v>0</v>
      </c>
    </row>
    <row r="1855" spans="6:9" x14ac:dyDescent="0.25">
      <c r="F1855">
        <f t="shared" si="167"/>
        <v>171.90110964421632</v>
      </c>
      <c r="G1855">
        <f t="shared" si="165"/>
        <v>171.85345941319795</v>
      </c>
      <c r="H1855">
        <v>0</v>
      </c>
      <c r="I1855">
        <f t="shared" si="166"/>
        <v>0</v>
      </c>
    </row>
    <row r="1856" spans="6:9" x14ac:dyDescent="0.25">
      <c r="F1856">
        <f t="shared" si="167"/>
        <v>171.99641010625302</v>
      </c>
      <c r="G1856">
        <f t="shared" si="165"/>
        <v>171.94875987523466</v>
      </c>
      <c r="H1856">
        <v>0</v>
      </c>
      <c r="I1856">
        <f t="shared" si="166"/>
        <v>0</v>
      </c>
    </row>
    <row r="1857" spans="6:9" x14ac:dyDescent="0.25">
      <c r="F1857">
        <f t="shared" si="167"/>
        <v>172.09171056828973</v>
      </c>
      <c r="G1857">
        <f t="shared" si="165"/>
        <v>172.04406033727136</v>
      </c>
      <c r="H1857">
        <v>0</v>
      </c>
      <c r="I1857">
        <f t="shared" si="166"/>
        <v>0</v>
      </c>
    </row>
    <row r="1858" spans="6:9" x14ac:dyDescent="0.25">
      <c r="F1858">
        <f t="shared" si="167"/>
        <v>172.18701103032643</v>
      </c>
      <c r="G1858">
        <f t="shared" si="165"/>
        <v>172.13936079930806</v>
      </c>
      <c r="H1858">
        <v>0</v>
      </c>
      <c r="I1858">
        <f t="shared" si="166"/>
        <v>0</v>
      </c>
    </row>
    <row r="1859" spans="6:9" x14ac:dyDescent="0.25">
      <c r="F1859">
        <f t="shared" si="167"/>
        <v>172.28231149236314</v>
      </c>
      <c r="G1859">
        <f t="shared" si="165"/>
        <v>172.23466126134477</v>
      </c>
      <c r="H1859">
        <v>0</v>
      </c>
      <c r="I1859">
        <f t="shared" si="166"/>
        <v>0</v>
      </c>
    </row>
    <row r="1860" spans="6:9" x14ac:dyDescent="0.25">
      <c r="F1860">
        <f t="shared" si="167"/>
        <v>172.37761195439984</v>
      </c>
      <c r="G1860">
        <f t="shared" si="165"/>
        <v>172.32996172338147</v>
      </c>
      <c r="H1860">
        <v>0</v>
      </c>
      <c r="I1860">
        <f t="shared" si="166"/>
        <v>0</v>
      </c>
    </row>
    <row r="1861" spans="6:9" x14ac:dyDescent="0.25">
      <c r="F1861">
        <f t="shared" si="167"/>
        <v>172.47291241643654</v>
      </c>
      <c r="G1861">
        <f t="shared" si="165"/>
        <v>172.42526218541818</v>
      </c>
      <c r="H1861">
        <v>0</v>
      </c>
      <c r="I1861">
        <f t="shared" si="166"/>
        <v>0</v>
      </c>
    </row>
    <row r="1862" spans="6:9" x14ac:dyDescent="0.25">
      <c r="F1862">
        <f t="shared" si="167"/>
        <v>172.56821287847325</v>
      </c>
      <c r="G1862">
        <f t="shared" si="165"/>
        <v>172.52056264745488</v>
      </c>
      <c r="H1862">
        <v>0</v>
      </c>
      <c r="I1862">
        <f t="shared" si="166"/>
        <v>0</v>
      </c>
    </row>
    <row r="1863" spans="6:9" x14ac:dyDescent="0.25">
      <c r="F1863">
        <f t="shared" si="167"/>
        <v>172.66351334050995</v>
      </c>
      <c r="G1863">
        <f t="shared" si="165"/>
        <v>172.61586310949158</v>
      </c>
      <c r="H1863">
        <v>0</v>
      </c>
      <c r="I1863">
        <f t="shared" si="166"/>
        <v>0</v>
      </c>
    </row>
    <row r="1864" spans="6:9" x14ac:dyDescent="0.25">
      <c r="F1864">
        <f t="shared" si="167"/>
        <v>172.75881380254665</v>
      </c>
      <c r="G1864">
        <f t="shared" si="165"/>
        <v>172.71116357152829</v>
      </c>
      <c r="H1864">
        <v>0</v>
      </c>
      <c r="I1864">
        <f t="shared" si="166"/>
        <v>0</v>
      </c>
    </row>
    <row r="1865" spans="6:9" x14ac:dyDescent="0.25">
      <c r="F1865">
        <f t="shared" si="167"/>
        <v>172.85411426458336</v>
      </c>
      <c r="G1865">
        <f t="shared" si="165"/>
        <v>172.80646403356499</v>
      </c>
      <c r="H1865">
        <v>0</v>
      </c>
      <c r="I1865">
        <f t="shared" si="166"/>
        <v>0</v>
      </c>
    </row>
    <row r="1866" spans="6:9" x14ac:dyDescent="0.25">
      <c r="F1866">
        <f t="shared" si="167"/>
        <v>172.94941472662006</v>
      </c>
      <c r="G1866">
        <f t="shared" si="165"/>
        <v>172.9017644956017</v>
      </c>
      <c r="H1866">
        <v>0</v>
      </c>
      <c r="I1866">
        <f t="shared" si="166"/>
        <v>0</v>
      </c>
    </row>
    <row r="1867" spans="6:9" x14ac:dyDescent="0.25">
      <c r="F1867">
        <f t="shared" si="167"/>
        <v>173.04471518865677</v>
      </c>
      <c r="G1867">
        <f t="shared" si="165"/>
        <v>172.9970649576384</v>
      </c>
      <c r="H1867">
        <v>0</v>
      </c>
      <c r="I1867">
        <f t="shared" si="166"/>
        <v>0</v>
      </c>
    </row>
    <row r="1868" spans="6:9" x14ac:dyDescent="0.25">
      <c r="F1868">
        <f t="shared" si="167"/>
        <v>173.14001565069347</v>
      </c>
      <c r="G1868">
        <f t="shared" si="165"/>
        <v>173.0923654196751</v>
      </c>
      <c r="H1868">
        <v>0</v>
      </c>
      <c r="I1868">
        <f t="shared" si="166"/>
        <v>0</v>
      </c>
    </row>
    <row r="1869" spans="6:9" x14ac:dyDescent="0.25">
      <c r="F1869">
        <f t="shared" si="167"/>
        <v>173.23531611273017</v>
      </c>
      <c r="G1869">
        <f t="shared" si="165"/>
        <v>173.18766588171181</v>
      </c>
      <c r="H1869">
        <v>0</v>
      </c>
      <c r="I1869">
        <f t="shared" si="166"/>
        <v>0</v>
      </c>
    </row>
    <row r="1870" spans="6:9" x14ac:dyDescent="0.25">
      <c r="F1870">
        <f t="shared" si="167"/>
        <v>173.33061657476688</v>
      </c>
      <c r="G1870">
        <f t="shared" si="165"/>
        <v>173.28296634374851</v>
      </c>
      <c r="H1870">
        <v>0</v>
      </c>
      <c r="I1870">
        <f t="shared" si="166"/>
        <v>0</v>
      </c>
    </row>
    <row r="1871" spans="6:9" x14ac:dyDescent="0.25">
      <c r="F1871">
        <f t="shared" si="167"/>
        <v>173.42591703680358</v>
      </c>
      <c r="G1871">
        <f t="shared" ref="G1871:G1934" si="168">F1871-0.5*$K$7</f>
        <v>173.37826680578522</v>
      </c>
      <c r="H1871">
        <v>0</v>
      </c>
      <c r="I1871">
        <f t="shared" ref="I1871:I1934" si="169">H1871/$K$8/$K$7</f>
        <v>0</v>
      </c>
    </row>
    <row r="1872" spans="6:9" x14ac:dyDescent="0.25">
      <c r="F1872">
        <f t="shared" ref="F1872:F1935" si="170">F1871+$K$7</f>
        <v>173.52121749884029</v>
      </c>
      <c r="G1872">
        <f t="shared" si="168"/>
        <v>173.47356726782192</v>
      </c>
      <c r="H1872">
        <v>0</v>
      </c>
      <c r="I1872">
        <f t="shared" si="169"/>
        <v>0</v>
      </c>
    </row>
    <row r="1873" spans="6:9" x14ac:dyDescent="0.25">
      <c r="F1873">
        <f t="shared" si="170"/>
        <v>173.61651796087699</v>
      </c>
      <c r="G1873">
        <f t="shared" si="168"/>
        <v>173.56886772985862</v>
      </c>
      <c r="H1873">
        <v>0</v>
      </c>
      <c r="I1873">
        <f t="shared" si="169"/>
        <v>0</v>
      </c>
    </row>
    <row r="1874" spans="6:9" x14ac:dyDescent="0.25">
      <c r="F1874">
        <f t="shared" si="170"/>
        <v>173.71181842291369</v>
      </c>
      <c r="G1874">
        <f t="shared" si="168"/>
        <v>173.66416819189533</v>
      </c>
      <c r="H1874">
        <v>0</v>
      </c>
      <c r="I1874">
        <f t="shared" si="169"/>
        <v>0</v>
      </c>
    </row>
    <row r="1875" spans="6:9" x14ac:dyDescent="0.25">
      <c r="F1875">
        <f t="shared" si="170"/>
        <v>173.8071188849504</v>
      </c>
      <c r="G1875">
        <f t="shared" si="168"/>
        <v>173.75946865393203</v>
      </c>
      <c r="H1875">
        <v>0</v>
      </c>
      <c r="I1875">
        <f t="shared" si="169"/>
        <v>0</v>
      </c>
    </row>
    <row r="1876" spans="6:9" x14ac:dyDescent="0.25">
      <c r="F1876">
        <f t="shared" si="170"/>
        <v>173.9024193469871</v>
      </c>
      <c r="G1876">
        <f t="shared" si="168"/>
        <v>173.85476911596874</v>
      </c>
      <c r="H1876">
        <v>0</v>
      </c>
      <c r="I1876">
        <f t="shared" si="169"/>
        <v>0</v>
      </c>
    </row>
    <row r="1877" spans="6:9" x14ac:dyDescent="0.25">
      <c r="F1877">
        <f t="shared" si="170"/>
        <v>173.99771980902381</v>
      </c>
      <c r="G1877">
        <f t="shared" si="168"/>
        <v>173.95006957800544</v>
      </c>
      <c r="H1877">
        <v>0</v>
      </c>
      <c r="I1877">
        <f t="shared" si="169"/>
        <v>0</v>
      </c>
    </row>
    <row r="1878" spans="6:9" x14ac:dyDescent="0.25">
      <c r="F1878">
        <f t="shared" si="170"/>
        <v>174.09302027106051</v>
      </c>
      <c r="G1878">
        <f t="shared" si="168"/>
        <v>174.04537004004214</v>
      </c>
      <c r="H1878">
        <v>0</v>
      </c>
      <c r="I1878">
        <f t="shared" si="169"/>
        <v>0</v>
      </c>
    </row>
    <row r="1879" spans="6:9" x14ac:dyDescent="0.25">
      <c r="F1879">
        <f t="shared" si="170"/>
        <v>174.18832073309721</v>
      </c>
      <c r="G1879">
        <f t="shared" si="168"/>
        <v>174.14067050207885</v>
      </c>
      <c r="H1879">
        <v>0</v>
      </c>
      <c r="I1879">
        <f t="shared" si="169"/>
        <v>0</v>
      </c>
    </row>
    <row r="1880" spans="6:9" x14ac:dyDescent="0.25">
      <c r="F1880">
        <f t="shared" si="170"/>
        <v>174.28362119513392</v>
      </c>
      <c r="G1880">
        <f t="shared" si="168"/>
        <v>174.23597096411555</v>
      </c>
      <c r="H1880">
        <v>0</v>
      </c>
      <c r="I1880">
        <f t="shared" si="169"/>
        <v>0</v>
      </c>
    </row>
    <row r="1881" spans="6:9" x14ac:dyDescent="0.25">
      <c r="F1881">
        <f t="shared" si="170"/>
        <v>174.37892165717062</v>
      </c>
      <c r="G1881">
        <f t="shared" si="168"/>
        <v>174.33127142615226</v>
      </c>
      <c r="H1881">
        <v>0</v>
      </c>
      <c r="I1881">
        <f t="shared" si="169"/>
        <v>0</v>
      </c>
    </row>
    <row r="1882" spans="6:9" x14ac:dyDescent="0.25">
      <c r="F1882">
        <f t="shared" si="170"/>
        <v>174.47422211920733</v>
      </c>
      <c r="G1882">
        <f t="shared" si="168"/>
        <v>174.42657188818896</v>
      </c>
      <c r="H1882">
        <v>0</v>
      </c>
      <c r="I1882">
        <f t="shared" si="169"/>
        <v>0</v>
      </c>
    </row>
    <row r="1883" spans="6:9" x14ac:dyDescent="0.25">
      <c r="F1883">
        <f t="shared" si="170"/>
        <v>174.56952258124403</v>
      </c>
      <c r="G1883">
        <f t="shared" si="168"/>
        <v>174.52187235022566</v>
      </c>
      <c r="H1883">
        <v>0</v>
      </c>
      <c r="I1883">
        <f t="shared" si="169"/>
        <v>0</v>
      </c>
    </row>
    <row r="1884" spans="6:9" x14ac:dyDescent="0.25">
      <c r="F1884">
        <f t="shared" si="170"/>
        <v>174.66482304328073</v>
      </c>
      <c r="G1884">
        <f t="shared" si="168"/>
        <v>174.61717281226237</v>
      </c>
      <c r="H1884">
        <v>0</v>
      </c>
      <c r="I1884">
        <f t="shared" si="169"/>
        <v>0</v>
      </c>
    </row>
    <row r="1885" spans="6:9" x14ac:dyDescent="0.25">
      <c r="F1885">
        <f t="shared" si="170"/>
        <v>174.76012350531744</v>
      </c>
      <c r="G1885">
        <f t="shared" si="168"/>
        <v>174.71247327429907</v>
      </c>
      <c r="H1885">
        <v>0</v>
      </c>
      <c r="I1885">
        <f t="shared" si="169"/>
        <v>0</v>
      </c>
    </row>
    <row r="1886" spans="6:9" x14ac:dyDescent="0.25">
      <c r="F1886">
        <f t="shared" si="170"/>
        <v>174.85542396735414</v>
      </c>
      <c r="G1886">
        <f t="shared" si="168"/>
        <v>174.80777373633578</v>
      </c>
      <c r="H1886">
        <v>0</v>
      </c>
      <c r="I1886">
        <f t="shared" si="169"/>
        <v>0</v>
      </c>
    </row>
    <row r="1887" spans="6:9" x14ac:dyDescent="0.25">
      <c r="F1887">
        <f t="shared" si="170"/>
        <v>174.95072442939085</v>
      </c>
      <c r="G1887">
        <f t="shared" si="168"/>
        <v>174.90307419837248</v>
      </c>
      <c r="H1887">
        <v>0</v>
      </c>
      <c r="I1887">
        <f t="shared" si="169"/>
        <v>0</v>
      </c>
    </row>
    <row r="1888" spans="6:9" x14ac:dyDescent="0.25">
      <c r="F1888">
        <f t="shared" si="170"/>
        <v>175.04602489142755</v>
      </c>
      <c r="G1888">
        <f t="shared" si="168"/>
        <v>174.99837466040918</v>
      </c>
      <c r="H1888">
        <v>0</v>
      </c>
      <c r="I1888">
        <f t="shared" si="169"/>
        <v>0</v>
      </c>
    </row>
    <row r="1889" spans="6:9" x14ac:dyDescent="0.25">
      <c r="F1889">
        <f t="shared" si="170"/>
        <v>175.14132535346425</v>
      </c>
      <c r="G1889">
        <f t="shared" si="168"/>
        <v>175.09367512244589</v>
      </c>
      <c r="H1889">
        <v>0</v>
      </c>
      <c r="I1889">
        <f t="shared" si="169"/>
        <v>0</v>
      </c>
    </row>
    <row r="1890" spans="6:9" x14ac:dyDescent="0.25">
      <c r="F1890">
        <f t="shared" si="170"/>
        <v>175.23662581550096</v>
      </c>
      <c r="G1890">
        <f t="shared" si="168"/>
        <v>175.18897558448259</v>
      </c>
      <c r="H1890">
        <v>0</v>
      </c>
      <c r="I1890">
        <f t="shared" si="169"/>
        <v>0</v>
      </c>
    </row>
    <row r="1891" spans="6:9" x14ac:dyDescent="0.25">
      <c r="F1891">
        <f t="shared" si="170"/>
        <v>175.33192627753766</v>
      </c>
      <c r="G1891">
        <f t="shared" si="168"/>
        <v>175.2842760465193</v>
      </c>
      <c r="H1891">
        <v>0</v>
      </c>
      <c r="I1891">
        <f t="shared" si="169"/>
        <v>0</v>
      </c>
    </row>
    <row r="1892" spans="6:9" x14ac:dyDescent="0.25">
      <c r="F1892">
        <f t="shared" si="170"/>
        <v>175.42722673957437</v>
      </c>
      <c r="G1892">
        <f t="shared" si="168"/>
        <v>175.379576508556</v>
      </c>
      <c r="H1892">
        <v>0</v>
      </c>
      <c r="I1892">
        <f t="shared" si="169"/>
        <v>0</v>
      </c>
    </row>
    <row r="1893" spans="6:9" x14ac:dyDescent="0.25">
      <c r="F1893">
        <f t="shared" si="170"/>
        <v>175.52252720161107</v>
      </c>
      <c r="G1893">
        <f t="shared" si="168"/>
        <v>175.4748769705927</v>
      </c>
      <c r="H1893">
        <v>0</v>
      </c>
      <c r="I1893">
        <f t="shared" si="169"/>
        <v>0</v>
      </c>
    </row>
    <row r="1894" spans="6:9" x14ac:dyDescent="0.25">
      <c r="F1894">
        <f t="shared" si="170"/>
        <v>175.61782766364777</v>
      </c>
      <c r="G1894">
        <f t="shared" si="168"/>
        <v>175.57017743262941</v>
      </c>
      <c r="H1894">
        <v>0</v>
      </c>
      <c r="I1894">
        <f t="shared" si="169"/>
        <v>0</v>
      </c>
    </row>
    <row r="1895" spans="6:9" x14ac:dyDescent="0.25">
      <c r="F1895">
        <f t="shared" si="170"/>
        <v>175.71312812568448</v>
      </c>
      <c r="G1895">
        <f t="shared" si="168"/>
        <v>175.66547789466611</v>
      </c>
      <c r="H1895">
        <v>0</v>
      </c>
      <c r="I1895">
        <f t="shared" si="169"/>
        <v>0</v>
      </c>
    </row>
    <row r="1896" spans="6:9" x14ac:dyDescent="0.25">
      <c r="F1896">
        <f t="shared" si="170"/>
        <v>175.80842858772118</v>
      </c>
      <c r="G1896">
        <f t="shared" si="168"/>
        <v>175.76077835670282</v>
      </c>
      <c r="H1896">
        <v>0</v>
      </c>
      <c r="I1896">
        <f t="shared" si="169"/>
        <v>0</v>
      </c>
    </row>
    <row r="1897" spans="6:9" x14ac:dyDescent="0.25">
      <c r="F1897">
        <f t="shared" si="170"/>
        <v>175.90372904975789</v>
      </c>
      <c r="G1897">
        <f t="shared" si="168"/>
        <v>175.85607881873952</v>
      </c>
      <c r="H1897">
        <v>0</v>
      </c>
      <c r="I1897">
        <f t="shared" si="169"/>
        <v>0</v>
      </c>
    </row>
    <row r="1898" spans="6:9" x14ac:dyDescent="0.25">
      <c r="F1898">
        <f t="shared" si="170"/>
        <v>175.99902951179459</v>
      </c>
      <c r="G1898">
        <f t="shared" si="168"/>
        <v>175.95137928077622</v>
      </c>
      <c r="H1898">
        <v>0</v>
      </c>
      <c r="I1898">
        <f t="shared" si="169"/>
        <v>0</v>
      </c>
    </row>
    <row r="1899" spans="6:9" x14ac:dyDescent="0.25">
      <c r="F1899">
        <f t="shared" si="170"/>
        <v>176.09432997383129</v>
      </c>
      <c r="G1899">
        <f t="shared" si="168"/>
        <v>176.04667974281293</v>
      </c>
      <c r="H1899">
        <v>0</v>
      </c>
      <c r="I1899">
        <f t="shared" si="169"/>
        <v>0</v>
      </c>
    </row>
    <row r="1900" spans="6:9" x14ac:dyDescent="0.25">
      <c r="F1900">
        <f t="shared" si="170"/>
        <v>176.189630435868</v>
      </c>
      <c r="G1900">
        <f t="shared" si="168"/>
        <v>176.14198020484963</v>
      </c>
      <c r="H1900">
        <v>0</v>
      </c>
      <c r="I1900">
        <f t="shared" si="169"/>
        <v>0</v>
      </c>
    </row>
    <row r="1901" spans="6:9" x14ac:dyDescent="0.25">
      <c r="F1901">
        <f t="shared" si="170"/>
        <v>176.2849308979047</v>
      </c>
      <c r="G1901">
        <f t="shared" si="168"/>
        <v>176.23728066688633</v>
      </c>
      <c r="H1901">
        <v>0</v>
      </c>
      <c r="I1901">
        <f t="shared" si="169"/>
        <v>0</v>
      </c>
    </row>
    <row r="1902" spans="6:9" x14ac:dyDescent="0.25">
      <c r="F1902">
        <f t="shared" si="170"/>
        <v>176.3802313599414</v>
      </c>
      <c r="G1902">
        <f t="shared" si="168"/>
        <v>176.33258112892304</v>
      </c>
      <c r="H1902">
        <v>0</v>
      </c>
      <c r="I1902">
        <f t="shared" si="169"/>
        <v>0</v>
      </c>
    </row>
    <row r="1903" spans="6:9" x14ac:dyDescent="0.25">
      <c r="F1903">
        <f t="shared" si="170"/>
        <v>176.47553182197811</v>
      </c>
      <c r="G1903">
        <f t="shared" si="168"/>
        <v>176.42788159095974</v>
      </c>
      <c r="H1903">
        <v>0</v>
      </c>
      <c r="I1903">
        <f t="shared" si="169"/>
        <v>0</v>
      </c>
    </row>
    <row r="1904" spans="6:9" x14ac:dyDescent="0.25">
      <c r="F1904">
        <f t="shared" si="170"/>
        <v>176.57083228401481</v>
      </c>
      <c r="G1904">
        <f t="shared" si="168"/>
        <v>176.52318205299645</v>
      </c>
      <c r="H1904">
        <v>0</v>
      </c>
      <c r="I1904">
        <f t="shared" si="169"/>
        <v>0</v>
      </c>
    </row>
    <row r="1905" spans="6:9" x14ac:dyDescent="0.25">
      <c r="F1905">
        <f t="shared" si="170"/>
        <v>176.66613274605152</v>
      </c>
      <c r="G1905">
        <f t="shared" si="168"/>
        <v>176.61848251503315</v>
      </c>
      <c r="H1905">
        <v>0</v>
      </c>
      <c r="I1905">
        <f t="shared" si="169"/>
        <v>0</v>
      </c>
    </row>
    <row r="1906" spans="6:9" x14ac:dyDescent="0.25">
      <c r="F1906">
        <f t="shared" si="170"/>
        <v>176.76143320808822</v>
      </c>
      <c r="G1906">
        <f t="shared" si="168"/>
        <v>176.71378297706985</v>
      </c>
      <c r="H1906">
        <v>0</v>
      </c>
      <c r="I1906">
        <f t="shared" si="169"/>
        <v>0</v>
      </c>
    </row>
    <row r="1907" spans="6:9" x14ac:dyDescent="0.25">
      <c r="F1907">
        <f t="shared" si="170"/>
        <v>176.85673367012492</v>
      </c>
      <c r="G1907">
        <f t="shared" si="168"/>
        <v>176.80908343910656</v>
      </c>
      <c r="H1907">
        <v>0</v>
      </c>
      <c r="I1907">
        <f t="shared" si="169"/>
        <v>0</v>
      </c>
    </row>
    <row r="1908" spans="6:9" x14ac:dyDescent="0.25">
      <c r="F1908">
        <f t="shared" si="170"/>
        <v>176.95203413216163</v>
      </c>
      <c r="G1908">
        <f t="shared" si="168"/>
        <v>176.90438390114326</v>
      </c>
      <c r="H1908">
        <v>0</v>
      </c>
      <c r="I1908">
        <f t="shared" si="169"/>
        <v>0</v>
      </c>
    </row>
    <row r="1909" spans="6:9" x14ac:dyDescent="0.25">
      <c r="F1909">
        <f t="shared" si="170"/>
        <v>177.04733459419833</v>
      </c>
      <c r="G1909">
        <f t="shared" si="168"/>
        <v>176.99968436317997</v>
      </c>
      <c r="H1909">
        <v>0</v>
      </c>
      <c r="I1909">
        <f t="shared" si="169"/>
        <v>0</v>
      </c>
    </row>
    <row r="1910" spans="6:9" x14ac:dyDescent="0.25">
      <c r="F1910">
        <f t="shared" si="170"/>
        <v>177.14263505623504</v>
      </c>
      <c r="G1910">
        <f t="shared" si="168"/>
        <v>177.09498482521667</v>
      </c>
      <c r="H1910">
        <v>0</v>
      </c>
      <c r="I1910">
        <f t="shared" si="169"/>
        <v>0</v>
      </c>
    </row>
    <row r="1911" spans="6:9" x14ac:dyDescent="0.25">
      <c r="F1911">
        <f t="shared" si="170"/>
        <v>177.23793551827174</v>
      </c>
      <c r="G1911">
        <f t="shared" si="168"/>
        <v>177.19028528725337</v>
      </c>
      <c r="H1911">
        <v>0</v>
      </c>
      <c r="I1911">
        <f t="shared" si="169"/>
        <v>0</v>
      </c>
    </row>
    <row r="1912" spans="6:9" x14ac:dyDescent="0.25">
      <c r="F1912">
        <f t="shared" si="170"/>
        <v>177.33323598030844</v>
      </c>
      <c r="G1912">
        <f t="shared" si="168"/>
        <v>177.28558574929008</v>
      </c>
      <c r="H1912">
        <v>0</v>
      </c>
      <c r="I1912">
        <f t="shared" si="169"/>
        <v>0</v>
      </c>
    </row>
    <row r="1913" spans="6:9" x14ac:dyDescent="0.25">
      <c r="F1913">
        <f t="shared" si="170"/>
        <v>177.42853644234515</v>
      </c>
      <c r="G1913">
        <f t="shared" si="168"/>
        <v>177.38088621132678</v>
      </c>
      <c r="H1913">
        <v>0</v>
      </c>
      <c r="I1913">
        <f t="shared" si="169"/>
        <v>0</v>
      </c>
    </row>
    <row r="1914" spans="6:9" x14ac:dyDescent="0.25">
      <c r="F1914">
        <f t="shared" si="170"/>
        <v>177.52383690438185</v>
      </c>
      <c r="G1914">
        <f t="shared" si="168"/>
        <v>177.47618667336349</v>
      </c>
      <c r="H1914">
        <v>0</v>
      </c>
      <c r="I1914">
        <f t="shared" si="169"/>
        <v>0</v>
      </c>
    </row>
    <row r="1915" spans="6:9" x14ac:dyDescent="0.25">
      <c r="F1915">
        <f t="shared" si="170"/>
        <v>177.61913736641856</v>
      </c>
      <c r="G1915">
        <f t="shared" si="168"/>
        <v>177.57148713540019</v>
      </c>
      <c r="H1915">
        <v>0</v>
      </c>
      <c r="I1915">
        <f t="shared" si="169"/>
        <v>0</v>
      </c>
    </row>
    <row r="1916" spans="6:9" x14ac:dyDescent="0.25">
      <c r="F1916">
        <f t="shared" si="170"/>
        <v>177.71443782845526</v>
      </c>
      <c r="G1916">
        <f t="shared" si="168"/>
        <v>177.66678759743689</v>
      </c>
      <c r="H1916">
        <v>0</v>
      </c>
      <c r="I1916">
        <f t="shared" si="169"/>
        <v>0</v>
      </c>
    </row>
    <row r="1917" spans="6:9" x14ac:dyDescent="0.25">
      <c r="F1917">
        <f t="shared" si="170"/>
        <v>177.80973829049196</v>
      </c>
      <c r="G1917">
        <f t="shared" si="168"/>
        <v>177.7620880594736</v>
      </c>
      <c r="H1917">
        <v>0</v>
      </c>
      <c r="I1917">
        <f t="shared" si="169"/>
        <v>0</v>
      </c>
    </row>
    <row r="1918" spans="6:9" x14ac:dyDescent="0.25">
      <c r="F1918">
        <f t="shared" si="170"/>
        <v>177.90503875252867</v>
      </c>
      <c r="G1918">
        <f t="shared" si="168"/>
        <v>177.8573885215103</v>
      </c>
      <c r="H1918">
        <v>0</v>
      </c>
      <c r="I1918">
        <f t="shared" si="169"/>
        <v>0</v>
      </c>
    </row>
    <row r="1919" spans="6:9" x14ac:dyDescent="0.25">
      <c r="F1919">
        <f t="shared" si="170"/>
        <v>178.00033921456537</v>
      </c>
      <c r="G1919">
        <f t="shared" si="168"/>
        <v>177.95268898354701</v>
      </c>
      <c r="H1919">
        <v>0</v>
      </c>
      <c r="I1919">
        <f t="shared" si="169"/>
        <v>0</v>
      </c>
    </row>
    <row r="1920" spans="6:9" x14ac:dyDescent="0.25">
      <c r="F1920">
        <f t="shared" si="170"/>
        <v>178.09563967660208</v>
      </c>
      <c r="G1920">
        <f t="shared" si="168"/>
        <v>178.04798944558371</v>
      </c>
      <c r="H1920">
        <v>0</v>
      </c>
      <c r="I1920">
        <f t="shared" si="169"/>
        <v>0</v>
      </c>
    </row>
    <row r="1921" spans="6:9" x14ac:dyDescent="0.25">
      <c r="F1921">
        <f t="shared" si="170"/>
        <v>178.19094013863878</v>
      </c>
      <c r="G1921">
        <f t="shared" si="168"/>
        <v>178.14328990762041</v>
      </c>
      <c r="H1921">
        <v>0</v>
      </c>
      <c r="I1921">
        <f t="shared" si="169"/>
        <v>0</v>
      </c>
    </row>
    <row r="1922" spans="6:9" x14ac:dyDescent="0.25">
      <c r="F1922">
        <f t="shared" si="170"/>
        <v>178.28624060067548</v>
      </c>
      <c r="G1922">
        <f t="shared" si="168"/>
        <v>178.23859036965712</v>
      </c>
      <c r="H1922">
        <v>0</v>
      </c>
      <c r="I1922">
        <f t="shared" si="169"/>
        <v>0</v>
      </c>
    </row>
    <row r="1923" spans="6:9" x14ac:dyDescent="0.25">
      <c r="F1923">
        <f t="shared" si="170"/>
        <v>178.38154106271219</v>
      </c>
      <c r="G1923">
        <f t="shared" si="168"/>
        <v>178.33389083169382</v>
      </c>
      <c r="H1923">
        <v>0</v>
      </c>
      <c r="I1923">
        <f t="shared" si="169"/>
        <v>0</v>
      </c>
    </row>
    <row r="1924" spans="6:9" x14ac:dyDescent="0.25">
      <c r="F1924">
        <f t="shared" si="170"/>
        <v>178.47684152474889</v>
      </c>
      <c r="G1924">
        <f t="shared" si="168"/>
        <v>178.42919129373053</v>
      </c>
      <c r="H1924">
        <v>0</v>
      </c>
      <c r="I1924">
        <f t="shared" si="169"/>
        <v>0</v>
      </c>
    </row>
    <row r="1925" spans="6:9" x14ac:dyDescent="0.25">
      <c r="F1925">
        <f t="shared" si="170"/>
        <v>178.5721419867856</v>
      </c>
      <c r="G1925">
        <f t="shared" si="168"/>
        <v>178.52449175576723</v>
      </c>
      <c r="H1925">
        <v>0</v>
      </c>
      <c r="I1925">
        <f t="shared" si="169"/>
        <v>0</v>
      </c>
    </row>
    <row r="1926" spans="6:9" x14ac:dyDescent="0.25">
      <c r="F1926">
        <f t="shared" si="170"/>
        <v>178.6674424488223</v>
      </c>
      <c r="G1926">
        <f t="shared" si="168"/>
        <v>178.61979221780393</v>
      </c>
      <c r="H1926">
        <v>0</v>
      </c>
      <c r="I1926">
        <f t="shared" si="169"/>
        <v>0</v>
      </c>
    </row>
    <row r="1927" spans="6:9" x14ac:dyDescent="0.25">
      <c r="F1927">
        <f t="shared" si="170"/>
        <v>178.762742910859</v>
      </c>
      <c r="G1927">
        <f t="shared" si="168"/>
        <v>178.71509267984064</v>
      </c>
      <c r="H1927">
        <v>0</v>
      </c>
      <c r="I1927">
        <f t="shared" si="169"/>
        <v>0</v>
      </c>
    </row>
    <row r="1928" spans="6:9" x14ac:dyDescent="0.25">
      <c r="F1928">
        <f t="shared" si="170"/>
        <v>178.85804337289571</v>
      </c>
      <c r="G1928">
        <f t="shared" si="168"/>
        <v>178.81039314187734</v>
      </c>
      <c r="H1928">
        <v>0</v>
      </c>
      <c r="I1928">
        <f t="shared" si="169"/>
        <v>0</v>
      </c>
    </row>
    <row r="1929" spans="6:9" x14ac:dyDescent="0.25">
      <c r="F1929">
        <f t="shared" si="170"/>
        <v>178.95334383493241</v>
      </c>
      <c r="G1929">
        <f t="shared" si="168"/>
        <v>178.90569360391405</v>
      </c>
      <c r="H1929">
        <v>0</v>
      </c>
      <c r="I1929">
        <f t="shared" si="169"/>
        <v>0</v>
      </c>
    </row>
    <row r="1930" spans="6:9" x14ac:dyDescent="0.25">
      <c r="F1930">
        <f t="shared" si="170"/>
        <v>179.04864429696912</v>
      </c>
      <c r="G1930">
        <f t="shared" si="168"/>
        <v>179.00099406595075</v>
      </c>
      <c r="H1930">
        <v>0</v>
      </c>
      <c r="I1930">
        <f t="shared" si="169"/>
        <v>0</v>
      </c>
    </row>
    <row r="1931" spans="6:9" x14ac:dyDescent="0.25">
      <c r="F1931">
        <f t="shared" si="170"/>
        <v>179.14394475900582</v>
      </c>
      <c r="G1931">
        <f t="shared" si="168"/>
        <v>179.09629452798745</v>
      </c>
      <c r="H1931">
        <v>0</v>
      </c>
      <c r="I1931">
        <f t="shared" si="169"/>
        <v>0</v>
      </c>
    </row>
    <row r="1932" spans="6:9" x14ac:dyDescent="0.25">
      <c r="F1932">
        <f t="shared" si="170"/>
        <v>179.23924522104252</v>
      </c>
      <c r="G1932">
        <f t="shared" si="168"/>
        <v>179.19159499002416</v>
      </c>
      <c r="H1932">
        <v>0</v>
      </c>
      <c r="I1932">
        <f t="shared" si="169"/>
        <v>0</v>
      </c>
    </row>
    <row r="1933" spans="6:9" x14ac:dyDescent="0.25">
      <c r="F1933">
        <f t="shared" si="170"/>
        <v>179.33454568307923</v>
      </c>
      <c r="G1933">
        <f t="shared" si="168"/>
        <v>179.28689545206086</v>
      </c>
      <c r="H1933">
        <v>0</v>
      </c>
      <c r="I1933">
        <f t="shared" si="169"/>
        <v>0</v>
      </c>
    </row>
    <row r="1934" spans="6:9" x14ac:dyDescent="0.25">
      <c r="F1934">
        <f t="shared" si="170"/>
        <v>179.42984614511593</v>
      </c>
      <c r="G1934">
        <f t="shared" si="168"/>
        <v>179.38219591409757</v>
      </c>
      <c r="H1934">
        <v>0</v>
      </c>
      <c r="I1934">
        <f t="shared" si="169"/>
        <v>0</v>
      </c>
    </row>
    <row r="1935" spans="6:9" x14ac:dyDescent="0.25">
      <c r="F1935">
        <f t="shared" si="170"/>
        <v>179.52514660715264</v>
      </c>
      <c r="G1935">
        <f t="shared" ref="G1935:G1998" si="171">F1935-0.5*$K$7</f>
        <v>179.47749637613427</v>
      </c>
      <c r="H1935">
        <v>0</v>
      </c>
      <c r="I1935">
        <f t="shared" ref="I1935:I1998" si="172">H1935/$K$8/$K$7</f>
        <v>0</v>
      </c>
    </row>
    <row r="1936" spans="6:9" x14ac:dyDescent="0.25">
      <c r="F1936">
        <f t="shared" ref="F1936:F1999" si="173">F1935+$K$7</f>
        <v>179.62044706918934</v>
      </c>
      <c r="G1936">
        <f t="shared" si="171"/>
        <v>179.57279683817097</v>
      </c>
      <c r="H1936">
        <v>0</v>
      </c>
      <c r="I1936">
        <f t="shared" si="172"/>
        <v>0</v>
      </c>
    </row>
    <row r="1937" spans="6:9" x14ac:dyDescent="0.25">
      <c r="F1937">
        <f t="shared" si="173"/>
        <v>179.71574753122604</v>
      </c>
      <c r="G1937">
        <f t="shared" si="171"/>
        <v>179.66809730020768</v>
      </c>
      <c r="H1937">
        <v>0</v>
      </c>
      <c r="I1937">
        <f t="shared" si="172"/>
        <v>0</v>
      </c>
    </row>
    <row r="1938" spans="6:9" x14ac:dyDescent="0.25">
      <c r="F1938">
        <f t="shared" si="173"/>
        <v>179.81104799326275</v>
      </c>
      <c r="G1938">
        <f t="shared" si="171"/>
        <v>179.76339776224438</v>
      </c>
      <c r="H1938">
        <v>0</v>
      </c>
      <c r="I1938">
        <f t="shared" si="172"/>
        <v>0</v>
      </c>
    </row>
    <row r="1939" spans="6:9" x14ac:dyDescent="0.25">
      <c r="F1939">
        <f t="shared" si="173"/>
        <v>179.90634845529945</v>
      </c>
      <c r="G1939">
        <f t="shared" si="171"/>
        <v>179.85869822428108</v>
      </c>
      <c r="H1939">
        <v>0</v>
      </c>
      <c r="I1939">
        <f t="shared" si="172"/>
        <v>0</v>
      </c>
    </row>
    <row r="1940" spans="6:9" x14ac:dyDescent="0.25">
      <c r="F1940">
        <f t="shared" si="173"/>
        <v>180.00164891733615</v>
      </c>
      <c r="G1940">
        <f t="shared" si="171"/>
        <v>179.95399868631779</v>
      </c>
      <c r="H1940">
        <v>0</v>
      </c>
      <c r="I1940">
        <f t="shared" si="172"/>
        <v>0</v>
      </c>
    </row>
    <row r="1941" spans="6:9" x14ac:dyDescent="0.25">
      <c r="F1941">
        <f t="shared" si="173"/>
        <v>180.09694937937286</v>
      </c>
      <c r="G1941">
        <f t="shared" si="171"/>
        <v>180.04929914835449</v>
      </c>
      <c r="H1941">
        <v>0</v>
      </c>
      <c r="I1941">
        <f t="shared" si="172"/>
        <v>0</v>
      </c>
    </row>
    <row r="1942" spans="6:9" x14ac:dyDescent="0.25">
      <c r="F1942">
        <f t="shared" si="173"/>
        <v>180.19224984140956</v>
      </c>
      <c r="G1942">
        <f t="shared" si="171"/>
        <v>180.1445996103912</v>
      </c>
      <c r="H1942">
        <v>0</v>
      </c>
      <c r="I1942">
        <f t="shared" si="172"/>
        <v>0</v>
      </c>
    </row>
    <row r="1943" spans="6:9" x14ac:dyDescent="0.25">
      <c r="F1943">
        <f t="shared" si="173"/>
        <v>180.28755030344627</v>
      </c>
      <c r="G1943">
        <f t="shared" si="171"/>
        <v>180.2399000724279</v>
      </c>
      <c r="H1943">
        <v>0</v>
      </c>
      <c r="I1943">
        <f t="shared" si="172"/>
        <v>0</v>
      </c>
    </row>
    <row r="1944" spans="6:9" x14ac:dyDescent="0.25">
      <c r="F1944">
        <f t="shared" si="173"/>
        <v>180.38285076548297</v>
      </c>
      <c r="G1944">
        <f t="shared" si="171"/>
        <v>180.3352005344646</v>
      </c>
      <c r="H1944">
        <v>0</v>
      </c>
      <c r="I1944">
        <f t="shared" si="172"/>
        <v>0</v>
      </c>
    </row>
    <row r="1945" spans="6:9" x14ac:dyDescent="0.25">
      <c r="F1945">
        <f t="shared" si="173"/>
        <v>180.47815122751967</v>
      </c>
      <c r="G1945">
        <f t="shared" si="171"/>
        <v>180.43050099650131</v>
      </c>
      <c r="H1945">
        <v>0</v>
      </c>
      <c r="I1945">
        <f t="shared" si="172"/>
        <v>0</v>
      </c>
    </row>
    <row r="1946" spans="6:9" x14ac:dyDescent="0.25">
      <c r="F1946">
        <f t="shared" si="173"/>
        <v>180.57345168955638</v>
      </c>
      <c r="G1946">
        <f t="shared" si="171"/>
        <v>180.52580145853801</v>
      </c>
      <c r="H1946">
        <v>0</v>
      </c>
      <c r="I1946">
        <f t="shared" si="172"/>
        <v>0</v>
      </c>
    </row>
    <row r="1947" spans="6:9" x14ac:dyDescent="0.25">
      <c r="F1947">
        <f t="shared" si="173"/>
        <v>180.66875215159308</v>
      </c>
      <c r="G1947">
        <f t="shared" si="171"/>
        <v>180.62110192057472</v>
      </c>
      <c r="H1947">
        <v>0</v>
      </c>
      <c r="I1947">
        <f t="shared" si="172"/>
        <v>0</v>
      </c>
    </row>
    <row r="1948" spans="6:9" x14ac:dyDescent="0.25">
      <c r="F1948">
        <f t="shared" si="173"/>
        <v>180.76405261362979</v>
      </c>
      <c r="G1948">
        <f t="shared" si="171"/>
        <v>180.71640238261142</v>
      </c>
      <c r="H1948">
        <v>0</v>
      </c>
      <c r="I1948">
        <f t="shared" si="172"/>
        <v>0</v>
      </c>
    </row>
    <row r="1949" spans="6:9" x14ac:dyDescent="0.25">
      <c r="F1949">
        <f t="shared" si="173"/>
        <v>180.85935307566649</v>
      </c>
      <c r="G1949">
        <f t="shared" si="171"/>
        <v>180.81170284464812</v>
      </c>
      <c r="H1949">
        <v>0</v>
      </c>
      <c r="I1949">
        <f t="shared" si="172"/>
        <v>0</v>
      </c>
    </row>
    <row r="1950" spans="6:9" x14ac:dyDescent="0.25">
      <c r="F1950">
        <f t="shared" si="173"/>
        <v>180.95465353770319</v>
      </c>
      <c r="G1950">
        <f t="shared" si="171"/>
        <v>180.90700330668483</v>
      </c>
      <c r="H1950">
        <v>0</v>
      </c>
      <c r="I1950">
        <f t="shared" si="172"/>
        <v>0</v>
      </c>
    </row>
    <row r="1951" spans="6:9" x14ac:dyDescent="0.25">
      <c r="F1951">
        <f t="shared" si="173"/>
        <v>181.0499539997399</v>
      </c>
      <c r="G1951">
        <f t="shared" si="171"/>
        <v>181.00230376872153</v>
      </c>
      <c r="H1951">
        <v>0</v>
      </c>
      <c r="I1951">
        <f t="shared" si="172"/>
        <v>0</v>
      </c>
    </row>
    <row r="1952" spans="6:9" x14ac:dyDescent="0.25">
      <c r="F1952">
        <f t="shared" si="173"/>
        <v>181.1452544617766</v>
      </c>
      <c r="G1952">
        <f t="shared" si="171"/>
        <v>181.09760423075824</v>
      </c>
      <c r="H1952">
        <v>0</v>
      </c>
      <c r="I1952">
        <f t="shared" si="172"/>
        <v>0</v>
      </c>
    </row>
    <row r="1953" spans="6:9" x14ac:dyDescent="0.25">
      <c r="F1953">
        <f t="shared" si="173"/>
        <v>181.24055492381331</v>
      </c>
      <c r="G1953">
        <f t="shared" si="171"/>
        <v>181.19290469279494</v>
      </c>
      <c r="H1953">
        <v>0</v>
      </c>
      <c r="I1953">
        <f t="shared" si="172"/>
        <v>0</v>
      </c>
    </row>
    <row r="1954" spans="6:9" x14ac:dyDescent="0.25">
      <c r="F1954">
        <f t="shared" si="173"/>
        <v>181.33585538585001</v>
      </c>
      <c r="G1954">
        <f t="shared" si="171"/>
        <v>181.28820515483164</v>
      </c>
      <c r="H1954">
        <v>0</v>
      </c>
      <c r="I1954">
        <f t="shared" si="172"/>
        <v>0</v>
      </c>
    </row>
    <row r="1955" spans="6:9" x14ac:dyDescent="0.25">
      <c r="F1955">
        <f t="shared" si="173"/>
        <v>181.43115584788671</v>
      </c>
      <c r="G1955">
        <f t="shared" si="171"/>
        <v>181.38350561686835</v>
      </c>
      <c r="H1955">
        <v>0</v>
      </c>
      <c r="I1955">
        <f t="shared" si="172"/>
        <v>0</v>
      </c>
    </row>
    <row r="1956" spans="6:9" x14ac:dyDescent="0.25">
      <c r="F1956">
        <f t="shared" si="173"/>
        <v>181.52645630992342</v>
      </c>
      <c r="G1956">
        <f t="shared" si="171"/>
        <v>181.47880607890505</v>
      </c>
      <c r="H1956">
        <v>0</v>
      </c>
      <c r="I1956">
        <f t="shared" si="172"/>
        <v>0</v>
      </c>
    </row>
    <row r="1957" spans="6:9" x14ac:dyDescent="0.25">
      <c r="F1957">
        <f t="shared" si="173"/>
        <v>181.62175677196012</v>
      </c>
      <c r="G1957">
        <f t="shared" si="171"/>
        <v>181.57410654094176</v>
      </c>
      <c r="H1957">
        <v>0</v>
      </c>
      <c r="I1957">
        <f t="shared" si="172"/>
        <v>0</v>
      </c>
    </row>
    <row r="1958" spans="6:9" x14ac:dyDescent="0.25">
      <c r="F1958">
        <f t="shared" si="173"/>
        <v>181.71705723399683</v>
      </c>
      <c r="G1958">
        <f t="shared" si="171"/>
        <v>181.66940700297846</v>
      </c>
      <c r="H1958">
        <v>0</v>
      </c>
      <c r="I1958">
        <f t="shared" si="172"/>
        <v>0</v>
      </c>
    </row>
    <row r="1959" spans="6:9" x14ac:dyDescent="0.25">
      <c r="F1959">
        <f t="shared" si="173"/>
        <v>181.81235769603353</v>
      </c>
      <c r="G1959">
        <f t="shared" si="171"/>
        <v>181.76470746501516</v>
      </c>
      <c r="H1959">
        <v>0</v>
      </c>
      <c r="I1959">
        <f t="shared" si="172"/>
        <v>0</v>
      </c>
    </row>
    <row r="1960" spans="6:9" x14ac:dyDescent="0.25">
      <c r="F1960">
        <f t="shared" si="173"/>
        <v>181.90765815807023</v>
      </c>
      <c r="G1960">
        <f t="shared" si="171"/>
        <v>181.86000792705187</v>
      </c>
      <c r="H1960">
        <v>0</v>
      </c>
      <c r="I1960">
        <f t="shared" si="172"/>
        <v>0</v>
      </c>
    </row>
    <row r="1961" spans="6:9" x14ac:dyDescent="0.25">
      <c r="F1961">
        <f t="shared" si="173"/>
        <v>182.00295862010694</v>
      </c>
      <c r="G1961">
        <f t="shared" si="171"/>
        <v>181.95530838908857</v>
      </c>
      <c r="H1961">
        <v>0</v>
      </c>
      <c r="I1961">
        <f t="shared" si="172"/>
        <v>0</v>
      </c>
    </row>
    <row r="1962" spans="6:9" x14ac:dyDescent="0.25">
      <c r="F1962">
        <f t="shared" si="173"/>
        <v>182.09825908214364</v>
      </c>
      <c r="G1962">
        <f t="shared" si="171"/>
        <v>182.05060885112528</v>
      </c>
      <c r="H1962">
        <v>0</v>
      </c>
      <c r="I1962">
        <f t="shared" si="172"/>
        <v>0</v>
      </c>
    </row>
    <row r="1963" spans="6:9" x14ac:dyDescent="0.25">
      <c r="F1963">
        <f t="shared" si="173"/>
        <v>182.19355954418035</v>
      </c>
      <c r="G1963">
        <f t="shared" si="171"/>
        <v>182.14590931316198</v>
      </c>
      <c r="H1963">
        <v>0</v>
      </c>
      <c r="I1963">
        <f t="shared" si="172"/>
        <v>0</v>
      </c>
    </row>
    <row r="1964" spans="6:9" x14ac:dyDescent="0.25">
      <c r="F1964">
        <f t="shared" si="173"/>
        <v>182.28886000621705</v>
      </c>
      <c r="G1964">
        <f t="shared" si="171"/>
        <v>182.24120977519868</v>
      </c>
      <c r="H1964">
        <v>0</v>
      </c>
      <c r="I1964">
        <f t="shared" si="172"/>
        <v>0</v>
      </c>
    </row>
    <row r="1965" spans="6:9" x14ac:dyDescent="0.25">
      <c r="F1965">
        <f t="shared" si="173"/>
        <v>182.38416046825375</v>
      </c>
      <c r="G1965">
        <f t="shared" si="171"/>
        <v>182.33651023723539</v>
      </c>
      <c r="H1965">
        <v>0</v>
      </c>
      <c r="I1965">
        <f t="shared" si="172"/>
        <v>0</v>
      </c>
    </row>
    <row r="1966" spans="6:9" x14ac:dyDescent="0.25">
      <c r="F1966">
        <f t="shared" si="173"/>
        <v>182.47946093029046</v>
      </c>
      <c r="G1966">
        <f t="shared" si="171"/>
        <v>182.43181069927209</v>
      </c>
      <c r="H1966">
        <v>0</v>
      </c>
      <c r="I1966">
        <f t="shared" si="172"/>
        <v>0</v>
      </c>
    </row>
    <row r="1967" spans="6:9" x14ac:dyDescent="0.25">
      <c r="F1967">
        <f t="shared" si="173"/>
        <v>182.57476139232716</v>
      </c>
      <c r="G1967">
        <f t="shared" si="171"/>
        <v>182.5271111613088</v>
      </c>
      <c r="H1967">
        <v>0</v>
      </c>
      <c r="I1967">
        <f t="shared" si="172"/>
        <v>0</v>
      </c>
    </row>
    <row r="1968" spans="6:9" x14ac:dyDescent="0.25">
      <c r="F1968">
        <f t="shared" si="173"/>
        <v>182.67006185436387</v>
      </c>
      <c r="G1968">
        <f t="shared" si="171"/>
        <v>182.6224116233455</v>
      </c>
      <c r="H1968">
        <v>0</v>
      </c>
      <c r="I1968">
        <f t="shared" si="172"/>
        <v>0</v>
      </c>
    </row>
    <row r="1969" spans="6:9" x14ac:dyDescent="0.25">
      <c r="F1969">
        <f t="shared" si="173"/>
        <v>182.76536231640057</v>
      </c>
      <c r="G1969">
        <f t="shared" si="171"/>
        <v>182.7177120853822</v>
      </c>
      <c r="H1969">
        <v>0</v>
      </c>
      <c r="I1969">
        <f t="shared" si="172"/>
        <v>0</v>
      </c>
    </row>
    <row r="1970" spans="6:9" x14ac:dyDescent="0.25">
      <c r="F1970">
        <f t="shared" si="173"/>
        <v>182.86066277843727</v>
      </c>
      <c r="G1970">
        <f t="shared" si="171"/>
        <v>182.81301254741891</v>
      </c>
      <c r="H1970">
        <v>0</v>
      </c>
      <c r="I1970">
        <f t="shared" si="172"/>
        <v>0</v>
      </c>
    </row>
    <row r="1971" spans="6:9" x14ac:dyDescent="0.25">
      <c r="F1971">
        <f t="shared" si="173"/>
        <v>182.95596324047398</v>
      </c>
      <c r="G1971">
        <f t="shared" si="171"/>
        <v>182.90831300945561</v>
      </c>
      <c r="H1971">
        <v>0</v>
      </c>
      <c r="I1971">
        <f t="shared" si="172"/>
        <v>0</v>
      </c>
    </row>
    <row r="1972" spans="6:9" x14ac:dyDescent="0.25">
      <c r="F1972">
        <f t="shared" si="173"/>
        <v>183.05126370251068</v>
      </c>
      <c r="G1972">
        <f t="shared" si="171"/>
        <v>183.00361347149232</v>
      </c>
      <c r="H1972">
        <v>0</v>
      </c>
      <c r="I1972">
        <f t="shared" si="172"/>
        <v>0</v>
      </c>
    </row>
    <row r="1973" spans="6:9" x14ac:dyDescent="0.25">
      <c r="F1973">
        <f t="shared" si="173"/>
        <v>183.14656416454739</v>
      </c>
      <c r="G1973">
        <f t="shared" si="171"/>
        <v>183.09891393352902</v>
      </c>
      <c r="H1973">
        <v>0</v>
      </c>
      <c r="I1973">
        <f t="shared" si="172"/>
        <v>0</v>
      </c>
    </row>
    <row r="1974" spans="6:9" x14ac:dyDescent="0.25">
      <c r="F1974">
        <f t="shared" si="173"/>
        <v>183.24186462658409</v>
      </c>
      <c r="G1974">
        <f t="shared" si="171"/>
        <v>183.19421439556572</v>
      </c>
      <c r="H1974">
        <v>0</v>
      </c>
      <c r="I1974">
        <f t="shared" si="172"/>
        <v>0</v>
      </c>
    </row>
    <row r="1975" spans="6:9" x14ac:dyDescent="0.25">
      <c r="F1975">
        <f t="shared" si="173"/>
        <v>183.33716508862079</v>
      </c>
      <c r="G1975">
        <f t="shared" si="171"/>
        <v>183.28951485760243</v>
      </c>
      <c r="H1975">
        <v>0</v>
      </c>
      <c r="I1975">
        <f t="shared" si="172"/>
        <v>0</v>
      </c>
    </row>
    <row r="1976" spans="6:9" x14ac:dyDescent="0.25">
      <c r="F1976">
        <f t="shared" si="173"/>
        <v>183.4324655506575</v>
      </c>
      <c r="G1976">
        <f t="shared" si="171"/>
        <v>183.38481531963913</v>
      </c>
      <c r="H1976">
        <v>0</v>
      </c>
      <c r="I1976">
        <f t="shared" si="172"/>
        <v>0</v>
      </c>
    </row>
    <row r="1977" spans="6:9" x14ac:dyDescent="0.25">
      <c r="F1977">
        <f t="shared" si="173"/>
        <v>183.5277660126942</v>
      </c>
      <c r="G1977">
        <f t="shared" si="171"/>
        <v>183.48011578167583</v>
      </c>
      <c r="H1977">
        <v>0</v>
      </c>
      <c r="I1977">
        <f t="shared" si="172"/>
        <v>0</v>
      </c>
    </row>
    <row r="1978" spans="6:9" x14ac:dyDescent="0.25">
      <c r="F1978">
        <f t="shared" si="173"/>
        <v>183.6230664747309</v>
      </c>
      <c r="G1978">
        <f t="shared" si="171"/>
        <v>183.57541624371254</v>
      </c>
      <c r="H1978">
        <v>0</v>
      </c>
      <c r="I1978">
        <f t="shared" si="172"/>
        <v>0</v>
      </c>
    </row>
    <row r="1979" spans="6:9" x14ac:dyDescent="0.25">
      <c r="F1979">
        <f t="shared" si="173"/>
        <v>183.71836693676761</v>
      </c>
      <c r="G1979">
        <f t="shared" si="171"/>
        <v>183.67071670574924</v>
      </c>
      <c r="H1979">
        <v>0</v>
      </c>
      <c r="I1979">
        <f t="shared" si="172"/>
        <v>0</v>
      </c>
    </row>
    <row r="1980" spans="6:9" x14ac:dyDescent="0.25">
      <c r="F1980">
        <f t="shared" si="173"/>
        <v>183.81366739880431</v>
      </c>
      <c r="G1980">
        <f t="shared" si="171"/>
        <v>183.76601716778595</v>
      </c>
      <c r="H1980">
        <v>0</v>
      </c>
      <c r="I1980">
        <f t="shared" si="172"/>
        <v>0</v>
      </c>
    </row>
    <row r="1981" spans="6:9" x14ac:dyDescent="0.25">
      <c r="F1981">
        <f t="shared" si="173"/>
        <v>183.90896786084102</v>
      </c>
      <c r="G1981">
        <f t="shared" si="171"/>
        <v>183.86131762982265</v>
      </c>
      <c r="H1981">
        <v>0</v>
      </c>
      <c r="I1981">
        <f t="shared" si="172"/>
        <v>0</v>
      </c>
    </row>
    <row r="1982" spans="6:9" x14ac:dyDescent="0.25">
      <c r="F1982">
        <f t="shared" si="173"/>
        <v>184.00426832287772</v>
      </c>
      <c r="G1982">
        <f t="shared" si="171"/>
        <v>183.95661809185935</v>
      </c>
      <c r="H1982">
        <v>0</v>
      </c>
      <c r="I1982">
        <f t="shared" si="172"/>
        <v>0</v>
      </c>
    </row>
    <row r="1983" spans="6:9" x14ac:dyDescent="0.25">
      <c r="F1983">
        <f t="shared" si="173"/>
        <v>184.09956878491442</v>
      </c>
      <c r="G1983">
        <f t="shared" si="171"/>
        <v>184.05191855389606</v>
      </c>
      <c r="H1983">
        <v>0</v>
      </c>
      <c r="I1983">
        <f t="shared" si="172"/>
        <v>0</v>
      </c>
    </row>
    <row r="1984" spans="6:9" x14ac:dyDescent="0.25">
      <c r="F1984">
        <f t="shared" si="173"/>
        <v>184.19486924695113</v>
      </c>
      <c r="G1984">
        <f t="shared" si="171"/>
        <v>184.14721901593276</v>
      </c>
      <c r="H1984">
        <v>0</v>
      </c>
      <c r="I1984">
        <f t="shared" si="172"/>
        <v>0</v>
      </c>
    </row>
    <row r="1985" spans="6:9" x14ac:dyDescent="0.25">
      <c r="F1985">
        <f t="shared" si="173"/>
        <v>184.29016970898783</v>
      </c>
      <c r="G1985">
        <f t="shared" si="171"/>
        <v>184.24251947796947</v>
      </c>
      <c r="H1985">
        <v>0</v>
      </c>
      <c r="I1985">
        <f t="shared" si="172"/>
        <v>0</v>
      </c>
    </row>
    <row r="1986" spans="6:9" x14ac:dyDescent="0.25">
      <c r="F1986">
        <f t="shared" si="173"/>
        <v>184.38547017102454</v>
      </c>
      <c r="G1986">
        <f t="shared" si="171"/>
        <v>184.33781994000617</v>
      </c>
      <c r="H1986">
        <v>0</v>
      </c>
      <c r="I1986">
        <f t="shared" si="172"/>
        <v>0</v>
      </c>
    </row>
    <row r="1987" spans="6:9" x14ac:dyDescent="0.25">
      <c r="F1987">
        <f t="shared" si="173"/>
        <v>184.48077063306124</v>
      </c>
      <c r="G1987">
        <f t="shared" si="171"/>
        <v>184.43312040204287</v>
      </c>
      <c r="H1987">
        <v>0</v>
      </c>
      <c r="I1987">
        <f t="shared" si="172"/>
        <v>0</v>
      </c>
    </row>
    <row r="1988" spans="6:9" x14ac:dyDescent="0.25">
      <c r="F1988">
        <f t="shared" si="173"/>
        <v>184.57607109509794</v>
      </c>
      <c r="G1988">
        <f t="shared" si="171"/>
        <v>184.52842086407958</v>
      </c>
      <c r="H1988">
        <v>0</v>
      </c>
      <c r="I1988">
        <f t="shared" si="172"/>
        <v>0</v>
      </c>
    </row>
    <row r="1989" spans="6:9" x14ac:dyDescent="0.25">
      <c r="F1989">
        <f t="shared" si="173"/>
        <v>184.67137155713465</v>
      </c>
      <c r="G1989">
        <f t="shared" si="171"/>
        <v>184.62372132611628</v>
      </c>
      <c r="H1989">
        <v>0</v>
      </c>
      <c r="I1989">
        <f t="shared" si="172"/>
        <v>0</v>
      </c>
    </row>
    <row r="1990" spans="6:9" x14ac:dyDescent="0.25">
      <c r="F1990">
        <f t="shared" si="173"/>
        <v>184.76667201917135</v>
      </c>
      <c r="G1990">
        <f t="shared" si="171"/>
        <v>184.71902178815299</v>
      </c>
      <c r="H1990">
        <v>0</v>
      </c>
      <c r="I1990">
        <f t="shared" si="172"/>
        <v>0</v>
      </c>
    </row>
    <row r="1991" spans="6:9" x14ac:dyDescent="0.25">
      <c r="F1991">
        <f t="shared" si="173"/>
        <v>184.86197248120806</v>
      </c>
      <c r="G1991">
        <f t="shared" si="171"/>
        <v>184.81432225018969</v>
      </c>
      <c r="H1991">
        <v>0</v>
      </c>
      <c r="I1991">
        <f t="shared" si="172"/>
        <v>0</v>
      </c>
    </row>
    <row r="1992" spans="6:9" x14ac:dyDescent="0.25">
      <c r="F1992">
        <f t="shared" si="173"/>
        <v>184.95727294324476</v>
      </c>
      <c r="G1992">
        <f t="shared" si="171"/>
        <v>184.90962271222639</v>
      </c>
      <c r="H1992">
        <v>0</v>
      </c>
      <c r="I1992">
        <f t="shared" si="172"/>
        <v>0</v>
      </c>
    </row>
    <row r="1993" spans="6:9" x14ac:dyDescent="0.25">
      <c r="F1993">
        <f t="shared" si="173"/>
        <v>185.05257340528146</v>
      </c>
      <c r="G1993">
        <f t="shared" si="171"/>
        <v>185.0049231742631</v>
      </c>
      <c r="H1993">
        <v>0</v>
      </c>
      <c r="I1993">
        <f t="shared" si="172"/>
        <v>0</v>
      </c>
    </row>
    <row r="1994" spans="6:9" x14ac:dyDescent="0.25">
      <c r="F1994">
        <f t="shared" si="173"/>
        <v>185.14787386731817</v>
      </c>
      <c r="G1994">
        <f t="shared" si="171"/>
        <v>185.1002236362998</v>
      </c>
      <c r="H1994">
        <v>0</v>
      </c>
      <c r="I1994">
        <f t="shared" si="172"/>
        <v>0</v>
      </c>
    </row>
    <row r="1995" spans="6:9" x14ac:dyDescent="0.25">
      <c r="F1995">
        <f t="shared" si="173"/>
        <v>185.24317432935487</v>
      </c>
      <c r="G1995">
        <f t="shared" si="171"/>
        <v>185.19552409833651</v>
      </c>
      <c r="H1995">
        <v>0</v>
      </c>
      <c r="I1995">
        <f t="shared" si="172"/>
        <v>0</v>
      </c>
    </row>
    <row r="1996" spans="6:9" x14ac:dyDescent="0.25">
      <c r="F1996">
        <f t="shared" si="173"/>
        <v>185.33847479139158</v>
      </c>
      <c r="G1996">
        <f t="shared" si="171"/>
        <v>185.29082456037321</v>
      </c>
      <c r="H1996">
        <v>0</v>
      </c>
      <c r="I1996">
        <f t="shared" si="172"/>
        <v>0</v>
      </c>
    </row>
    <row r="1997" spans="6:9" x14ac:dyDescent="0.25">
      <c r="F1997">
        <f t="shared" si="173"/>
        <v>185.43377525342828</v>
      </c>
      <c r="G1997">
        <f t="shared" si="171"/>
        <v>185.38612502240991</v>
      </c>
      <c r="H1997">
        <v>0</v>
      </c>
      <c r="I1997">
        <f t="shared" si="172"/>
        <v>0</v>
      </c>
    </row>
    <row r="1998" spans="6:9" x14ac:dyDescent="0.25">
      <c r="F1998">
        <f t="shared" si="173"/>
        <v>185.52907571546498</v>
      </c>
      <c r="G1998">
        <f t="shared" si="171"/>
        <v>185.48142548444662</v>
      </c>
      <c r="H1998">
        <v>0</v>
      </c>
      <c r="I1998">
        <f t="shared" si="172"/>
        <v>0</v>
      </c>
    </row>
    <row r="1999" spans="6:9" x14ac:dyDescent="0.25">
      <c r="F1999">
        <f t="shared" si="173"/>
        <v>185.62437617750169</v>
      </c>
      <c r="G1999">
        <f t="shared" ref="G1999:G2062" si="174">F1999-0.5*$K$7</f>
        <v>185.57672594648332</v>
      </c>
      <c r="H1999">
        <v>0</v>
      </c>
      <c r="I1999">
        <f t="shared" ref="I1999:I2062" si="175">H1999/$K$8/$K$7</f>
        <v>0</v>
      </c>
    </row>
    <row r="2000" spans="6:9" x14ac:dyDescent="0.25">
      <c r="F2000">
        <f t="shared" ref="F2000:F2063" si="176">F1999+$K$7</f>
        <v>185.71967663953839</v>
      </c>
      <c r="G2000">
        <f t="shared" si="174"/>
        <v>185.67202640852003</v>
      </c>
      <c r="H2000">
        <v>0</v>
      </c>
      <c r="I2000">
        <f t="shared" si="175"/>
        <v>0</v>
      </c>
    </row>
    <row r="2001" spans="6:9" x14ac:dyDescent="0.25">
      <c r="F2001">
        <f t="shared" si="176"/>
        <v>185.8149771015751</v>
      </c>
      <c r="G2001">
        <f t="shared" si="174"/>
        <v>185.76732687055673</v>
      </c>
      <c r="H2001">
        <v>0</v>
      </c>
      <c r="I2001">
        <f t="shared" si="175"/>
        <v>0</v>
      </c>
    </row>
    <row r="2002" spans="6:9" x14ac:dyDescent="0.25">
      <c r="F2002">
        <f t="shared" si="176"/>
        <v>185.9102775636118</v>
      </c>
      <c r="G2002">
        <f t="shared" si="174"/>
        <v>185.86262733259343</v>
      </c>
      <c r="H2002">
        <v>0</v>
      </c>
      <c r="I2002">
        <f t="shared" si="175"/>
        <v>0</v>
      </c>
    </row>
    <row r="2003" spans="6:9" x14ac:dyDescent="0.25">
      <c r="F2003">
        <f t="shared" si="176"/>
        <v>186.0055780256485</v>
      </c>
      <c r="G2003">
        <f t="shared" si="174"/>
        <v>185.95792779463014</v>
      </c>
      <c r="H2003">
        <v>0</v>
      </c>
      <c r="I2003">
        <f t="shared" si="175"/>
        <v>0</v>
      </c>
    </row>
    <row r="2004" spans="6:9" x14ac:dyDescent="0.25">
      <c r="F2004">
        <f t="shared" si="176"/>
        <v>186.10087848768521</v>
      </c>
      <c r="G2004">
        <f t="shared" si="174"/>
        <v>186.05322825666684</v>
      </c>
      <c r="H2004">
        <v>0</v>
      </c>
      <c r="I2004">
        <f t="shared" si="175"/>
        <v>0</v>
      </c>
    </row>
    <row r="2005" spans="6:9" x14ac:dyDescent="0.25">
      <c r="F2005">
        <f t="shared" si="176"/>
        <v>186.19617894972191</v>
      </c>
      <c r="G2005">
        <f t="shared" si="174"/>
        <v>186.14852871870355</v>
      </c>
      <c r="H2005">
        <v>0</v>
      </c>
      <c r="I2005">
        <f t="shared" si="175"/>
        <v>0</v>
      </c>
    </row>
    <row r="2006" spans="6:9" x14ac:dyDescent="0.25">
      <c r="F2006">
        <f t="shared" si="176"/>
        <v>186.29147941175862</v>
      </c>
      <c r="G2006">
        <f t="shared" si="174"/>
        <v>186.24382918074025</v>
      </c>
      <c r="H2006">
        <v>0</v>
      </c>
      <c r="I2006">
        <f t="shared" si="175"/>
        <v>0</v>
      </c>
    </row>
    <row r="2007" spans="6:9" x14ac:dyDescent="0.25">
      <c r="F2007">
        <f t="shared" si="176"/>
        <v>186.38677987379532</v>
      </c>
      <c r="G2007">
        <f t="shared" si="174"/>
        <v>186.33912964277695</v>
      </c>
      <c r="H2007">
        <v>0</v>
      </c>
      <c r="I2007">
        <f t="shared" si="175"/>
        <v>0</v>
      </c>
    </row>
    <row r="2008" spans="6:9" x14ac:dyDescent="0.25">
      <c r="F2008">
        <f t="shared" si="176"/>
        <v>186.48208033583202</v>
      </c>
      <c r="G2008">
        <f t="shared" si="174"/>
        <v>186.43443010481366</v>
      </c>
      <c r="H2008">
        <v>0</v>
      </c>
      <c r="I2008">
        <f t="shared" si="175"/>
        <v>0</v>
      </c>
    </row>
    <row r="2009" spans="6:9" x14ac:dyDescent="0.25">
      <c r="F2009">
        <f t="shared" si="176"/>
        <v>186.57738079786873</v>
      </c>
      <c r="G2009">
        <f t="shared" si="174"/>
        <v>186.52973056685036</v>
      </c>
      <c r="H2009">
        <v>0</v>
      </c>
      <c r="I2009">
        <f t="shared" si="175"/>
        <v>0</v>
      </c>
    </row>
    <row r="2010" spans="6:9" x14ac:dyDescent="0.25">
      <c r="F2010">
        <f t="shared" si="176"/>
        <v>186.67268125990543</v>
      </c>
      <c r="G2010">
        <f t="shared" si="174"/>
        <v>186.62503102888707</v>
      </c>
      <c r="H2010">
        <v>0</v>
      </c>
      <c r="I2010">
        <f t="shared" si="175"/>
        <v>0</v>
      </c>
    </row>
    <row r="2011" spans="6:9" x14ac:dyDescent="0.25">
      <c r="F2011">
        <f t="shared" si="176"/>
        <v>186.76798172194214</v>
      </c>
      <c r="G2011">
        <f t="shared" si="174"/>
        <v>186.72033149092377</v>
      </c>
      <c r="H2011">
        <v>0</v>
      </c>
      <c r="I2011">
        <f t="shared" si="175"/>
        <v>0</v>
      </c>
    </row>
    <row r="2012" spans="6:9" x14ac:dyDescent="0.25">
      <c r="F2012">
        <f t="shared" si="176"/>
        <v>186.86328218397884</v>
      </c>
      <c r="G2012">
        <f t="shared" si="174"/>
        <v>186.81563195296047</v>
      </c>
      <c r="H2012">
        <v>0</v>
      </c>
      <c r="I2012">
        <f t="shared" si="175"/>
        <v>0</v>
      </c>
    </row>
    <row r="2013" spans="6:9" x14ac:dyDescent="0.25">
      <c r="F2013">
        <f t="shared" si="176"/>
        <v>186.95858264601554</v>
      </c>
      <c r="G2013">
        <f t="shared" si="174"/>
        <v>186.91093241499718</v>
      </c>
      <c r="H2013">
        <v>0</v>
      </c>
      <c r="I2013">
        <f t="shared" si="175"/>
        <v>0</v>
      </c>
    </row>
    <row r="2014" spans="6:9" x14ac:dyDescent="0.25">
      <c r="F2014">
        <f t="shared" si="176"/>
        <v>187.05388310805225</v>
      </c>
      <c r="G2014">
        <f t="shared" si="174"/>
        <v>187.00623287703388</v>
      </c>
      <c r="H2014">
        <v>0</v>
      </c>
      <c r="I2014">
        <f t="shared" si="175"/>
        <v>0</v>
      </c>
    </row>
    <row r="2015" spans="6:9" x14ac:dyDescent="0.25">
      <c r="F2015">
        <f t="shared" si="176"/>
        <v>187.14918357008895</v>
      </c>
      <c r="G2015">
        <f t="shared" si="174"/>
        <v>187.10153333907058</v>
      </c>
      <c r="H2015">
        <v>0</v>
      </c>
      <c r="I2015">
        <f t="shared" si="175"/>
        <v>0</v>
      </c>
    </row>
    <row r="2016" spans="6:9" x14ac:dyDescent="0.25">
      <c r="F2016">
        <f t="shared" si="176"/>
        <v>187.24448403212565</v>
      </c>
      <c r="G2016">
        <f t="shared" si="174"/>
        <v>187.19683380110729</v>
      </c>
      <c r="H2016">
        <v>0</v>
      </c>
      <c r="I2016">
        <f t="shared" si="175"/>
        <v>0</v>
      </c>
    </row>
    <row r="2017" spans="6:9" x14ac:dyDescent="0.25">
      <c r="F2017">
        <f t="shared" si="176"/>
        <v>187.33978449416236</v>
      </c>
      <c r="G2017">
        <f t="shared" si="174"/>
        <v>187.29213426314399</v>
      </c>
      <c r="H2017">
        <v>0</v>
      </c>
      <c r="I2017">
        <f t="shared" si="175"/>
        <v>0</v>
      </c>
    </row>
    <row r="2018" spans="6:9" x14ac:dyDescent="0.25">
      <c r="F2018">
        <f t="shared" si="176"/>
        <v>187.43508495619906</v>
      </c>
      <c r="G2018">
        <f t="shared" si="174"/>
        <v>187.3874347251807</v>
      </c>
      <c r="H2018">
        <v>0</v>
      </c>
      <c r="I2018">
        <f t="shared" si="175"/>
        <v>0</v>
      </c>
    </row>
    <row r="2019" spans="6:9" x14ac:dyDescent="0.25">
      <c r="F2019">
        <f t="shared" si="176"/>
        <v>187.53038541823577</v>
      </c>
      <c r="G2019">
        <f t="shared" si="174"/>
        <v>187.4827351872174</v>
      </c>
      <c r="H2019">
        <v>0</v>
      </c>
      <c r="I2019">
        <f t="shared" si="175"/>
        <v>0</v>
      </c>
    </row>
    <row r="2020" spans="6:9" x14ac:dyDescent="0.25">
      <c r="F2020">
        <f t="shared" si="176"/>
        <v>187.62568588027247</v>
      </c>
      <c r="G2020">
        <f t="shared" si="174"/>
        <v>187.5780356492541</v>
      </c>
      <c r="H2020">
        <v>0</v>
      </c>
      <c r="I2020">
        <f t="shared" si="175"/>
        <v>0</v>
      </c>
    </row>
    <row r="2021" spans="6:9" x14ac:dyDescent="0.25">
      <c r="F2021">
        <f t="shared" si="176"/>
        <v>187.72098634230917</v>
      </c>
      <c r="G2021">
        <f t="shared" si="174"/>
        <v>187.67333611129081</v>
      </c>
      <c r="H2021">
        <v>0</v>
      </c>
      <c r="I2021">
        <f t="shared" si="175"/>
        <v>0</v>
      </c>
    </row>
    <row r="2022" spans="6:9" x14ac:dyDescent="0.25">
      <c r="F2022">
        <f t="shared" si="176"/>
        <v>187.81628680434588</v>
      </c>
      <c r="G2022">
        <f t="shared" si="174"/>
        <v>187.76863657332751</v>
      </c>
      <c r="H2022">
        <v>0</v>
      </c>
      <c r="I2022">
        <f t="shared" si="175"/>
        <v>0</v>
      </c>
    </row>
    <row r="2023" spans="6:9" x14ac:dyDescent="0.25">
      <c r="F2023">
        <f t="shared" si="176"/>
        <v>187.91158726638258</v>
      </c>
      <c r="G2023">
        <f t="shared" si="174"/>
        <v>187.86393703536422</v>
      </c>
      <c r="H2023">
        <v>0</v>
      </c>
      <c r="I2023">
        <f t="shared" si="175"/>
        <v>0</v>
      </c>
    </row>
    <row r="2024" spans="6:9" x14ac:dyDescent="0.25">
      <c r="F2024">
        <f t="shared" si="176"/>
        <v>188.00688772841929</v>
      </c>
      <c r="G2024">
        <f t="shared" si="174"/>
        <v>187.95923749740092</v>
      </c>
      <c r="H2024">
        <v>0</v>
      </c>
      <c r="I2024">
        <f t="shared" si="175"/>
        <v>0</v>
      </c>
    </row>
    <row r="2025" spans="6:9" x14ac:dyDescent="0.25">
      <c r="F2025">
        <f t="shared" si="176"/>
        <v>188.10218819045599</v>
      </c>
      <c r="G2025">
        <f t="shared" si="174"/>
        <v>188.05453795943762</v>
      </c>
      <c r="H2025">
        <v>0</v>
      </c>
      <c r="I2025">
        <f t="shared" si="175"/>
        <v>0</v>
      </c>
    </row>
    <row r="2026" spans="6:9" x14ac:dyDescent="0.25">
      <c r="F2026">
        <f t="shared" si="176"/>
        <v>188.19748865249269</v>
      </c>
      <c r="G2026">
        <f t="shared" si="174"/>
        <v>188.14983842147433</v>
      </c>
      <c r="H2026">
        <v>0</v>
      </c>
      <c r="I2026">
        <f t="shared" si="175"/>
        <v>0</v>
      </c>
    </row>
    <row r="2027" spans="6:9" x14ac:dyDescent="0.25">
      <c r="F2027">
        <f t="shared" si="176"/>
        <v>188.2927891145294</v>
      </c>
      <c r="G2027">
        <f t="shared" si="174"/>
        <v>188.24513888351103</v>
      </c>
      <c r="H2027">
        <v>0</v>
      </c>
      <c r="I2027">
        <f t="shared" si="175"/>
        <v>0</v>
      </c>
    </row>
    <row r="2028" spans="6:9" x14ac:dyDescent="0.25">
      <c r="F2028">
        <f t="shared" si="176"/>
        <v>188.3880895765661</v>
      </c>
      <c r="G2028">
        <f t="shared" si="174"/>
        <v>188.34043934554774</v>
      </c>
      <c r="H2028">
        <v>0</v>
      </c>
      <c r="I2028">
        <f t="shared" si="175"/>
        <v>0</v>
      </c>
    </row>
    <row r="2029" spans="6:9" x14ac:dyDescent="0.25">
      <c r="F2029">
        <f t="shared" si="176"/>
        <v>188.48339003860281</v>
      </c>
      <c r="G2029">
        <f t="shared" si="174"/>
        <v>188.43573980758444</v>
      </c>
      <c r="H2029">
        <v>0</v>
      </c>
      <c r="I2029">
        <f t="shared" si="175"/>
        <v>0</v>
      </c>
    </row>
    <row r="2030" spans="6:9" x14ac:dyDescent="0.25">
      <c r="F2030">
        <f t="shared" si="176"/>
        <v>188.57869050063951</v>
      </c>
      <c r="G2030">
        <f t="shared" si="174"/>
        <v>188.53104026962114</v>
      </c>
      <c r="H2030">
        <v>0</v>
      </c>
      <c r="I2030">
        <f t="shared" si="175"/>
        <v>0</v>
      </c>
    </row>
    <row r="2031" spans="6:9" x14ac:dyDescent="0.25">
      <c r="F2031">
        <f t="shared" si="176"/>
        <v>188.67399096267621</v>
      </c>
      <c r="G2031">
        <f t="shared" si="174"/>
        <v>188.62634073165785</v>
      </c>
      <c r="H2031">
        <v>0</v>
      </c>
      <c r="I2031">
        <f t="shared" si="175"/>
        <v>0</v>
      </c>
    </row>
    <row r="2032" spans="6:9" x14ac:dyDescent="0.25">
      <c r="F2032">
        <f t="shared" si="176"/>
        <v>188.76929142471292</v>
      </c>
      <c r="G2032">
        <f t="shared" si="174"/>
        <v>188.72164119369455</v>
      </c>
      <c r="H2032">
        <v>0</v>
      </c>
      <c r="I2032">
        <f t="shared" si="175"/>
        <v>0</v>
      </c>
    </row>
    <row r="2033" spans="6:9" x14ac:dyDescent="0.25">
      <c r="F2033">
        <f t="shared" si="176"/>
        <v>188.86459188674962</v>
      </c>
      <c r="G2033">
        <f t="shared" si="174"/>
        <v>188.81694165573126</v>
      </c>
      <c r="H2033">
        <v>0</v>
      </c>
      <c r="I2033">
        <f t="shared" si="175"/>
        <v>0</v>
      </c>
    </row>
    <row r="2034" spans="6:9" x14ac:dyDescent="0.25">
      <c r="F2034">
        <f t="shared" si="176"/>
        <v>188.95989234878633</v>
      </c>
      <c r="G2034">
        <f t="shared" si="174"/>
        <v>188.91224211776796</v>
      </c>
      <c r="H2034">
        <v>0</v>
      </c>
      <c r="I2034">
        <f t="shared" si="175"/>
        <v>0</v>
      </c>
    </row>
    <row r="2035" spans="6:9" x14ac:dyDescent="0.25">
      <c r="F2035">
        <f t="shared" si="176"/>
        <v>189.05519281082303</v>
      </c>
      <c r="G2035">
        <f t="shared" si="174"/>
        <v>189.00754257980466</v>
      </c>
      <c r="H2035">
        <v>0</v>
      </c>
      <c r="I2035">
        <f t="shared" si="175"/>
        <v>0</v>
      </c>
    </row>
    <row r="2036" spans="6:9" x14ac:dyDescent="0.25">
      <c r="F2036">
        <f t="shared" si="176"/>
        <v>189.15049327285973</v>
      </c>
      <c r="G2036">
        <f t="shared" si="174"/>
        <v>189.10284304184137</v>
      </c>
      <c r="H2036">
        <v>0</v>
      </c>
      <c r="I2036">
        <f t="shared" si="175"/>
        <v>0</v>
      </c>
    </row>
    <row r="2037" spans="6:9" x14ac:dyDescent="0.25">
      <c r="F2037">
        <f t="shared" si="176"/>
        <v>189.24579373489644</v>
      </c>
      <c r="G2037">
        <f t="shared" si="174"/>
        <v>189.19814350387807</v>
      </c>
      <c r="H2037">
        <v>0</v>
      </c>
      <c r="I2037">
        <f t="shared" si="175"/>
        <v>0</v>
      </c>
    </row>
    <row r="2038" spans="6:9" x14ac:dyDescent="0.25">
      <c r="F2038">
        <f t="shared" si="176"/>
        <v>189.34109419693314</v>
      </c>
      <c r="G2038">
        <f t="shared" si="174"/>
        <v>189.29344396591478</v>
      </c>
      <c r="H2038">
        <v>0</v>
      </c>
      <c r="I2038">
        <f t="shared" si="175"/>
        <v>0</v>
      </c>
    </row>
    <row r="2039" spans="6:9" x14ac:dyDescent="0.25">
      <c r="F2039">
        <f t="shared" si="176"/>
        <v>189.43639465896985</v>
      </c>
      <c r="G2039">
        <f t="shared" si="174"/>
        <v>189.38874442795148</v>
      </c>
      <c r="H2039">
        <v>0</v>
      </c>
      <c r="I2039">
        <f t="shared" si="175"/>
        <v>0</v>
      </c>
    </row>
    <row r="2040" spans="6:9" x14ac:dyDescent="0.25">
      <c r="F2040">
        <f t="shared" si="176"/>
        <v>189.53169512100655</v>
      </c>
      <c r="G2040">
        <f t="shared" si="174"/>
        <v>189.48404488998818</v>
      </c>
      <c r="H2040">
        <v>0</v>
      </c>
      <c r="I2040">
        <f t="shared" si="175"/>
        <v>0</v>
      </c>
    </row>
    <row r="2041" spans="6:9" x14ac:dyDescent="0.25">
      <c r="F2041">
        <f t="shared" si="176"/>
        <v>189.62699558304325</v>
      </c>
      <c r="G2041">
        <f t="shared" si="174"/>
        <v>189.57934535202489</v>
      </c>
      <c r="H2041">
        <v>0</v>
      </c>
      <c r="I2041">
        <f t="shared" si="175"/>
        <v>0</v>
      </c>
    </row>
    <row r="2042" spans="6:9" x14ac:dyDescent="0.25">
      <c r="F2042">
        <f t="shared" si="176"/>
        <v>189.72229604507996</v>
      </c>
      <c r="G2042">
        <f t="shared" si="174"/>
        <v>189.67464581406159</v>
      </c>
      <c r="H2042">
        <v>0</v>
      </c>
      <c r="I2042">
        <f t="shared" si="175"/>
        <v>0</v>
      </c>
    </row>
    <row r="2043" spans="6:9" x14ac:dyDescent="0.25">
      <c r="F2043">
        <f t="shared" si="176"/>
        <v>189.81759650711666</v>
      </c>
      <c r="G2043">
        <f t="shared" si="174"/>
        <v>189.7699462760983</v>
      </c>
      <c r="H2043">
        <v>0</v>
      </c>
      <c r="I2043">
        <f t="shared" si="175"/>
        <v>0</v>
      </c>
    </row>
    <row r="2044" spans="6:9" x14ac:dyDescent="0.25">
      <c r="F2044">
        <f t="shared" si="176"/>
        <v>189.91289696915337</v>
      </c>
      <c r="G2044">
        <f t="shared" si="174"/>
        <v>189.865246738135</v>
      </c>
      <c r="H2044">
        <v>0</v>
      </c>
      <c r="I2044">
        <f t="shared" si="175"/>
        <v>0</v>
      </c>
    </row>
    <row r="2045" spans="6:9" x14ac:dyDescent="0.25">
      <c r="F2045">
        <f t="shared" si="176"/>
        <v>190.00819743119007</v>
      </c>
      <c r="G2045">
        <f t="shared" si="174"/>
        <v>189.9605472001717</v>
      </c>
      <c r="H2045">
        <v>0</v>
      </c>
      <c r="I2045">
        <f t="shared" si="175"/>
        <v>0</v>
      </c>
    </row>
    <row r="2046" spans="6:9" x14ac:dyDescent="0.25">
      <c r="F2046">
        <f t="shared" si="176"/>
        <v>190.10349789322677</v>
      </c>
      <c r="G2046">
        <f t="shared" si="174"/>
        <v>190.05584766220841</v>
      </c>
      <c r="H2046">
        <v>0</v>
      </c>
      <c r="I2046">
        <f t="shared" si="175"/>
        <v>0</v>
      </c>
    </row>
    <row r="2047" spans="6:9" x14ac:dyDescent="0.25">
      <c r="F2047">
        <f t="shared" si="176"/>
        <v>190.19879835526348</v>
      </c>
      <c r="G2047">
        <f t="shared" si="174"/>
        <v>190.15114812424511</v>
      </c>
      <c r="H2047">
        <v>0</v>
      </c>
      <c r="I2047">
        <f t="shared" si="175"/>
        <v>0</v>
      </c>
    </row>
    <row r="2048" spans="6:9" x14ac:dyDescent="0.25">
      <c r="F2048">
        <f t="shared" si="176"/>
        <v>190.29409881730018</v>
      </c>
      <c r="G2048">
        <f t="shared" si="174"/>
        <v>190.24644858628182</v>
      </c>
      <c r="H2048">
        <v>0</v>
      </c>
      <c r="I2048">
        <f t="shared" si="175"/>
        <v>0</v>
      </c>
    </row>
    <row r="2049" spans="6:9" x14ac:dyDescent="0.25">
      <c r="F2049">
        <f t="shared" si="176"/>
        <v>190.38939927933689</v>
      </c>
      <c r="G2049">
        <f t="shared" si="174"/>
        <v>190.34174904831852</v>
      </c>
      <c r="H2049">
        <v>0</v>
      </c>
      <c r="I2049">
        <f t="shared" si="175"/>
        <v>0</v>
      </c>
    </row>
    <row r="2050" spans="6:9" x14ac:dyDescent="0.25">
      <c r="F2050">
        <f t="shared" si="176"/>
        <v>190.48469974137359</v>
      </c>
      <c r="G2050">
        <f t="shared" si="174"/>
        <v>190.43704951035522</v>
      </c>
      <c r="H2050">
        <v>0</v>
      </c>
      <c r="I2050">
        <f t="shared" si="175"/>
        <v>0</v>
      </c>
    </row>
    <row r="2051" spans="6:9" x14ac:dyDescent="0.25">
      <c r="F2051">
        <f t="shared" si="176"/>
        <v>190.58000020341029</v>
      </c>
      <c r="G2051">
        <f t="shared" si="174"/>
        <v>190.53234997239193</v>
      </c>
      <c r="H2051">
        <v>0</v>
      </c>
      <c r="I2051">
        <f t="shared" si="175"/>
        <v>0</v>
      </c>
    </row>
    <row r="2052" spans="6:9" x14ac:dyDescent="0.25">
      <c r="F2052">
        <f t="shared" si="176"/>
        <v>190.675300665447</v>
      </c>
      <c r="G2052">
        <f t="shared" si="174"/>
        <v>190.62765043442863</v>
      </c>
      <c r="H2052">
        <v>0</v>
      </c>
      <c r="I2052">
        <f t="shared" si="175"/>
        <v>0</v>
      </c>
    </row>
    <row r="2053" spans="6:9" x14ac:dyDescent="0.25">
      <c r="F2053">
        <f t="shared" si="176"/>
        <v>190.7706011274837</v>
      </c>
      <c r="G2053">
        <f t="shared" si="174"/>
        <v>190.72295089646533</v>
      </c>
      <c r="H2053">
        <v>0</v>
      </c>
      <c r="I2053">
        <f t="shared" si="175"/>
        <v>0</v>
      </c>
    </row>
    <row r="2054" spans="6:9" x14ac:dyDescent="0.25">
      <c r="F2054">
        <f t="shared" si="176"/>
        <v>190.8659015895204</v>
      </c>
      <c r="G2054">
        <f t="shared" si="174"/>
        <v>190.81825135850204</v>
      </c>
      <c r="H2054">
        <v>0</v>
      </c>
      <c r="I2054">
        <f t="shared" si="175"/>
        <v>0</v>
      </c>
    </row>
    <row r="2055" spans="6:9" x14ac:dyDescent="0.25">
      <c r="F2055">
        <f t="shared" si="176"/>
        <v>190.96120205155711</v>
      </c>
      <c r="G2055">
        <f t="shared" si="174"/>
        <v>190.91355182053874</v>
      </c>
      <c r="H2055">
        <v>0</v>
      </c>
      <c r="I2055">
        <f t="shared" si="175"/>
        <v>0</v>
      </c>
    </row>
    <row r="2056" spans="6:9" x14ac:dyDescent="0.25">
      <c r="F2056">
        <f t="shared" si="176"/>
        <v>191.05650251359381</v>
      </c>
      <c r="G2056">
        <f t="shared" si="174"/>
        <v>191.00885228257545</v>
      </c>
      <c r="H2056">
        <v>0</v>
      </c>
      <c r="I2056">
        <f t="shared" si="175"/>
        <v>0</v>
      </c>
    </row>
    <row r="2057" spans="6:9" x14ac:dyDescent="0.25">
      <c r="F2057">
        <f t="shared" si="176"/>
        <v>191.15180297563052</v>
      </c>
      <c r="G2057">
        <f t="shared" si="174"/>
        <v>191.10415274461215</v>
      </c>
      <c r="H2057">
        <v>0</v>
      </c>
      <c r="I2057">
        <f t="shared" si="175"/>
        <v>0</v>
      </c>
    </row>
    <row r="2058" spans="6:9" x14ac:dyDescent="0.25">
      <c r="F2058">
        <f t="shared" si="176"/>
        <v>191.24710343766722</v>
      </c>
      <c r="G2058">
        <f t="shared" si="174"/>
        <v>191.19945320664885</v>
      </c>
      <c r="H2058">
        <v>0</v>
      </c>
      <c r="I2058">
        <f t="shared" si="175"/>
        <v>0</v>
      </c>
    </row>
    <row r="2059" spans="6:9" x14ac:dyDescent="0.25">
      <c r="F2059">
        <f t="shared" si="176"/>
        <v>191.34240389970392</v>
      </c>
      <c r="G2059">
        <f t="shared" si="174"/>
        <v>191.29475366868556</v>
      </c>
      <c r="H2059">
        <v>0</v>
      </c>
      <c r="I2059">
        <f t="shared" si="175"/>
        <v>0</v>
      </c>
    </row>
    <row r="2060" spans="6:9" x14ac:dyDescent="0.25">
      <c r="F2060">
        <f t="shared" si="176"/>
        <v>191.43770436174063</v>
      </c>
      <c r="G2060">
        <f t="shared" si="174"/>
        <v>191.39005413072226</v>
      </c>
      <c r="H2060">
        <v>0</v>
      </c>
      <c r="I2060">
        <f t="shared" si="175"/>
        <v>0</v>
      </c>
    </row>
    <row r="2061" spans="6:9" x14ac:dyDescent="0.25">
      <c r="F2061">
        <f t="shared" si="176"/>
        <v>191.53300482377733</v>
      </c>
      <c r="G2061">
        <f t="shared" si="174"/>
        <v>191.48535459275897</v>
      </c>
      <c r="H2061">
        <v>0</v>
      </c>
      <c r="I2061">
        <f t="shared" si="175"/>
        <v>0</v>
      </c>
    </row>
    <row r="2062" spans="6:9" x14ac:dyDescent="0.25">
      <c r="F2062">
        <f t="shared" si="176"/>
        <v>191.62830528581404</v>
      </c>
      <c r="G2062">
        <f t="shared" si="174"/>
        <v>191.58065505479567</v>
      </c>
      <c r="H2062">
        <v>0</v>
      </c>
      <c r="I2062">
        <f t="shared" si="175"/>
        <v>0</v>
      </c>
    </row>
    <row r="2063" spans="6:9" x14ac:dyDescent="0.25">
      <c r="F2063">
        <f t="shared" si="176"/>
        <v>191.72360574785074</v>
      </c>
      <c r="G2063">
        <f t="shared" ref="G2063:G2126" si="177">F2063-0.5*$K$7</f>
        <v>191.67595551683237</v>
      </c>
      <c r="H2063">
        <v>0</v>
      </c>
      <c r="I2063">
        <f t="shared" ref="I2063:I2126" si="178">H2063/$K$8/$K$7</f>
        <v>0</v>
      </c>
    </row>
    <row r="2064" spans="6:9" x14ac:dyDescent="0.25">
      <c r="F2064">
        <f t="shared" ref="F2064:F2127" si="179">F2063+$K$7</f>
        <v>191.81890620988744</v>
      </c>
      <c r="G2064">
        <f t="shared" si="177"/>
        <v>191.77125597886908</v>
      </c>
      <c r="H2064">
        <v>0</v>
      </c>
      <c r="I2064">
        <f t="shared" si="178"/>
        <v>0</v>
      </c>
    </row>
    <row r="2065" spans="6:9" x14ac:dyDescent="0.25">
      <c r="F2065">
        <f t="shared" si="179"/>
        <v>191.91420667192415</v>
      </c>
      <c r="G2065">
        <f t="shared" si="177"/>
        <v>191.86655644090578</v>
      </c>
      <c r="H2065">
        <v>0</v>
      </c>
      <c r="I2065">
        <f t="shared" si="178"/>
        <v>0</v>
      </c>
    </row>
    <row r="2066" spans="6:9" x14ac:dyDescent="0.25">
      <c r="F2066">
        <f t="shared" si="179"/>
        <v>192.00950713396085</v>
      </c>
      <c r="G2066">
        <f t="shared" si="177"/>
        <v>191.96185690294249</v>
      </c>
      <c r="H2066">
        <v>0</v>
      </c>
      <c r="I2066">
        <f t="shared" si="178"/>
        <v>0</v>
      </c>
    </row>
    <row r="2067" spans="6:9" x14ac:dyDescent="0.25">
      <c r="F2067">
        <f t="shared" si="179"/>
        <v>192.10480759599756</v>
      </c>
      <c r="G2067">
        <f t="shared" si="177"/>
        <v>192.05715736497919</v>
      </c>
      <c r="H2067">
        <v>0</v>
      </c>
      <c r="I2067">
        <f t="shared" si="178"/>
        <v>0</v>
      </c>
    </row>
    <row r="2068" spans="6:9" x14ac:dyDescent="0.25">
      <c r="F2068">
        <f t="shared" si="179"/>
        <v>192.20010805803426</v>
      </c>
      <c r="G2068">
        <f t="shared" si="177"/>
        <v>192.15245782701589</v>
      </c>
      <c r="H2068">
        <v>0</v>
      </c>
      <c r="I2068">
        <f t="shared" si="178"/>
        <v>0</v>
      </c>
    </row>
    <row r="2069" spans="6:9" x14ac:dyDescent="0.25">
      <c r="F2069">
        <f t="shared" si="179"/>
        <v>192.29540852007096</v>
      </c>
      <c r="G2069">
        <f t="shared" si="177"/>
        <v>192.2477582890526</v>
      </c>
      <c r="H2069">
        <v>0</v>
      </c>
      <c r="I2069">
        <f t="shared" si="178"/>
        <v>0</v>
      </c>
    </row>
    <row r="2070" spans="6:9" x14ac:dyDescent="0.25">
      <c r="F2070">
        <f t="shared" si="179"/>
        <v>192.39070898210767</v>
      </c>
      <c r="G2070">
        <f t="shared" si="177"/>
        <v>192.3430587510893</v>
      </c>
      <c r="H2070">
        <v>0</v>
      </c>
      <c r="I2070">
        <f t="shared" si="178"/>
        <v>0</v>
      </c>
    </row>
    <row r="2071" spans="6:9" x14ac:dyDescent="0.25">
      <c r="F2071">
        <f t="shared" si="179"/>
        <v>192.48600944414437</v>
      </c>
      <c r="G2071">
        <f t="shared" si="177"/>
        <v>192.43835921312601</v>
      </c>
      <c r="H2071">
        <v>0</v>
      </c>
      <c r="I2071">
        <f t="shared" si="178"/>
        <v>0</v>
      </c>
    </row>
    <row r="2072" spans="6:9" x14ac:dyDescent="0.25">
      <c r="F2072">
        <f t="shared" si="179"/>
        <v>192.58130990618108</v>
      </c>
      <c r="G2072">
        <f t="shared" si="177"/>
        <v>192.53365967516271</v>
      </c>
      <c r="H2072">
        <v>0</v>
      </c>
      <c r="I2072">
        <f t="shared" si="178"/>
        <v>0</v>
      </c>
    </row>
    <row r="2073" spans="6:9" x14ac:dyDescent="0.25">
      <c r="F2073">
        <f t="shared" si="179"/>
        <v>192.67661036821778</v>
      </c>
      <c r="G2073">
        <f t="shared" si="177"/>
        <v>192.62896013719941</v>
      </c>
      <c r="H2073">
        <v>0</v>
      </c>
      <c r="I2073">
        <f t="shared" si="178"/>
        <v>0</v>
      </c>
    </row>
    <row r="2074" spans="6:9" x14ac:dyDescent="0.25">
      <c r="F2074">
        <f t="shared" si="179"/>
        <v>192.77191083025448</v>
      </c>
      <c r="G2074">
        <f t="shared" si="177"/>
        <v>192.72426059923612</v>
      </c>
      <c r="H2074">
        <v>0</v>
      </c>
      <c r="I2074">
        <f t="shared" si="178"/>
        <v>0</v>
      </c>
    </row>
    <row r="2075" spans="6:9" x14ac:dyDescent="0.25">
      <c r="F2075">
        <f t="shared" si="179"/>
        <v>192.86721129229119</v>
      </c>
      <c r="G2075">
        <f t="shared" si="177"/>
        <v>192.81956106127282</v>
      </c>
      <c r="H2075">
        <v>0</v>
      </c>
      <c r="I2075">
        <f t="shared" si="178"/>
        <v>0</v>
      </c>
    </row>
    <row r="2076" spans="6:9" x14ac:dyDescent="0.25">
      <c r="F2076">
        <f t="shared" si="179"/>
        <v>192.96251175432789</v>
      </c>
      <c r="G2076">
        <f t="shared" si="177"/>
        <v>192.91486152330953</v>
      </c>
      <c r="H2076">
        <v>0</v>
      </c>
      <c r="I2076">
        <f t="shared" si="178"/>
        <v>0</v>
      </c>
    </row>
    <row r="2077" spans="6:9" x14ac:dyDescent="0.25">
      <c r="F2077">
        <f t="shared" si="179"/>
        <v>193.0578122163646</v>
      </c>
      <c r="G2077">
        <f t="shared" si="177"/>
        <v>193.01016198534623</v>
      </c>
      <c r="H2077">
        <v>0</v>
      </c>
      <c r="I2077">
        <f t="shared" si="178"/>
        <v>0</v>
      </c>
    </row>
    <row r="2078" spans="6:9" x14ac:dyDescent="0.25">
      <c r="F2078">
        <f t="shared" si="179"/>
        <v>193.1531126784013</v>
      </c>
      <c r="G2078">
        <f t="shared" si="177"/>
        <v>193.10546244738293</v>
      </c>
      <c r="H2078">
        <v>0</v>
      </c>
      <c r="I2078">
        <f t="shared" si="178"/>
        <v>0</v>
      </c>
    </row>
    <row r="2079" spans="6:9" x14ac:dyDescent="0.25">
      <c r="F2079">
        <f t="shared" si="179"/>
        <v>193.248413140438</v>
      </c>
      <c r="G2079">
        <f t="shared" si="177"/>
        <v>193.20076290941964</v>
      </c>
      <c r="H2079">
        <v>0</v>
      </c>
      <c r="I2079">
        <f t="shared" si="178"/>
        <v>0</v>
      </c>
    </row>
    <row r="2080" spans="6:9" x14ac:dyDescent="0.25">
      <c r="F2080">
        <f t="shared" si="179"/>
        <v>193.34371360247471</v>
      </c>
      <c r="G2080">
        <f t="shared" si="177"/>
        <v>193.29606337145634</v>
      </c>
      <c r="H2080">
        <v>0</v>
      </c>
      <c r="I2080">
        <f t="shared" si="178"/>
        <v>0</v>
      </c>
    </row>
    <row r="2081" spans="6:9" x14ac:dyDescent="0.25">
      <c r="F2081">
        <f t="shared" si="179"/>
        <v>193.43901406451141</v>
      </c>
      <c r="G2081">
        <f t="shared" si="177"/>
        <v>193.39136383349305</v>
      </c>
      <c r="H2081">
        <v>0</v>
      </c>
      <c r="I2081">
        <f t="shared" si="178"/>
        <v>0</v>
      </c>
    </row>
    <row r="2082" spans="6:9" x14ac:dyDescent="0.25">
      <c r="F2082">
        <f t="shared" si="179"/>
        <v>193.53431452654812</v>
      </c>
      <c r="G2082">
        <f t="shared" si="177"/>
        <v>193.48666429552975</v>
      </c>
      <c r="H2082">
        <v>0</v>
      </c>
      <c r="I2082">
        <f t="shared" si="178"/>
        <v>0</v>
      </c>
    </row>
    <row r="2083" spans="6:9" x14ac:dyDescent="0.25">
      <c r="F2083">
        <f t="shared" si="179"/>
        <v>193.62961498858482</v>
      </c>
      <c r="G2083">
        <f t="shared" si="177"/>
        <v>193.58196475756645</v>
      </c>
      <c r="H2083">
        <v>0</v>
      </c>
      <c r="I2083">
        <f t="shared" si="178"/>
        <v>0</v>
      </c>
    </row>
    <row r="2084" spans="6:9" x14ac:dyDescent="0.25">
      <c r="F2084">
        <f t="shared" si="179"/>
        <v>193.72491545062152</v>
      </c>
      <c r="G2084">
        <f t="shared" si="177"/>
        <v>193.67726521960316</v>
      </c>
      <c r="H2084">
        <v>0</v>
      </c>
      <c r="I2084">
        <f t="shared" si="178"/>
        <v>0</v>
      </c>
    </row>
    <row r="2085" spans="6:9" x14ac:dyDescent="0.25">
      <c r="F2085">
        <f t="shared" si="179"/>
        <v>193.82021591265823</v>
      </c>
      <c r="G2085">
        <f t="shared" si="177"/>
        <v>193.77256568163986</v>
      </c>
      <c r="H2085">
        <v>0</v>
      </c>
      <c r="I2085">
        <f t="shared" si="178"/>
        <v>0</v>
      </c>
    </row>
    <row r="2086" spans="6:9" x14ac:dyDescent="0.25">
      <c r="F2086">
        <f t="shared" si="179"/>
        <v>193.91551637469493</v>
      </c>
      <c r="G2086">
        <f t="shared" si="177"/>
        <v>193.86786614367657</v>
      </c>
      <c r="H2086">
        <v>0</v>
      </c>
      <c r="I2086">
        <f t="shared" si="178"/>
        <v>0</v>
      </c>
    </row>
    <row r="2087" spans="6:9" x14ac:dyDescent="0.25">
      <c r="F2087">
        <f t="shared" si="179"/>
        <v>194.01081683673164</v>
      </c>
      <c r="G2087">
        <f t="shared" si="177"/>
        <v>193.96316660571327</v>
      </c>
      <c r="H2087">
        <v>0</v>
      </c>
      <c r="I2087">
        <f t="shared" si="178"/>
        <v>0</v>
      </c>
    </row>
    <row r="2088" spans="6:9" x14ac:dyDescent="0.25">
      <c r="F2088">
        <f t="shared" si="179"/>
        <v>194.10611729876834</v>
      </c>
      <c r="G2088">
        <f t="shared" si="177"/>
        <v>194.05846706774997</v>
      </c>
      <c r="H2088">
        <v>0</v>
      </c>
      <c r="I2088">
        <f t="shared" si="178"/>
        <v>0</v>
      </c>
    </row>
    <row r="2089" spans="6:9" x14ac:dyDescent="0.25">
      <c r="F2089">
        <f t="shared" si="179"/>
        <v>194.20141776080504</v>
      </c>
      <c r="G2089">
        <f t="shared" si="177"/>
        <v>194.15376752978668</v>
      </c>
      <c r="H2089">
        <v>0</v>
      </c>
      <c r="I2089">
        <f t="shared" si="178"/>
        <v>0</v>
      </c>
    </row>
    <row r="2090" spans="6:9" x14ac:dyDescent="0.25">
      <c r="F2090">
        <f t="shared" si="179"/>
        <v>194.29671822284175</v>
      </c>
      <c r="G2090">
        <f t="shared" si="177"/>
        <v>194.24906799182338</v>
      </c>
      <c r="H2090">
        <v>0</v>
      </c>
      <c r="I2090">
        <f t="shared" si="178"/>
        <v>0</v>
      </c>
    </row>
    <row r="2091" spans="6:9" x14ac:dyDescent="0.25">
      <c r="F2091">
        <f t="shared" si="179"/>
        <v>194.39201868487845</v>
      </c>
      <c r="G2091">
        <f t="shared" si="177"/>
        <v>194.34436845386008</v>
      </c>
      <c r="H2091">
        <v>0</v>
      </c>
      <c r="I2091">
        <f t="shared" si="178"/>
        <v>0</v>
      </c>
    </row>
    <row r="2092" spans="6:9" x14ac:dyDescent="0.25">
      <c r="F2092">
        <f t="shared" si="179"/>
        <v>194.48731914691515</v>
      </c>
      <c r="G2092">
        <f t="shared" si="177"/>
        <v>194.43966891589679</v>
      </c>
      <c r="H2092">
        <v>0</v>
      </c>
      <c r="I2092">
        <f t="shared" si="178"/>
        <v>0</v>
      </c>
    </row>
    <row r="2093" spans="6:9" x14ac:dyDescent="0.25">
      <c r="F2093">
        <f t="shared" si="179"/>
        <v>194.58261960895186</v>
      </c>
      <c r="G2093">
        <f t="shared" si="177"/>
        <v>194.53496937793349</v>
      </c>
      <c r="H2093">
        <v>0</v>
      </c>
      <c r="I2093">
        <f t="shared" si="178"/>
        <v>0</v>
      </c>
    </row>
    <row r="2094" spans="6:9" x14ac:dyDescent="0.25">
      <c r="F2094">
        <f t="shared" si="179"/>
        <v>194.67792007098856</v>
      </c>
      <c r="G2094">
        <f t="shared" si="177"/>
        <v>194.6302698399702</v>
      </c>
      <c r="H2094">
        <v>0</v>
      </c>
      <c r="I2094">
        <f t="shared" si="178"/>
        <v>0</v>
      </c>
    </row>
    <row r="2095" spans="6:9" x14ac:dyDescent="0.25">
      <c r="F2095">
        <f t="shared" si="179"/>
        <v>194.77322053302527</v>
      </c>
      <c r="G2095">
        <f t="shared" si="177"/>
        <v>194.7255703020069</v>
      </c>
      <c r="H2095">
        <v>0</v>
      </c>
      <c r="I2095">
        <f t="shared" si="178"/>
        <v>0</v>
      </c>
    </row>
    <row r="2096" spans="6:9" x14ac:dyDescent="0.25">
      <c r="F2096">
        <f t="shared" si="179"/>
        <v>194.86852099506197</v>
      </c>
      <c r="G2096">
        <f t="shared" si="177"/>
        <v>194.8208707640436</v>
      </c>
      <c r="H2096">
        <v>0</v>
      </c>
      <c r="I2096">
        <f t="shared" si="178"/>
        <v>0</v>
      </c>
    </row>
    <row r="2097" spans="6:9" x14ac:dyDescent="0.25">
      <c r="F2097">
        <f t="shared" si="179"/>
        <v>194.96382145709867</v>
      </c>
      <c r="G2097">
        <f t="shared" si="177"/>
        <v>194.91617122608031</v>
      </c>
      <c r="H2097">
        <v>0</v>
      </c>
      <c r="I2097">
        <f t="shared" si="178"/>
        <v>0</v>
      </c>
    </row>
    <row r="2098" spans="6:9" x14ac:dyDescent="0.25">
      <c r="F2098">
        <f t="shared" si="179"/>
        <v>195.05912191913538</v>
      </c>
      <c r="G2098">
        <f t="shared" si="177"/>
        <v>195.01147168811701</v>
      </c>
      <c r="H2098">
        <v>0</v>
      </c>
      <c r="I2098">
        <f t="shared" si="178"/>
        <v>0</v>
      </c>
    </row>
    <row r="2099" spans="6:9" x14ac:dyDescent="0.25">
      <c r="F2099">
        <f t="shared" si="179"/>
        <v>195.15442238117208</v>
      </c>
      <c r="G2099">
        <f t="shared" si="177"/>
        <v>195.10677215015372</v>
      </c>
      <c r="H2099">
        <v>0</v>
      </c>
      <c r="I2099">
        <f t="shared" si="178"/>
        <v>0</v>
      </c>
    </row>
    <row r="2100" spans="6:9" x14ac:dyDescent="0.25">
      <c r="F2100">
        <f t="shared" si="179"/>
        <v>195.24972284320879</v>
      </c>
      <c r="G2100">
        <f t="shared" si="177"/>
        <v>195.20207261219042</v>
      </c>
      <c r="H2100">
        <v>0</v>
      </c>
      <c r="I2100">
        <f t="shared" si="178"/>
        <v>0</v>
      </c>
    </row>
    <row r="2101" spans="6:9" x14ac:dyDescent="0.25">
      <c r="F2101">
        <f t="shared" si="179"/>
        <v>195.34502330524549</v>
      </c>
      <c r="G2101">
        <f t="shared" si="177"/>
        <v>195.29737307422712</v>
      </c>
      <c r="H2101">
        <v>0</v>
      </c>
      <c r="I2101">
        <f t="shared" si="178"/>
        <v>0</v>
      </c>
    </row>
    <row r="2102" spans="6:9" x14ac:dyDescent="0.25">
      <c r="F2102">
        <f t="shared" si="179"/>
        <v>195.44032376728219</v>
      </c>
      <c r="G2102">
        <f t="shared" si="177"/>
        <v>195.39267353626383</v>
      </c>
      <c r="H2102">
        <v>0</v>
      </c>
      <c r="I2102">
        <f t="shared" si="178"/>
        <v>0</v>
      </c>
    </row>
    <row r="2103" spans="6:9" x14ac:dyDescent="0.25">
      <c r="F2103">
        <f t="shared" si="179"/>
        <v>195.5356242293189</v>
      </c>
      <c r="G2103">
        <f t="shared" si="177"/>
        <v>195.48797399830053</v>
      </c>
      <c r="H2103">
        <v>0</v>
      </c>
      <c r="I2103">
        <f t="shared" si="178"/>
        <v>0</v>
      </c>
    </row>
    <row r="2104" spans="6:9" x14ac:dyDescent="0.25">
      <c r="F2104">
        <f t="shared" si="179"/>
        <v>195.6309246913556</v>
      </c>
      <c r="G2104">
        <f t="shared" si="177"/>
        <v>195.58327446033724</v>
      </c>
      <c r="H2104">
        <v>0</v>
      </c>
      <c r="I2104">
        <f t="shared" si="178"/>
        <v>0</v>
      </c>
    </row>
    <row r="2105" spans="6:9" x14ac:dyDescent="0.25">
      <c r="F2105">
        <f t="shared" si="179"/>
        <v>195.72622515339231</v>
      </c>
      <c r="G2105">
        <f t="shared" si="177"/>
        <v>195.67857492237394</v>
      </c>
      <c r="H2105">
        <v>0</v>
      </c>
      <c r="I2105">
        <f t="shared" si="178"/>
        <v>0</v>
      </c>
    </row>
    <row r="2106" spans="6:9" x14ac:dyDescent="0.25">
      <c r="F2106">
        <f t="shared" si="179"/>
        <v>195.82152561542901</v>
      </c>
      <c r="G2106">
        <f t="shared" si="177"/>
        <v>195.77387538441064</v>
      </c>
      <c r="H2106">
        <v>0</v>
      </c>
      <c r="I2106">
        <f t="shared" si="178"/>
        <v>0</v>
      </c>
    </row>
    <row r="2107" spans="6:9" x14ac:dyDescent="0.25">
      <c r="F2107">
        <f t="shared" si="179"/>
        <v>195.91682607746571</v>
      </c>
      <c r="G2107">
        <f t="shared" si="177"/>
        <v>195.86917584644735</v>
      </c>
      <c r="H2107">
        <v>0</v>
      </c>
      <c r="I2107">
        <f t="shared" si="178"/>
        <v>0</v>
      </c>
    </row>
    <row r="2108" spans="6:9" x14ac:dyDescent="0.25">
      <c r="F2108">
        <f t="shared" si="179"/>
        <v>196.01212653950242</v>
      </c>
      <c r="G2108">
        <f t="shared" si="177"/>
        <v>195.96447630848405</v>
      </c>
      <c r="H2108">
        <v>0</v>
      </c>
      <c r="I2108">
        <f t="shared" si="178"/>
        <v>0</v>
      </c>
    </row>
    <row r="2109" spans="6:9" x14ac:dyDescent="0.25">
      <c r="F2109">
        <f t="shared" si="179"/>
        <v>196.10742700153912</v>
      </c>
      <c r="G2109">
        <f t="shared" si="177"/>
        <v>196.05977677052076</v>
      </c>
      <c r="H2109">
        <v>0</v>
      </c>
      <c r="I2109">
        <f t="shared" si="178"/>
        <v>0</v>
      </c>
    </row>
    <row r="2110" spans="6:9" x14ac:dyDescent="0.25">
      <c r="F2110">
        <f t="shared" si="179"/>
        <v>196.20272746357583</v>
      </c>
      <c r="G2110">
        <f t="shared" si="177"/>
        <v>196.15507723255746</v>
      </c>
      <c r="H2110">
        <v>0</v>
      </c>
      <c r="I2110">
        <f t="shared" si="178"/>
        <v>0</v>
      </c>
    </row>
    <row r="2111" spans="6:9" x14ac:dyDescent="0.25">
      <c r="F2111">
        <f t="shared" si="179"/>
        <v>196.29802792561253</v>
      </c>
      <c r="G2111">
        <f t="shared" si="177"/>
        <v>196.25037769459416</v>
      </c>
      <c r="H2111">
        <v>0</v>
      </c>
      <c r="I2111">
        <f t="shared" si="178"/>
        <v>0</v>
      </c>
    </row>
    <row r="2112" spans="6:9" x14ac:dyDescent="0.25">
      <c r="F2112">
        <f t="shared" si="179"/>
        <v>196.39332838764923</v>
      </c>
      <c r="G2112">
        <f t="shared" si="177"/>
        <v>196.34567815663087</v>
      </c>
      <c r="H2112">
        <v>0</v>
      </c>
      <c r="I2112">
        <f t="shared" si="178"/>
        <v>0</v>
      </c>
    </row>
    <row r="2113" spans="6:9" x14ac:dyDescent="0.25">
      <c r="F2113">
        <f t="shared" si="179"/>
        <v>196.48862884968594</v>
      </c>
      <c r="G2113">
        <f t="shared" si="177"/>
        <v>196.44097861866757</v>
      </c>
      <c r="H2113">
        <v>0</v>
      </c>
      <c r="I2113">
        <f t="shared" si="178"/>
        <v>0</v>
      </c>
    </row>
    <row r="2114" spans="6:9" x14ac:dyDescent="0.25">
      <c r="F2114">
        <f t="shared" si="179"/>
        <v>196.58392931172264</v>
      </c>
      <c r="G2114">
        <f t="shared" si="177"/>
        <v>196.53627908070428</v>
      </c>
      <c r="H2114">
        <v>0</v>
      </c>
      <c r="I2114">
        <f t="shared" si="178"/>
        <v>0</v>
      </c>
    </row>
    <row r="2115" spans="6:9" x14ac:dyDescent="0.25">
      <c r="F2115">
        <f t="shared" si="179"/>
        <v>196.67922977375935</v>
      </c>
      <c r="G2115">
        <f t="shared" si="177"/>
        <v>196.63157954274098</v>
      </c>
      <c r="H2115">
        <v>0</v>
      </c>
      <c r="I2115">
        <f t="shared" si="178"/>
        <v>0</v>
      </c>
    </row>
    <row r="2116" spans="6:9" x14ac:dyDescent="0.25">
      <c r="F2116">
        <f t="shared" si="179"/>
        <v>196.77453023579605</v>
      </c>
      <c r="G2116">
        <f t="shared" si="177"/>
        <v>196.72688000477768</v>
      </c>
      <c r="H2116">
        <v>0</v>
      </c>
      <c r="I2116">
        <f t="shared" si="178"/>
        <v>0</v>
      </c>
    </row>
    <row r="2117" spans="6:9" x14ac:dyDescent="0.25">
      <c r="F2117">
        <f t="shared" si="179"/>
        <v>196.86983069783275</v>
      </c>
      <c r="G2117">
        <f t="shared" si="177"/>
        <v>196.82218046681439</v>
      </c>
      <c r="H2117">
        <v>0</v>
      </c>
      <c r="I2117">
        <f t="shared" si="178"/>
        <v>0</v>
      </c>
    </row>
    <row r="2118" spans="6:9" x14ac:dyDescent="0.25">
      <c r="F2118">
        <f t="shared" si="179"/>
        <v>196.96513115986946</v>
      </c>
      <c r="G2118">
        <f t="shared" si="177"/>
        <v>196.91748092885109</v>
      </c>
      <c r="H2118">
        <v>0</v>
      </c>
      <c r="I2118">
        <f t="shared" si="178"/>
        <v>0</v>
      </c>
    </row>
    <row r="2119" spans="6:9" x14ac:dyDescent="0.25">
      <c r="F2119">
        <f t="shared" si="179"/>
        <v>197.06043162190616</v>
      </c>
      <c r="G2119">
        <f t="shared" si="177"/>
        <v>197.0127813908878</v>
      </c>
      <c r="H2119">
        <v>0</v>
      </c>
      <c r="I2119">
        <f t="shared" si="178"/>
        <v>0</v>
      </c>
    </row>
    <row r="2120" spans="6:9" x14ac:dyDescent="0.25">
      <c r="F2120">
        <f t="shared" si="179"/>
        <v>197.15573208394287</v>
      </c>
      <c r="G2120">
        <f t="shared" si="177"/>
        <v>197.1080818529245</v>
      </c>
      <c r="H2120">
        <v>0</v>
      </c>
      <c r="I2120">
        <f t="shared" si="178"/>
        <v>0</v>
      </c>
    </row>
    <row r="2121" spans="6:9" x14ac:dyDescent="0.25">
      <c r="F2121">
        <f t="shared" si="179"/>
        <v>197.25103254597957</v>
      </c>
      <c r="G2121">
        <f t="shared" si="177"/>
        <v>197.2033823149612</v>
      </c>
      <c r="H2121">
        <v>0</v>
      </c>
      <c r="I2121">
        <f t="shared" si="178"/>
        <v>0</v>
      </c>
    </row>
    <row r="2122" spans="6:9" x14ac:dyDescent="0.25">
      <c r="F2122">
        <f t="shared" si="179"/>
        <v>197.34633300801627</v>
      </c>
      <c r="G2122">
        <f t="shared" si="177"/>
        <v>197.29868277699791</v>
      </c>
      <c r="H2122">
        <v>0</v>
      </c>
      <c r="I2122">
        <f t="shared" si="178"/>
        <v>0</v>
      </c>
    </row>
    <row r="2123" spans="6:9" x14ac:dyDescent="0.25">
      <c r="F2123">
        <f t="shared" si="179"/>
        <v>197.44163347005298</v>
      </c>
      <c r="G2123">
        <f t="shared" si="177"/>
        <v>197.39398323903461</v>
      </c>
      <c r="H2123">
        <v>0</v>
      </c>
      <c r="I2123">
        <f t="shared" si="178"/>
        <v>0</v>
      </c>
    </row>
    <row r="2124" spans="6:9" x14ac:dyDescent="0.25">
      <c r="F2124">
        <f t="shared" si="179"/>
        <v>197.53693393208968</v>
      </c>
      <c r="G2124">
        <f t="shared" si="177"/>
        <v>197.48928370107132</v>
      </c>
      <c r="H2124">
        <v>0</v>
      </c>
      <c r="I2124">
        <f t="shared" si="178"/>
        <v>0</v>
      </c>
    </row>
    <row r="2125" spans="6:9" x14ac:dyDescent="0.25">
      <c r="F2125">
        <f t="shared" si="179"/>
        <v>197.63223439412639</v>
      </c>
      <c r="G2125">
        <f t="shared" si="177"/>
        <v>197.58458416310802</v>
      </c>
      <c r="H2125">
        <v>0</v>
      </c>
      <c r="I2125">
        <f t="shared" si="178"/>
        <v>0</v>
      </c>
    </row>
    <row r="2126" spans="6:9" x14ac:dyDescent="0.25">
      <c r="F2126">
        <f t="shared" si="179"/>
        <v>197.72753485616309</v>
      </c>
      <c r="G2126">
        <f t="shared" si="177"/>
        <v>197.67988462514472</v>
      </c>
      <c r="H2126">
        <v>0</v>
      </c>
      <c r="I2126">
        <f t="shared" si="178"/>
        <v>0</v>
      </c>
    </row>
    <row r="2127" spans="6:9" x14ac:dyDescent="0.25">
      <c r="F2127">
        <f t="shared" si="179"/>
        <v>197.82283531819979</v>
      </c>
      <c r="G2127">
        <f t="shared" ref="G2127:G2151" si="180">F2127-0.5*$K$7</f>
        <v>197.77518508718143</v>
      </c>
      <c r="H2127">
        <v>0</v>
      </c>
      <c r="I2127">
        <f t="shared" ref="I2127:I2151" si="181">H2127/$K$8/$K$7</f>
        <v>0</v>
      </c>
    </row>
    <row r="2128" spans="6:9" x14ac:dyDescent="0.25">
      <c r="F2128">
        <f t="shared" ref="F2128:F2191" si="182">F2127+$K$7</f>
        <v>197.9181357802365</v>
      </c>
      <c r="G2128">
        <f t="shared" si="180"/>
        <v>197.87048554921813</v>
      </c>
      <c r="H2128">
        <v>0</v>
      </c>
      <c r="I2128">
        <f t="shared" si="181"/>
        <v>0</v>
      </c>
    </row>
    <row r="2129" spans="6:9" x14ac:dyDescent="0.25">
      <c r="F2129">
        <f t="shared" si="182"/>
        <v>198.0134362422732</v>
      </c>
      <c r="G2129">
        <f t="shared" si="180"/>
        <v>197.96578601125483</v>
      </c>
      <c r="H2129">
        <v>0</v>
      </c>
      <c r="I2129">
        <f t="shared" si="181"/>
        <v>0</v>
      </c>
    </row>
    <row r="2130" spans="6:9" x14ac:dyDescent="0.25">
      <c r="F2130">
        <f t="shared" si="182"/>
        <v>198.10873670430991</v>
      </c>
      <c r="G2130">
        <f t="shared" si="180"/>
        <v>198.06108647329154</v>
      </c>
      <c r="H2130">
        <v>0</v>
      </c>
      <c r="I2130">
        <f t="shared" si="181"/>
        <v>0</v>
      </c>
    </row>
    <row r="2131" spans="6:9" x14ac:dyDescent="0.25">
      <c r="F2131">
        <f t="shared" si="182"/>
        <v>198.20403716634661</v>
      </c>
      <c r="G2131">
        <f t="shared" si="180"/>
        <v>198.15638693532824</v>
      </c>
      <c r="H2131">
        <v>0</v>
      </c>
      <c r="I2131">
        <f t="shared" si="181"/>
        <v>0</v>
      </c>
    </row>
    <row r="2132" spans="6:9" x14ac:dyDescent="0.25">
      <c r="F2132">
        <f t="shared" si="182"/>
        <v>198.29933762838331</v>
      </c>
      <c r="G2132">
        <f t="shared" si="180"/>
        <v>198.25168739736495</v>
      </c>
      <c r="H2132">
        <v>0</v>
      </c>
      <c r="I2132">
        <f t="shared" si="181"/>
        <v>0</v>
      </c>
    </row>
    <row r="2133" spans="6:9" x14ac:dyDescent="0.25">
      <c r="F2133">
        <f t="shared" si="182"/>
        <v>198.39463809042002</v>
      </c>
      <c r="G2133">
        <f t="shared" si="180"/>
        <v>198.34698785940165</v>
      </c>
      <c r="H2133">
        <v>0</v>
      </c>
      <c r="I2133">
        <f t="shared" si="181"/>
        <v>0</v>
      </c>
    </row>
    <row r="2134" spans="6:9" x14ac:dyDescent="0.25">
      <c r="F2134">
        <f t="shared" si="182"/>
        <v>198.48993855245672</v>
      </c>
      <c r="G2134">
        <f t="shared" si="180"/>
        <v>198.44228832143835</v>
      </c>
      <c r="H2134">
        <v>0</v>
      </c>
      <c r="I2134">
        <f t="shared" si="181"/>
        <v>0</v>
      </c>
    </row>
    <row r="2135" spans="6:9" x14ac:dyDescent="0.25">
      <c r="F2135">
        <f t="shared" si="182"/>
        <v>198.58523901449342</v>
      </c>
      <c r="G2135">
        <f t="shared" si="180"/>
        <v>198.53758878347506</v>
      </c>
      <c r="H2135">
        <v>0</v>
      </c>
      <c r="I2135">
        <f t="shared" si="181"/>
        <v>0</v>
      </c>
    </row>
    <row r="2136" spans="6:9" x14ac:dyDescent="0.25">
      <c r="F2136">
        <f t="shared" si="182"/>
        <v>198.68053947653013</v>
      </c>
      <c r="G2136">
        <f t="shared" si="180"/>
        <v>198.63288924551176</v>
      </c>
      <c r="H2136">
        <v>0</v>
      </c>
      <c r="I2136">
        <f t="shared" si="181"/>
        <v>0</v>
      </c>
    </row>
    <row r="2137" spans="6:9" x14ac:dyDescent="0.25">
      <c r="F2137">
        <f t="shared" si="182"/>
        <v>198.77583993856683</v>
      </c>
      <c r="G2137">
        <f t="shared" si="180"/>
        <v>198.72818970754847</v>
      </c>
      <c r="H2137">
        <v>0</v>
      </c>
      <c r="I2137">
        <f t="shared" si="181"/>
        <v>0</v>
      </c>
    </row>
    <row r="2138" spans="6:9" x14ac:dyDescent="0.25">
      <c r="F2138">
        <f t="shared" si="182"/>
        <v>198.87114040060354</v>
      </c>
      <c r="G2138">
        <f t="shared" si="180"/>
        <v>198.82349016958517</v>
      </c>
      <c r="H2138">
        <v>0</v>
      </c>
      <c r="I2138">
        <f t="shared" si="181"/>
        <v>0</v>
      </c>
    </row>
    <row r="2139" spans="6:9" x14ac:dyDescent="0.25">
      <c r="F2139">
        <f t="shared" si="182"/>
        <v>198.96644086264024</v>
      </c>
      <c r="G2139">
        <f t="shared" si="180"/>
        <v>198.91879063162187</v>
      </c>
      <c r="H2139">
        <v>0</v>
      </c>
      <c r="I2139">
        <f t="shared" si="181"/>
        <v>0</v>
      </c>
    </row>
    <row r="2140" spans="6:9" x14ac:dyDescent="0.25">
      <c r="F2140">
        <f t="shared" si="182"/>
        <v>199.06174132467694</v>
      </c>
      <c r="G2140">
        <f t="shared" si="180"/>
        <v>199.01409109365858</v>
      </c>
      <c r="H2140">
        <v>0</v>
      </c>
      <c r="I2140">
        <f t="shared" si="181"/>
        <v>0</v>
      </c>
    </row>
    <row r="2141" spans="6:9" x14ac:dyDescent="0.25">
      <c r="F2141">
        <f t="shared" si="182"/>
        <v>199.15704178671365</v>
      </c>
      <c r="G2141">
        <f t="shared" si="180"/>
        <v>199.10939155569528</v>
      </c>
      <c r="H2141">
        <v>0</v>
      </c>
      <c r="I2141">
        <f t="shared" si="181"/>
        <v>0</v>
      </c>
    </row>
    <row r="2142" spans="6:9" x14ac:dyDescent="0.25">
      <c r="F2142">
        <f t="shared" si="182"/>
        <v>199.25234224875035</v>
      </c>
      <c r="G2142">
        <f t="shared" si="180"/>
        <v>199.20469201773199</v>
      </c>
      <c r="H2142">
        <v>0</v>
      </c>
      <c r="I2142">
        <f t="shared" si="181"/>
        <v>0</v>
      </c>
    </row>
    <row r="2143" spans="6:9" x14ac:dyDescent="0.25">
      <c r="F2143">
        <f t="shared" si="182"/>
        <v>199.34764271078706</v>
      </c>
      <c r="G2143">
        <f t="shared" si="180"/>
        <v>199.29999247976869</v>
      </c>
      <c r="H2143">
        <v>0</v>
      </c>
      <c r="I2143">
        <f t="shared" si="181"/>
        <v>0</v>
      </c>
    </row>
    <row r="2144" spans="6:9" x14ac:dyDescent="0.25">
      <c r="F2144">
        <f t="shared" si="182"/>
        <v>199.44294317282376</v>
      </c>
      <c r="G2144">
        <f t="shared" si="180"/>
        <v>199.39529294180539</v>
      </c>
      <c r="H2144">
        <v>0</v>
      </c>
      <c r="I2144">
        <f t="shared" si="181"/>
        <v>0</v>
      </c>
    </row>
    <row r="2145" spans="6:9" x14ac:dyDescent="0.25">
      <c r="F2145">
        <f t="shared" si="182"/>
        <v>199.53824363486046</v>
      </c>
      <c r="G2145">
        <f t="shared" si="180"/>
        <v>199.4905934038421</v>
      </c>
      <c r="H2145">
        <v>0</v>
      </c>
      <c r="I2145">
        <f t="shared" si="181"/>
        <v>0</v>
      </c>
    </row>
    <row r="2146" spans="6:9" x14ac:dyDescent="0.25">
      <c r="F2146">
        <f t="shared" si="182"/>
        <v>199.63354409689717</v>
      </c>
      <c r="G2146">
        <f t="shared" si="180"/>
        <v>199.5858938658788</v>
      </c>
      <c r="H2146">
        <v>0</v>
      </c>
      <c r="I2146">
        <f t="shared" si="181"/>
        <v>0</v>
      </c>
    </row>
    <row r="2147" spans="6:9" x14ac:dyDescent="0.25">
      <c r="F2147">
        <f t="shared" si="182"/>
        <v>199.72884455893387</v>
      </c>
      <c r="G2147">
        <f t="shared" si="180"/>
        <v>199.68119432791551</v>
      </c>
      <c r="H2147">
        <v>0</v>
      </c>
      <c r="I2147">
        <f t="shared" si="181"/>
        <v>0</v>
      </c>
    </row>
    <row r="2148" spans="6:9" x14ac:dyDescent="0.25">
      <c r="F2148">
        <f t="shared" si="182"/>
        <v>199.82414502097058</v>
      </c>
      <c r="G2148">
        <f t="shared" si="180"/>
        <v>199.77649478995221</v>
      </c>
      <c r="H2148">
        <v>0</v>
      </c>
      <c r="I2148">
        <f t="shared" si="181"/>
        <v>0</v>
      </c>
    </row>
    <row r="2149" spans="6:9" x14ac:dyDescent="0.25">
      <c r="F2149">
        <f t="shared" si="182"/>
        <v>199.91944548300728</v>
      </c>
      <c r="G2149">
        <f t="shared" si="180"/>
        <v>199.87179525198891</v>
      </c>
      <c r="H2149">
        <v>0</v>
      </c>
      <c r="I2149">
        <f t="shared" si="181"/>
        <v>0</v>
      </c>
    </row>
    <row r="2150" spans="6:9" x14ac:dyDescent="0.25">
      <c r="F2150">
        <f t="shared" si="182"/>
        <v>200.01474594504398</v>
      </c>
      <c r="G2150">
        <f t="shared" si="180"/>
        <v>199.96709571402562</v>
      </c>
      <c r="H2150">
        <v>0</v>
      </c>
      <c r="I2150">
        <f t="shared" si="181"/>
        <v>0</v>
      </c>
    </row>
    <row r="2151" spans="6:9" x14ac:dyDescent="0.25">
      <c r="F2151">
        <f t="shared" si="182"/>
        <v>200.11004640708069</v>
      </c>
      <c r="G2151">
        <f t="shared" si="180"/>
        <v>200.06239617606232</v>
      </c>
      <c r="H2151">
        <v>0</v>
      </c>
      <c r="I2151">
        <f t="shared" si="181"/>
        <v>0</v>
      </c>
    </row>
    <row r="2152" spans="6:9" x14ac:dyDescent="0.25">
      <c r="F2152">
        <f t="shared" si="182"/>
        <v>200.20534686911739</v>
      </c>
    </row>
    <row r="2153" spans="6:9" x14ac:dyDescent="0.25">
      <c r="F2153">
        <f t="shared" si="182"/>
        <v>200.3006473311541</v>
      </c>
    </row>
    <row r="2154" spans="6:9" x14ac:dyDescent="0.25">
      <c r="F2154">
        <f t="shared" si="182"/>
        <v>200.3959477931908</v>
      </c>
    </row>
    <row r="2155" spans="6:9" x14ac:dyDescent="0.25">
      <c r="F2155">
        <f t="shared" si="182"/>
        <v>200.4912482552275</v>
      </c>
    </row>
    <row r="2156" spans="6:9" x14ac:dyDescent="0.25">
      <c r="F2156">
        <f t="shared" si="182"/>
        <v>200.58654871726421</v>
      </c>
    </row>
    <row r="2157" spans="6:9" x14ac:dyDescent="0.25">
      <c r="F2157">
        <f t="shared" si="182"/>
        <v>200.68184917930091</v>
      </c>
    </row>
    <row r="2158" spans="6:9" x14ac:dyDescent="0.25">
      <c r="F2158">
        <f t="shared" si="182"/>
        <v>200.77714964133762</v>
      </c>
    </row>
    <row r="2159" spans="6:9" x14ac:dyDescent="0.25">
      <c r="F2159">
        <f t="shared" si="182"/>
        <v>200.87245010337432</v>
      </c>
    </row>
    <row r="2160" spans="6:9" x14ac:dyDescent="0.25">
      <c r="F2160">
        <f t="shared" si="182"/>
        <v>200.96775056541102</v>
      </c>
    </row>
    <row r="2161" spans="6:6" x14ac:dyDescent="0.25">
      <c r="F2161">
        <f t="shared" si="182"/>
        <v>201.06305102744773</v>
      </c>
    </row>
    <row r="2162" spans="6:6" x14ac:dyDescent="0.25">
      <c r="F2162">
        <f t="shared" si="182"/>
        <v>201.15835148948443</v>
      </c>
    </row>
    <row r="2163" spans="6:6" x14ac:dyDescent="0.25">
      <c r="F2163">
        <f t="shared" si="182"/>
        <v>201.25365195152114</v>
      </c>
    </row>
    <row r="2164" spans="6:6" x14ac:dyDescent="0.25">
      <c r="F2164">
        <f t="shared" si="182"/>
        <v>201.34895241355784</v>
      </c>
    </row>
    <row r="2165" spans="6:6" x14ac:dyDescent="0.25">
      <c r="F2165">
        <f t="shared" si="182"/>
        <v>201.44425287559454</v>
      </c>
    </row>
    <row r="2166" spans="6:6" x14ac:dyDescent="0.25">
      <c r="F2166">
        <f t="shared" si="182"/>
        <v>201.53955333763125</v>
      </c>
    </row>
    <row r="2167" spans="6:6" x14ac:dyDescent="0.25">
      <c r="F2167">
        <f t="shared" si="182"/>
        <v>201.63485379966795</v>
      </c>
    </row>
    <row r="2168" spans="6:6" x14ac:dyDescent="0.25">
      <c r="F2168">
        <f t="shared" si="182"/>
        <v>201.73015426170466</v>
      </c>
    </row>
    <row r="2169" spans="6:6" x14ac:dyDescent="0.25">
      <c r="F2169">
        <f t="shared" si="182"/>
        <v>201.82545472374136</v>
      </c>
    </row>
    <row r="2170" spans="6:6" x14ac:dyDescent="0.25">
      <c r="F2170">
        <f t="shared" si="182"/>
        <v>201.92075518577806</v>
      </c>
    </row>
    <row r="2171" spans="6:6" x14ac:dyDescent="0.25">
      <c r="F2171">
        <f t="shared" si="182"/>
        <v>202.01605564781477</v>
      </c>
    </row>
    <row r="2172" spans="6:6" x14ac:dyDescent="0.25">
      <c r="F2172">
        <f t="shared" si="182"/>
        <v>202.11135610985147</v>
      </c>
    </row>
    <row r="2173" spans="6:6" x14ac:dyDescent="0.25">
      <c r="F2173">
        <f t="shared" si="182"/>
        <v>202.20665657188817</v>
      </c>
    </row>
    <row r="2174" spans="6:6" x14ac:dyDescent="0.25">
      <c r="F2174">
        <f t="shared" si="182"/>
        <v>202.30195703392488</v>
      </c>
    </row>
    <row r="2175" spans="6:6" x14ac:dyDescent="0.25">
      <c r="F2175">
        <f t="shared" si="182"/>
        <v>202.39725749596158</v>
      </c>
    </row>
    <row r="2176" spans="6:6" x14ac:dyDescent="0.25">
      <c r="F2176">
        <f t="shared" si="182"/>
        <v>202.49255795799829</v>
      </c>
    </row>
    <row r="2177" spans="6:6" x14ac:dyDescent="0.25">
      <c r="F2177">
        <f t="shared" si="182"/>
        <v>202.58785842003499</v>
      </c>
    </row>
    <row r="2178" spans="6:6" x14ac:dyDescent="0.25">
      <c r="F2178">
        <f t="shared" si="182"/>
        <v>202.68315888207169</v>
      </c>
    </row>
    <row r="2179" spans="6:6" x14ac:dyDescent="0.25">
      <c r="F2179">
        <f t="shared" si="182"/>
        <v>202.7784593441084</v>
      </c>
    </row>
    <row r="2180" spans="6:6" x14ac:dyDescent="0.25">
      <c r="F2180">
        <f t="shared" si="182"/>
        <v>202.8737598061451</v>
      </c>
    </row>
    <row r="2181" spans="6:6" x14ac:dyDescent="0.25">
      <c r="F2181">
        <f t="shared" si="182"/>
        <v>202.96906026818181</v>
      </c>
    </row>
    <row r="2182" spans="6:6" x14ac:dyDescent="0.25">
      <c r="F2182">
        <f t="shared" si="182"/>
        <v>203.06436073021851</v>
      </c>
    </row>
    <row r="2183" spans="6:6" x14ac:dyDescent="0.25">
      <c r="F2183">
        <f t="shared" si="182"/>
        <v>203.15966119225521</v>
      </c>
    </row>
    <row r="2184" spans="6:6" x14ac:dyDescent="0.25">
      <c r="F2184">
        <f t="shared" si="182"/>
        <v>203.25496165429192</v>
      </c>
    </row>
    <row r="2185" spans="6:6" x14ac:dyDescent="0.25">
      <c r="F2185">
        <f t="shared" si="182"/>
        <v>203.35026211632862</v>
      </c>
    </row>
    <row r="2186" spans="6:6" x14ac:dyDescent="0.25">
      <c r="F2186">
        <f t="shared" si="182"/>
        <v>203.44556257836533</v>
      </c>
    </row>
    <row r="2187" spans="6:6" x14ac:dyDescent="0.25">
      <c r="F2187">
        <f t="shared" si="182"/>
        <v>203.54086304040203</v>
      </c>
    </row>
    <row r="2188" spans="6:6" x14ac:dyDescent="0.25">
      <c r="F2188">
        <f t="shared" si="182"/>
        <v>203.63616350243873</v>
      </c>
    </row>
    <row r="2189" spans="6:6" x14ac:dyDescent="0.25">
      <c r="F2189">
        <f t="shared" si="182"/>
        <v>203.73146396447544</v>
      </c>
    </row>
    <row r="2190" spans="6:6" x14ac:dyDescent="0.25">
      <c r="F2190">
        <f t="shared" si="182"/>
        <v>203.82676442651214</v>
      </c>
    </row>
    <row r="2191" spans="6:6" x14ac:dyDescent="0.25">
      <c r="F2191">
        <f t="shared" si="182"/>
        <v>203.92206488854885</v>
      </c>
    </row>
    <row r="2192" spans="6:6" x14ac:dyDescent="0.25">
      <c r="F2192">
        <f t="shared" ref="F2192:F2255" si="183">F2191+$K$7</f>
        <v>204.01736535058555</v>
      </c>
    </row>
    <row r="2193" spans="6:6" x14ac:dyDescent="0.25">
      <c r="F2193">
        <f t="shared" si="183"/>
        <v>204.11266581262225</v>
      </c>
    </row>
    <row r="2194" spans="6:6" x14ac:dyDescent="0.25">
      <c r="F2194">
        <f t="shared" si="183"/>
        <v>204.20796627465896</v>
      </c>
    </row>
    <row r="2195" spans="6:6" x14ac:dyDescent="0.25">
      <c r="F2195">
        <f t="shared" si="183"/>
        <v>204.30326673669566</v>
      </c>
    </row>
    <row r="2196" spans="6:6" x14ac:dyDescent="0.25">
      <c r="F2196">
        <f t="shared" si="183"/>
        <v>204.39856719873237</v>
      </c>
    </row>
    <row r="2197" spans="6:6" x14ac:dyDescent="0.25">
      <c r="F2197">
        <f t="shared" si="183"/>
        <v>204.49386766076907</v>
      </c>
    </row>
    <row r="2198" spans="6:6" x14ac:dyDescent="0.25">
      <c r="F2198">
        <f t="shared" si="183"/>
        <v>204.58916812280577</v>
      </c>
    </row>
    <row r="2199" spans="6:6" x14ac:dyDescent="0.25">
      <c r="F2199">
        <f t="shared" si="183"/>
        <v>204.68446858484248</v>
      </c>
    </row>
    <row r="2200" spans="6:6" x14ac:dyDescent="0.25">
      <c r="F2200">
        <f t="shared" si="183"/>
        <v>204.77976904687918</v>
      </c>
    </row>
    <row r="2201" spans="6:6" x14ac:dyDescent="0.25">
      <c r="F2201">
        <f t="shared" si="183"/>
        <v>204.87506950891589</v>
      </c>
    </row>
    <row r="2202" spans="6:6" x14ac:dyDescent="0.25">
      <c r="F2202">
        <f t="shared" si="183"/>
        <v>204.97036997095259</v>
      </c>
    </row>
    <row r="2203" spans="6:6" x14ac:dyDescent="0.25">
      <c r="F2203">
        <f t="shared" si="183"/>
        <v>205.06567043298929</v>
      </c>
    </row>
    <row r="2204" spans="6:6" x14ac:dyDescent="0.25">
      <c r="F2204">
        <f t="shared" si="183"/>
        <v>205.160970895026</v>
      </c>
    </row>
    <row r="2205" spans="6:6" x14ac:dyDescent="0.25">
      <c r="F2205">
        <f t="shared" si="183"/>
        <v>205.2562713570627</v>
      </c>
    </row>
    <row r="2206" spans="6:6" x14ac:dyDescent="0.25">
      <c r="F2206">
        <f t="shared" si="183"/>
        <v>205.35157181909941</v>
      </c>
    </row>
    <row r="2207" spans="6:6" x14ac:dyDescent="0.25">
      <c r="F2207">
        <f t="shared" si="183"/>
        <v>205.44687228113611</v>
      </c>
    </row>
    <row r="2208" spans="6:6" x14ac:dyDescent="0.25">
      <c r="F2208">
        <f t="shared" si="183"/>
        <v>205.54217274317281</v>
      </c>
    </row>
    <row r="2209" spans="6:6" x14ac:dyDescent="0.25">
      <c r="F2209">
        <f t="shared" si="183"/>
        <v>205.63747320520952</v>
      </c>
    </row>
    <row r="2210" spans="6:6" x14ac:dyDescent="0.25">
      <c r="F2210">
        <f t="shared" si="183"/>
        <v>205.73277366724622</v>
      </c>
    </row>
    <row r="2211" spans="6:6" x14ac:dyDescent="0.25">
      <c r="F2211">
        <f t="shared" si="183"/>
        <v>205.82807412928292</v>
      </c>
    </row>
    <row r="2212" spans="6:6" x14ac:dyDescent="0.25">
      <c r="F2212">
        <f t="shared" si="183"/>
        <v>205.92337459131963</v>
      </c>
    </row>
    <row r="2213" spans="6:6" x14ac:dyDescent="0.25">
      <c r="F2213">
        <f t="shared" si="183"/>
        <v>206.01867505335633</v>
      </c>
    </row>
    <row r="2214" spans="6:6" x14ac:dyDescent="0.25">
      <c r="F2214">
        <f t="shared" si="183"/>
        <v>206.11397551539304</v>
      </c>
    </row>
    <row r="2215" spans="6:6" x14ac:dyDescent="0.25">
      <c r="F2215">
        <f t="shared" si="183"/>
        <v>206.20927597742974</v>
      </c>
    </row>
    <row r="2216" spans="6:6" x14ac:dyDescent="0.25">
      <c r="F2216">
        <f t="shared" si="183"/>
        <v>206.30457643946644</v>
      </c>
    </row>
    <row r="2217" spans="6:6" x14ac:dyDescent="0.25">
      <c r="F2217">
        <f t="shared" si="183"/>
        <v>206.39987690150315</v>
      </c>
    </row>
    <row r="2218" spans="6:6" x14ac:dyDescent="0.25">
      <c r="F2218">
        <f t="shared" si="183"/>
        <v>206.49517736353985</v>
      </c>
    </row>
    <row r="2219" spans="6:6" x14ac:dyDescent="0.25">
      <c r="F2219">
        <f t="shared" si="183"/>
        <v>206.59047782557656</v>
      </c>
    </row>
    <row r="2220" spans="6:6" x14ac:dyDescent="0.25">
      <c r="F2220">
        <f t="shared" si="183"/>
        <v>206.68577828761326</v>
      </c>
    </row>
    <row r="2221" spans="6:6" x14ac:dyDescent="0.25">
      <c r="F2221">
        <f t="shared" si="183"/>
        <v>206.78107874964996</v>
      </c>
    </row>
    <row r="2222" spans="6:6" x14ac:dyDescent="0.25">
      <c r="F2222">
        <f t="shared" si="183"/>
        <v>206.87637921168667</v>
      </c>
    </row>
    <row r="2223" spans="6:6" x14ac:dyDescent="0.25">
      <c r="F2223">
        <f t="shared" si="183"/>
        <v>206.97167967372337</v>
      </c>
    </row>
    <row r="2224" spans="6:6" x14ac:dyDescent="0.25">
      <c r="F2224">
        <f t="shared" si="183"/>
        <v>207.06698013576008</v>
      </c>
    </row>
    <row r="2225" spans="6:6" x14ac:dyDescent="0.25">
      <c r="F2225">
        <f t="shared" si="183"/>
        <v>207.16228059779678</v>
      </c>
    </row>
    <row r="2226" spans="6:6" x14ac:dyDescent="0.25">
      <c r="F2226">
        <f t="shared" si="183"/>
        <v>207.25758105983348</v>
      </c>
    </row>
    <row r="2227" spans="6:6" x14ac:dyDescent="0.25">
      <c r="F2227">
        <f t="shared" si="183"/>
        <v>207.35288152187019</v>
      </c>
    </row>
    <row r="2228" spans="6:6" x14ac:dyDescent="0.25">
      <c r="F2228">
        <f t="shared" si="183"/>
        <v>207.44818198390689</v>
      </c>
    </row>
    <row r="2229" spans="6:6" x14ac:dyDescent="0.25">
      <c r="F2229">
        <f t="shared" si="183"/>
        <v>207.5434824459436</v>
      </c>
    </row>
    <row r="2230" spans="6:6" x14ac:dyDescent="0.25">
      <c r="F2230">
        <f t="shared" si="183"/>
        <v>207.6387829079803</v>
      </c>
    </row>
    <row r="2231" spans="6:6" x14ac:dyDescent="0.25">
      <c r="F2231">
        <f t="shared" si="183"/>
        <v>207.734083370017</v>
      </c>
    </row>
    <row r="2232" spans="6:6" x14ac:dyDescent="0.25">
      <c r="F2232">
        <f t="shared" si="183"/>
        <v>207.82938383205371</v>
      </c>
    </row>
    <row r="2233" spans="6:6" x14ac:dyDescent="0.25">
      <c r="F2233">
        <f t="shared" si="183"/>
        <v>207.92468429409041</v>
      </c>
    </row>
    <row r="2234" spans="6:6" x14ac:dyDescent="0.25">
      <c r="F2234">
        <f t="shared" si="183"/>
        <v>208.01998475612712</v>
      </c>
    </row>
    <row r="2235" spans="6:6" x14ac:dyDescent="0.25">
      <c r="F2235">
        <f t="shared" si="183"/>
        <v>208.11528521816382</v>
      </c>
    </row>
    <row r="2236" spans="6:6" x14ac:dyDescent="0.25">
      <c r="F2236">
        <f t="shared" si="183"/>
        <v>208.21058568020052</v>
      </c>
    </row>
    <row r="2237" spans="6:6" x14ac:dyDescent="0.25">
      <c r="F2237">
        <f t="shared" si="183"/>
        <v>208.30588614223723</v>
      </c>
    </row>
    <row r="2238" spans="6:6" x14ac:dyDescent="0.25">
      <c r="F2238">
        <f t="shared" si="183"/>
        <v>208.40118660427393</v>
      </c>
    </row>
    <row r="2239" spans="6:6" x14ac:dyDescent="0.25">
      <c r="F2239">
        <f t="shared" si="183"/>
        <v>208.49648706631064</v>
      </c>
    </row>
    <row r="2240" spans="6:6" x14ac:dyDescent="0.25">
      <c r="F2240">
        <f t="shared" si="183"/>
        <v>208.59178752834734</v>
      </c>
    </row>
    <row r="2241" spans="6:6" x14ac:dyDescent="0.25">
      <c r="F2241">
        <f t="shared" si="183"/>
        <v>208.68708799038404</v>
      </c>
    </row>
    <row r="2242" spans="6:6" x14ac:dyDescent="0.25">
      <c r="F2242">
        <f t="shared" si="183"/>
        <v>208.78238845242075</v>
      </c>
    </row>
    <row r="2243" spans="6:6" x14ac:dyDescent="0.25">
      <c r="F2243">
        <f t="shared" si="183"/>
        <v>208.87768891445745</v>
      </c>
    </row>
    <row r="2244" spans="6:6" x14ac:dyDescent="0.25">
      <c r="F2244">
        <f t="shared" si="183"/>
        <v>208.97298937649416</v>
      </c>
    </row>
    <row r="2245" spans="6:6" x14ac:dyDescent="0.25">
      <c r="F2245">
        <f t="shared" si="183"/>
        <v>209.06828983853086</v>
      </c>
    </row>
    <row r="2246" spans="6:6" x14ac:dyDescent="0.25">
      <c r="F2246">
        <f t="shared" si="183"/>
        <v>209.16359030056756</v>
      </c>
    </row>
    <row r="2247" spans="6:6" x14ac:dyDescent="0.25">
      <c r="F2247">
        <f t="shared" si="183"/>
        <v>209.25889076260427</v>
      </c>
    </row>
    <row r="2248" spans="6:6" x14ac:dyDescent="0.25">
      <c r="F2248">
        <f t="shared" si="183"/>
        <v>209.35419122464097</v>
      </c>
    </row>
    <row r="2249" spans="6:6" x14ac:dyDescent="0.25">
      <c r="F2249">
        <f t="shared" si="183"/>
        <v>209.44949168667767</v>
      </c>
    </row>
    <row r="2250" spans="6:6" x14ac:dyDescent="0.25">
      <c r="F2250">
        <f t="shared" si="183"/>
        <v>209.54479214871438</v>
      </c>
    </row>
    <row r="2251" spans="6:6" x14ac:dyDescent="0.25">
      <c r="F2251">
        <f t="shared" si="183"/>
        <v>209.64009261075108</v>
      </c>
    </row>
    <row r="2252" spans="6:6" x14ac:dyDescent="0.25">
      <c r="F2252">
        <f t="shared" si="183"/>
        <v>209.73539307278779</v>
      </c>
    </row>
    <row r="2253" spans="6:6" x14ac:dyDescent="0.25">
      <c r="F2253">
        <f t="shared" si="183"/>
        <v>209.83069353482449</v>
      </c>
    </row>
    <row r="2254" spans="6:6" x14ac:dyDescent="0.25">
      <c r="F2254">
        <f t="shared" si="183"/>
        <v>209.92599399686119</v>
      </c>
    </row>
    <row r="2255" spans="6:6" x14ac:dyDescent="0.25">
      <c r="F2255">
        <f t="shared" si="183"/>
        <v>210.0212944588979</v>
      </c>
    </row>
    <row r="2256" spans="6:6" x14ac:dyDescent="0.25">
      <c r="F2256">
        <f t="shared" ref="F2256:F2319" si="184">F2255+$K$7</f>
        <v>210.1165949209346</v>
      </c>
    </row>
    <row r="2257" spans="6:6" x14ac:dyDescent="0.25">
      <c r="F2257">
        <f t="shared" si="184"/>
        <v>210.21189538297131</v>
      </c>
    </row>
    <row r="2258" spans="6:6" x14ac:dyDescent="0.25">
      <c r="F2258">
        <f t="shared" si="184"/>
        <v>210.30719584500801</v>
      </c>
    </row>
    <row r="2259" spans="6:6" x14ac:dyDescent="0.25">
      <c r="F2259">
        <f t="shared" si="184"/>
        <v>210.40249630704471</v>
      </c>
    </row>
    <row r="2260" spans="6:6" x14ac:dyDescent="0.25">
      <c r="F2260">
        <f t="shared" si="184"/>
        <v>210.49779676908142</v>
      </c>
    </row>
    <row r="2261" spans="6:6" x14ac:dyDescent="0.25">
      <c r="F2261">
        <f t="shared" si="184"/>
        <v>210.59309723111812</v>
      </c>
    </row>
    <row r="2262" spans="6:6" x14ac:dyDescent="0.25">
      <c r="F2262">
        <f t="shared" si="184"/>
        <v>210.68839769315483</v>
      </c>
    </row>
    <row r="2263" spans="6:6" x14ac:dyDescent="0.25">
      <c r="F2263">
        <f t="shared" si="184"/>
        <v>210.78369815519153</v>
      </c>
    </row>
    <row r="2264" spans="6:6" x14ac:dyDescent="0.25">
      <c r="F2264">
        <f t="shared" si="184"/>
        <v>210.87899861722823</v>
      </c>
    </row>
    <row r="2265" spans="6:6" x14ac:dyDescent="0.25">
      <c r="F2265">
        <f t="shared" si="184"/>
        <v>210.97429907926494</v>
      </c>
    </row>
    <row r="2266" spans="6:6" x14ac:dyDescent="0.25">
      <c r="F2266">
        <f t="shared" si="184"/>
        <v>211.06959954130164</v>
      </c>
    </row>
    <row r="2267" spans="6:6" x14ac:dyDescent="0.25">
      <c r="F2267">
        <f t="shared" si="184"/>
        <v>211.16490000333835</v>
      </c>
    </row>
    <row r="2268" spans="6:6" x14ac:dyDescent="0.25">
      <c r="F2268">
        <f t="shared" si="184"/>
        <v>211.26020046537505</v>
      </c>
    </row>
    <row r="2269" spans="6:6" x14ac:dyDescent="0.25">
      <c r="F2269">
        <f t="shared" si="184"/>
        <v>211.35550092741175</v>
      </c>
    </row>
    <row r="2270" spans="6:6" x14ac:dyDescent="0.25">
      <c r="F2270">
        <f t="shared" si="184"/>
        <v>211.45080138944846</v>
      </c>
    </row>
    <row r="2271" spans="6:6" x14ac:dyDescent="0.25">
      <c r="F2271">
        <f t="shared" si="184"/>
        <v>211.54610185148516</v>
      </c>
    </row>
    <row r="2272" spans="6:6" x14ac:dyDescent="0.25">
      <c r="F2272">
        <f t="shared" si="184"/>
        <v>211.64140231352187</v>
      </c>
    </row>
    <row r="2273" spans="6:6" x14ac:dyDescent="0.25">
      <c r="F2273">
        <f t="shared" si="184"/>
        <v>211.73670277555857</v>
      </c>
    </row>
    <row r="2274" spans="6:6" x14ac:dyDescent="0.25">
      <c r="F2274">
        <f t="shared" si="184"/>
        <v>211.83200323759527</v>
      </c>
    </row>
    <row r="2275" spans="6:6" x14ac:dyDescent="0.25">
      <c r="F2275">
        <f t="shared" si="184"/>
        <v>211.92730369963198</v>
      </c>
    </row>
    <row r="2276" spans="6:6" x14ac:dyDescent="0.25">
      <c r="F2276">
        <f t="shared" si="184"/>
        <v>212.02260416166868</v>
      </c>
    </row>
    <row r="2277" spans="6:6" x14ac:dyDescent="0.25">
      <c r="F2277">
        <f t="shared" si="184"/>
        <v>212.11790462370539</v>
      </c>
    </row>
    <row r="2278" spans="6:6" x14ac:dyDescent="0.25">
      <c r="F2278">
        <f t="shared" si="184"/>
        <v>212.21320508574209</v>
      </c>
    </row>
    <row r="2279" spans="6:6" x14ac:dyDescent="0.25">
      <c r="F2279">
        <f t="shared" si="184"/>
        <v>212.30850554777879</v>
      </c>
    </row>
    <row r="2280" spans="6:6" x14ac:dyDescent="0.25">
      <c r="F2280">
        <f t="shared" si="184"/>
        <v>212.4038060098155</v>
      </c>
    </row>
    <row r="2281" spans="6:6" x14ac:dyDescent="0.25">
      <c r="F2281">
        <f t="shared" si="184"/>
        <v>212.4991064718522</v>
      </c>
    </row>
    <row r="2282" spans="6:6" x14ac:dyDescent="0.25">
      <c r="F2282">
        <f t="shared" si="184"/>
        <v>212.59440693388891</v>
      </c>
    </row>
    <row r="2283" spans="6:6" x14ac:dyDescent="0.25">
      <c r="F2283">
        <f t="shared" si="184"/>
        <v>212.68970739592561</v>
      </c>
    </row>
    <row r="2284" spans="6:6" x14ac:dyDescent="0.25">
      <c r="F2284">
        <f t="shared" si="184"/>
        <v>212.78500785796231</v>
      </c>
    </row>
    <row r="2285" spans="6:6" x14ac:dyDescent="0.25">
      <c r="F2285">
        <f t="shared" si="184"/>
        <v>212.88030831999902</v>
      </c>
    </row>
    <row r="2286" spans="6:6" x14ac:dyDescent="0.25">
      <c r="F2286">
        <f t="shared" si="184"/>
        <v>212.97560878203572</v>
      </c>
    </row>
    <row r="2287" spans="6:6" x14ac:dyDescent="0.25">
      <c r="F2287">
        <f t="shared" si="184"/>
        <v>213.07090924407242</v>
      </c>
    </row>
    <row r="2288" spans="6:6" x14ac:dyDescent="0.25">
      <c r="F2288">
        <f t="shared" si="184"/>
        <v>213.16620970610913</v>
      </c>
    </row>
    <row r="2289" spans="6:6" x14ac:dyDescent="0.25">
      <c r="F2289">
        <f t="shared" si="184"/>
        <v>213.26151016814583</v>
      </c>
    </row>
    <row r="2290" spans="6:6" x14ac:dyDescent="0.25">
      <c r="F2290">
        <f t="shared" si="184"/>
        <v>213.35681063018254</v>
      </c>
    </row>
    <row r="2291" spans="6:6" x14ac:dyDescent="0.25">
      <c r="F2291">
        <f t="shared" si="184"/>
        <v>213.45211109221924</v>
      </c>
    </row>
    <row r="2292" spans="6:6" x14ac:dyDescent="0.25">
      <c r="F2292">
        <f t="shared" si="184"/>
        <v>213.54741155425594</v>
      </c>
    </row>
    <row r="2293" spans="6:6" x14ac:dyDescent="0.25">
      <c r="F2293">
        <f t="shared" si="184"/>
        <v>213.64271201629265</v>
      </c>
    </row>
    <row r="2294" spans="6:6" x14ac:dyDescent="0.25">
      <c r="F2294">
        <f t="shared" si="184"/>
        <v>213.73801247832935</v>
      </c>
    </row>
    <row r="2295" spans="6:6" x14ac:dyDescent="0.25">
      <c r="F2295">
        <f t="shared" si="184"/>
        <v>213.83331294036606</v>
      </c>
    </row>
    <row r="2296" spans="6:6" x14ac:dyDescent="0.25">
      <c r="F2296">
        <f t="shared" si="184"/>
        <v>213.92861340240276</v>
      </c>
    </row>
    <row r="2297" spans="6:6" x14ac:dyDescent="0.25">
      <c r="F2297">
        <f t="shared" si="184"/>
        <v>214.02391386443946</v>
      </c>
    </row>
    <row r="2298" spans="6:6" x14ac:dyDescent="0.25">
      <c r="F2298">
        <f t="shared" si="184"/>
        <v>214.11921432647617</v>
      </c>
    </row>
    <row r="2299" spans="6:6" x14ac:dyDescent="0.25">
      <c r="F2299">
        <f t="shared" si="184"/>
        <v>214.21451478851287</v>
      </c>
    </row>
    <row r="2300" spans="6:6" x14ac:dyDescent="0.25">
      <c r="F2300">
        <f t="shared" si="184"/>
        <v>214.30981525054958</v>
      </c>
    </row>
    <row r="2301" spans="6:6" x14ac:dyDescent="0.25">
      <c r="F2301">
        <f t="shared" si="184"/>
        <v>214.40511571258628</v>
      </c>
    </row>
    <row r="2302" spans="6:6" x14ac:dyDescent="0.25">
      <c r="F2302">
        <f t="shared" si="184"/>
        <v>214.50041617462298</v>
      </c>
    </row>
    <row r="2303" spans="6:6" x14ac:dyDescent="0.25">
      <c r="F2303">
        <f t="shared" si="184"/>
        <v>214.59571663665969</v>
      </c>
    </row>
    <row r="2304" spans="6:6" x14ac:dyDescent="0.25">
      <c r="F2304">
        <f t="shared" si="184"/>
        <v>214.69101709869639</v>
      </c>
    </row>
    <row r="2305" spans="6:6" x14ac:dyDescent="0.25">
      <c r="F2305">
        <f t="shared" si="184"/>
        <v>214.7863175607331</v>
      </c>
    </row>
    <row r="2306" spans="6:6" x14ac:dyDescent="0.25">
      <c r="F2306">
        <f t="shared" si="184"/>
        <v>214.8816180227698</v>
      </c>
    </row>
    <row r="2307" spans="6:6" x14ac:dyDescent="0.25">
      <c r="F2307">
        <f t="shared" si="184"/>
        <v>214.9769184848065</v>
      </c>
    </row>
    <row r="2308" spans="6:6" x14ac:dyDescent="0.25">
      <c r="F2308">
        <f t="shared" si="184"/>
        <v>215.07221894684321</v>
      </c>
    </row>
    <row r="2309" spans="6:6" x14ac:dyDescent="0.25">
      <c r="F2309">
        <f t="shared" si="184"/>
        <v>215.16751940887991</v>
      </c>
    </row>
    <row r="2310" spans="6:6" x14ac:dyDescent="0.25">
      <c r="F2310">
        <f t="shared" si="184"/>
        <v>215.26281987091662</v>
      </c>
    </row>
    <row r="2311" spans="6:6" x14ac:dyDescent="0.25">
      <c r="F2311">
        <f t="shared" si="184"/>
        <v>215.35812033295332</v>
      </c>
    </row>
    <row r="2312" spans="6:6" x14ac:dyDescent="0.25">
      <c r="F2312">
        <f t="shared" si="184"/>
        <v>215.45342079499002</v>
      </c>
    </row>
    <row r="2313" spans="6:6" x14ac:dyDescent="0.25">
      <c r="F2313">
        <f t="shared" si="184"/>
        <v>215.54872125702673</v>
      </c>
    </row>
    <row r="2314" spans="6:6" x14ac:dyDescent="0.25">
      <c r="F2314">
        <f t="shared" si="184"/>
        <v>215.64402171906343</v>
      </c>
    </row>
    <row r="2315" spans="6:6" x14ac:dyDescent="0.25">
      <c r="F2315">
        <f t="shared" si="184"/>
        <v>215.73932218110014</v>
      </c>
    </row>
    <row r="2316" spans="6:6" x14ac:dyDescent="0.25">
      <c r="F2316">
        <f t="shared" si="184"/>
        <v>215.83462264313684</v>
      </c>
    </row>
    <row r="2317" spans="6:6" x14ac:dyDescent="0.25">
      <c r="F2317">
        <f t="shared" si="184"/>
        <v>215.92992310517354</v>
      </c>
    </row>
    <row r="2318" spans="6:6" x14ac:dyDescent="0.25">
      <c r="F2318">
        <f t="shared" si="184"/>
        <v>216.02522356721025</v>
      </c>
    </row>
    <row r="2319" spans="6:6" x14ac:dyDescent="0.25">
      <c r="F2319">
        <f t="shared" si="184"/>
        <v>216.12052402924695</v>
      </c>
    </row>
    <row r="2320" spans="6:6" x14ac:dyDescent="0.25">
      <c r="F2320">
        <f t="shared" ref="F2320:F2383" si="185">F2319+$K$7</f>
        <v>216.21582449128366</v>
      </c>
    </row>
    <row r="2321" spans="6:6" x14ac:dyDescent="0.25">
      <c r="F2321">
        <f t="shared" si="185"/>
        <v>216.31112495332036</v>
      </c>
    </row>
    <row r="2322" spans="6:6" x14ac:dyDescent="0.25">
      <c r="F2322">
        <f t="shared" si="185"/>
        <v>216.40642541535706</v>
      </c>
    </row>
    <row r="2323" spans="6:6" x14ac:dyDescent="0.25">
      <c r="F2323">
        <f t="shared" si="185"/>
        <v>216.50172587739377</v>
      </c>
    </row>
    <row r="2324" spans="6:6" x14ac:dyDescent="0.25">
      <c r="F2324">
        <f t="shared" si="185"/>
        <v>216.59702633943047</v>
      </c>
    </row>
    <row r="2325" spans="6:6" x14ac:dyDescent="0.25">
      <c r="F2325">
        <f t="shared" si="185"/>
        <v>216.69232680146717</v>
      </c>
    </row>
    <row r="2326" spans="6:6" x14ac:dyDescent="0.25">
      <c r="F2326">
        <f t="shared" si="185"/>
        <v>216.78762726350388</v>
      </c>
    </row>
    <row r="2327" spans="6:6" x14ac:dyDescent="0.25">
      <c r="F2327">
        <f t="shared" si="185"/>
        <v>216.88292772554058</v>
      </c>
    </row>
    <row r="2328" spans="6:6" x14ac:dyDescent="0.25">
      <c r="F2328">
        <f t="shared" si="185"/>
        <v>216.97822818757729</v>
      </c>
    </row>
    <row r="2329" spans="6:6" x14ac:dyDescent="0.25">
      <c r="F2329">
        <f t="shared" si="185"/>
        <v>217.07352864961399</v>
      </c>
    </row>
    <row r="2330" spans="6:6" x14ac:dyDescent="0.25">
      <c r="F2330">
        <f t="shared" si="185"/>
        <v>217.16882911165069</v>
      </c>
    </row>
    <row r="2331" spans="6:6" x14ac:dyDescent="0.25">
      <c r="F2331">
        <f t="shared" si="185"/>
        <v>217.2641295736874</v>
      </c>
    </row>
    <row r="2332" spans="6:6" x14ac:dyDescent="0.25">
      <c r="F2332">
        <f t="shared" si="185"/>
        <v>217.3594300357241</v>
      </c>
    </row>
    <row r="2333" spans="6:6" x14ac:dyDescent="0.25">
      <c r="F2333">
        <f t="shared" si="185"/>
        <v>217.45473049776081</v>
      </c>
    </row>
    <row r="2334" spans="6:6" x14ac:dyDescent="0.25">
      <c r="F2334">
        <f t="shared" si="185"/>
        <v>217.55003095979751</v>
      </c>
    </row>
    <row r="2335" spans="6:6" x14ac:dyDescent="0.25">
      <c r="F2335">
        <f t="shared" si="185"/>
        <v>217.64533142183421</v>
      </c>
    </row>
    <row r="2336" spans="6:6" x14ac:dyDescent="0.25">
      <c r="F2336">
        <f t="shared" si="185"/>
        <v>217.74063188387092</v>
      </c>
    </row>
    <row r="2337" spans="6:6" x14ac:dyDescent="0.25">
      <c r="F2337">
        <f t="shared" si="185"/>
        <v>217.83593234590762</v>
      </c>
    </row>
    <row r="2338" spans="6:6" x14ac:dyDescent="0.25">
      <c r="F2338">
        <f t="shared" si="185"/>
        <v>217.93123280794433</v>
      </c>
    </row>
    <row r="2339" spans="6:6" x14ac:dyDescent="0.25">
      <c r="F2339">
        <f t="shared" si="185"/>
        <v>218.02653326998103</v>
      </c>
    </row>
    <row r="2340" spans="6:6" x14ac:dyDescent="0.25">
      <c r="F2340">
        <f t="shared" si="185"/>
        <v>218.12183373201773</v>
      </c>
    </row>
    <row r="2341" spans="6:6" x14ac:dyDescent="0.25">
      <c r="F2341">
        <f t="shared" si="185"/>
        <v>218.21713419405444</v>
      </c>
    </row>
    <row r="2342" spans="6:6" x14ac:dyDescent="0.25">
      <c r="F2342">
        <f t="shared" si="185"/>
        <v>218.31243465609114</v>
      </c>
    </row>
    <row r="2343" spans="6:6" x14ac:dyDescent="0.25">
      <c r="F2343">
        <f t="shared" si="185"/>
        <v>218.40773511812785</v>
      </c>
    </row>
    <row r="2344" spans="6:6" x14ac:dyDescent="0.25">
      <c r="F2344">
        <f t="shared" si="185"/>
        <v>218.50303558016455</v>
      </c>
    </row>
    <row r="2345" spans="6:6" x14ac:dyDescent="0.25">
      <c r="F2345">
        <f t="shared" si="185"/>
        <v>218.59833604220125</v>
      </c>
    </row>
    <row r="2346" spans="6:6" x14ac:dyDescent="0.25">
      <c r="F2346">
        <f t="shared" si="185"/>
        <v>218.69363650423796</v>
      </c>
    </row>
    <row r="2347" spans="6:6" x14ac:dyDescent="0.25">
      <c r="F2347">
        <f t="shared" si="185"/>
        <v>218.78893696627466</v>
      </c>
    </row>
    <row r="2348" spans="6:6" x14ac:dyDescent="0.25">
      <c r="F2348">
        <f t="shared" si="185"/>
        <v>218.88423742831137</v>
      </c>
    </row>
    <row r="2349" spans="6:6" x14ac:dyDescent="0.25">
      <c r="F2349">
        <f t="shared" si="185"/>
        <v>218.97953789034807</v>
      </c>
    </row>
    <row r="2350" spans="6:6" x14ac:dyDescent="0.25">
      <c r="F2350">
        <f t="shared" si="185"/>
        <v>219.07483835238477</v>
      </c>
    </row>
    <row r="2351" spans="6:6" x14ac:dyDescent="0.25">
      <c r="F2351">
        <f t="shared" si="185"/>
        <v>219.17013881442148</v>
      </c>
    </row>
    <row r="2352" spans="6:6" x14ac:dyDescent="0.25">
      <c r="F2352">
        <f t="shared" si="185"/>
        <v>219.26543927645818</v>
      </c>
    </row>
    <row r="2353" spans="6:6" x14ac:dyDescent="0.25">
      <c r="F2353">
        <f t="shared" si="185"/>
        <v>219.36073973849489</v>
      </c>
    </row>
    <row r="2354" spans="6:6" x14ac:dyDescent="0.25">
      <c r="F2354">
        <f t="shared" si="185"/>
        <v>219.45604020053159</v>
      </c>
    </row>
    <row r="2355" spans="6:6" x14ac:dyDescent="0.25">
      <c r="F2355">
        <f t="shared" si="185"/>
        <v>219.55134066256829</v>
      </c>
    </row>
    <row r="2356" spans="6:6" x14ac:dyDescent="0.25">
      <c r="F2356">
        <f t="shared" si="185"/>
        <v>219.646641124605</v>
      </c>
    </row>
    <row r="2357" spans="6:6" x14ac:dyDescent="0.25">
      <c r="F2357">
        <f t="shared" si="185"/>
        <v>219.7419415866417</v>
      </c>
    </row>
    <row r="2358" spans="6:6" x14ac:dyDescent="0.25">
      <c r="F2358">
        <f t="shared" si="185"/>
        <v>219.83724204867841</v>
      </c>
    </row>
    <row r="2359" spans="6:6" x14ac:dyDescent="0.25">
      <c r="F2359">
        <f t="shared" si="185"/>
        <v>219.93254251071511</v>
      </c>
    </row>
    <row r="2360" spans="6:6" x14ac:dyDescent="0.25">
      <c r="F2360">
        <f t="shared" si="185"/>
        <v>220.02784297275181</v>
      </c>
    </row>
    <row r="2361" spans="6:6" x14ac:dyDescent="0.25">
      <c r="F2361">
        <f t="shared" si="185"/>
        <v>220.12314343478852</v>
      </c>
    </row>
    <row r="2362" spans="6:6" x14ac:dyDescent="0.25">
      <c r="F2362">
        <f t="shared" si="185"/>
        <v>220.21844389682522</v>
      </c>
    </row>
    <row r="2363" spans="6:6" x14ac:dyDescent="0.25">
      <c r="F2363">
        <f t="shared" si="185"/>
        <v>220.31374435886192</v>
      </c>
    </row>
    <row r="2364" spans="6:6" x14ac:dyDescent="0.25">
      <c r="F2364">
        <f t="shared" si="185"/>
        <v>220.40904482089863</v>
      </c>
    </row>
    <row r="2365" spans="6:6" x14ac:dyDescent="0.25">
      <c r="F2365">
        <f t="shared" si="185"/>
        <v>220.50434528293533</v>
      </c>
    </row>
    <row r="2366" spans="6:6" x14ac:dyDescent="0.25">
      <c r="F2366">
        <f t="shared" si="185"/>
        <v>220.59964574497204</v>
      </c>
    </row>
    <row r="2367" spans="6:6" x14ac:dyDescent="0.25">
      <c r="F2367">
        <f t="shared" si="185"/>
        <v>220.69494620700874</v>
      </c>
    </row>
    <row r="2368" spans="6:6" x14ac:dyDescent="0.25">
      <c r="F2368">
        <f t="shared" si="185"/>
        <v>220.79024666904544</v>
      </c>
    </row>
    <row r="2369" spans="6:6" x14ac:dyDescent="0.25">
      <c r="F2369">
        <f t="shared" si="185"/>
        <v>220.88554713108215</v>
      </c>
    </row>
    <row r="2370" spans="6:6" x14ac:dyDescent="0.25">
      <c r="F2370">
        <f t="shared" si="185"/>
        <v>220.98084759311885</v>
      </c>
    </row>
    <row r="2371" spans="6:6" x14ac:dyDescent="0.25">
      <c r="F2371">
        <f t="shared" si="185"/>
        <v>221.07614805515556</v>
      </c>
    </row>
    <row r="2372" spans="6:6" x14ac:dyDescent="0.25">
      <c r="F2372">
        <f t="shared" si="185"/>
        <v>221.17144851719226</v>
      </c>
    </row>
    <row r="2373" spans="6:6" x14ac:dyDescent="0.25">
      <c r="F2373">
        <f t="shared" si="185"/>
        <v>221.26674897922896</v>
      </c>
    </row>
    <row r="2374" spans="6:6" x14ac:dyDescent="0.25">
      <c r="F2374">
        <f t="shared" si="185"/>
        <v>221.36204944126567</v>
      </c>
    </row>
    <row r="2375" spans="6:6" x14ac:dyDescent="0.25">
      <c r="F2375">
        <f t="shared" si="185"/>
        <v>221.45734990330237</v>
      </c>
    </row>
    <row r="2376" spans="6:6" x14ac:dyDescent="0.25">
      <c r="F2376">
        <f t="shared" si="185"/>
        <v>221.55265036533908</v>
      </c>
    </row>
    <row r="2377" spans="6:6" x14ac:dyDescent="0.25">
      <c r="F2377">
        <f t="shared" si="185"/>
        <v>221.64795082737578</v>
      </c>
    </row>
    <row r="2378" spans="6:6" x14ac:dyDescent="0.25">
      <c r="F2378">
        <f t="shared" si="185"/>
        <v>221.74325128941248</v>
      </c>
    </row>
    <row r="2379" spans="6:6" x14ac:dyDescent="0.25">
      <c r="F2379">
        <f t="shared" si="185"/>
        <v>221.83855175144919</v>
      </c>
    </row>
    <row r="2380" spans="6:6" x14ac:dyDescent="0.25">
      <c r="F2380">
        <f t="shared" si="185"/>
        <v>221.93385221348589</v>
      </c>
    </row>
    <row r="2381" spans="6:6" x14ac:dyDescent="0.25">
      <c r="F2381">
        <f t="shared" si="185"/>
        <v>222.0291526755226</v>
      </c>
    </row>
    <row r="2382" spans="6:6" x14ac:dyDescent="0.25">
      <c r="F2382">
        <f t="shared" si="185"/>
        <v>222.1244531375593</v>
      </c>
    </row>
    <row r="2383" spans="6:6" x14ac:dyDescent="0.25">
      <c r="F2383">
        <f t="shared" si="185"/>
        <v>222.219753599596</v>
      </c>
    </row>
    <row r="2384" spans="6:6" x14ac:dyDescent="0.25">
      <c r="F2384">
        <f t="shared" ref="F2384:F2447" si="186">F2383+$K$7</f>
        <v>222.31505406163271</v>
      </c>
    </row>
    <row r="2385" spans="6:6" x14ac:dyDescent="0.25">
      <c r="F2385">
        <f t="shared" si="186"/>
        <v>222.41035452366941</v>
      </c>
    </row>
    <row r="2386" spans="6:6" x14ac:dyDescent="0.25">
      <c r="F2386">
        <f t="shared" si="186"/>
        <v>222.50565498570612</v>
      </c>
    </row>
    <row r="2387" spans="6:6" x14ac:dyDescent="0.25">
      <c r="F2387">
        <f t="shared" si="186"/>
        <v>222.60095544774282</v>
      </c>
    </row>
    <row r="2388" spans="6:6" x14ac:dyDescent="0.25">
      <c r="F2388">
        <f t="shared" si="186"/>
        <v>222.69625590977952</v>
      </c>
    </row>
    <row r="2389" spans="6:6" x14ac:dyDescent="0.25">
      <c r="F2389">
        <f t="shared" si="186"/>
        <v>222.79155637181623</v>
      </c>
    </row>
    <row r="2390" spans="6:6" x14ac:dyDescent="0.25">
      <c r="F2390">
        <f t="shared" si="186"/>
        <v>222.88685683385293</v>
      </c>
    </row>
    <row r="2391" spans="6:6" x14ac:dyDescent="0.25">
      <c r="F2391">
        <f t="shared" si="186"/>
        <v>222.98215729588964</v>
      </c>
    </row>
    <row r="2392" spans="6:6" x14ac:dyDescent="0.25">
      <c r="F2392">
        <f t="shared" si="186"/>
        <v>223.07745775792634</v>
      </c>
    </row>
    <row r="2393" spans="6:6" x14ac:dyDescent="0.25">
      <c r="F2393">
        <f t="shared" si="186"/>
        <v>223.17275821996304</v>
      </c>
    </row>
    <row r="2394" spans="6:6" x14ac:dyDescent="0.25">
      <c r="F2394">
        <f t="shared" si="186"/>
        <v>223.26805868199975</v>
      </c>
    </row>
    <row r="2395" spans="6:6" x14ac:dyDescent="0.25">
      <c r="F2395">
        <f t="shared" si="186"/>
        <v>223.36335914403645</v>
      </c>
    </row>
    <row r="2396" spans="6:6" x14ac:dyDescent="0.25">
      <c r="F2396">
        <f t="shared" si="186"/>
        <v>223.45865960607316</v>
      </c>
    </row>
    <row r="2397" spans="6:6" x14ac:dyDescent="0.25">
      <c r="F2397">
        <f t="shared" si="186"/>
        <v>223.55396006810986</v>
      </c>
    </row>
    <row r="2398" spans="6:6" x14ac:dyDescent="0.25">
      <c r="F2398">
        <f t="shared" si="186"/>
        <v>223.64926053014656</v>
      </c>
    </row>
    <row r="2399" spans="6:6" x14ac:dyDescent="0.25">
      <c r="F2399">
        <f t="shared" si="186"/>
        <v>223.74456099218327</v>
      </c>
    </row>
    <row r="2400" spans="6:6" x14ac:dyDescent="0.25">
      <c r="F2400">
        <f t="shared" si="186"/>
        <v>223.83986145421997</v>
      </c>
    </row>
    <row r="2401" spans="6:6" x14ac:dyDescent="0.25">
      <c r="F2401">
        <f t="shared" si="186"/>
        <v>223.93516191625667</v>
      </c>
    </row>
    <row r="2402" spans="6:6" x14ac:dyDescent="0.25">
      <c r="F2402">
        <f t="shared" si="186"/>
        <v>224.03046237829338</v>
      </c>
    </row>
    <row r="2403" spans="6:6" x14ac:dyDescent="0.25">
      <c r="F2403">
        <f t="shared" si="186"/>
        <v>224.12576284033008</v>
      </c>
    </row>
    <row r="2404" spans="6:6" x14ac:dyDescent="0.25">
      <c r="F2404">
        <f t="shared" si="186"/>
        <v>224.22106330236679</v>
      </c>
    </row>
    <row r="2405" spans="6:6" x14ac:dyDescent="0.25">
      <c r="F2405">
        <f t="shared" si="186"/>
        <v>224.31636376440349</v>
      </c>
    </row>
    <row r="2406" spans="6:6" x14ac:dyDescent="0.25">
      <c r="F2406">
        <f t="shared" si="186"/>
        <v>224.41166422644019</v>
      </c>
    </row>
    <row r="2407" spans="6:6" x14ac:dyDescent="0.25">
      <c r="F2407">
        <f t="shared" si="186"/>
        <v>224.5069646884769</v>
      </c>
    </row>
    <row r="2408" spans="6:6" x14ac:dyDescent="0.25">
      <c r="F2408">
        <f t="shared" si="186"/>
        <v>224.6022651505136</v>
      </c>
    </row>
    <row r="2409" spans="6:6" x14ac:dyDescent="0.25">
      <c r="F2409">
        <f t="shared" si="186"/>
        <v>224.69756561255031</v>
      </c>
    </row>
    <row r="2410" spans="6:6" x14ac:dyDescent="0.25">
      <c r="F2410">
        <f t="shared" si="186"/>
        <v>224.79286607458701</v>
      </c>
    </row>
    <row r="2411" spans="6:6" x14ac:dyDescent="0.25">
      <c r="F2411">
        <f t="shared" si="186"/>
        <v>224.88816653662371</v>
      </c>
    </row>
    <row r="2412" spans="6:6" x14ac:dyDescent="0.25">
      <c r="F2412">
        <f t="shared" si="186"/>
        <v>224.98346699866042</v>
      </c>
    </row>
    <row r="2413" spans="6:6" x14ac:dyDescent="0.25">
      <c r="F2413">
        <f t="shared" si="186"/>
        <v>225.07876746069712</v>
      </c>
    </row>
    <row r="2414" spans="6:6" x14ac:dyDescent="0.25">
      <c r="F2414">
        <f t="shared" si="186"/>
        <v>225.17406792273383</v>
      </c>
    </row>
    <row r="2415" spans="6:6" x14ac:dyDescent="0.25">
      <c r="F2415">
        <f t="shared" si="186"/>
        <v>225.26936838477053</v>
      </c>
    </row>
    <row r="2416" spans="6:6" x14ac:dyDescent="0.25">
      <c r="F2416">
        <f t="shared" si="186"/>
        <v>225.36466884680723</v>
      </c>
    </row>
    <row r="2417" spans="6:6" x14ac:dyDescent="0.25">
      <c r="F2417">
        <f t="shared" si="186"/>
        <v>225.45996930884394</v>
      </c>
    </row>
    <row r="2418" spans="6:6" x14ac:dyDescent="0.25">
      <c r="F2418">
        <f t="shared" si="186"/>
        <v>225.55526977088064</v>
      </c>
    </row>
    <row r="2419" spans="6:6" x14ac:dyDescent="0.25">
      <c r="F2419">
        <f t="shared" si="186"/>
        <v>225.65057023291735</v>
      </c>
    </row>
    <row r="2420" spans="6:6" x14ac:dyDescent="0.25">
      <c r="F2420">
        <f t="shared" si="186"/>
        <v>225.74587069495405</v>
      </c>
    </row>
    <row r="2421" spans="6:6" x14ac:dyDescent="0.25">
      <c r="F2421">
        <f t="shared" si="186"/>
        <v>225.84117115699075</v>
      </c>
    </row>
    <row r="2422" spans="6:6" x14ac:dyDescent="0.25">
      <c r="F2422">
        <f t="shared" si="186"/>
        <v>225.93647161902746</v>
      </c>
    </row>
    <row r="2423" spans="6:6" x14ac:dyDescent="0.25">
      <c r="F2423">
        <f t="shared" si="186"/>
        <v>226.03177208106416</v>
      </c>
    </row>
    <row r="2424" spans="6:6" x14ac:dyDescent="0.25">
      <c r="F2424">
        <f t="shared" si="186"/>
        <v>226.12707254310087</v>
      </c>
    </row>
    <row r="2425" spans="6:6" x14ac:dyDescent="0.25">
      <c r="F2425">
        <f t="shared" si="186"/>
        <v>226.22237300513757</v>
      </c>
    </row>
    <row r="2426" spans="6:6" x14ac:dyDescent="0.25">
      <c r="F2426">
        <f t="shared" si="186"/>
        <v>226.31767346717427</v>
      </c>
    </row>
    <row r="2427" spans="6:6" x14ac:dyDescent="0.25">
      <c r="F2427">
        <f t="shared" si="186"/>
        <v>226.41297392921098</v>
      </c>
    </row>
    <row r="2428" spans="6:6" x14ac:dyDescent="0.25">
      <c r="F2428">
        <f t="shared" si="186"/>
        <v>226.50827439124768</v>
      </c>
    </row>
    <row r="2429" spans="6:6" x14ac:dyDescent="0.25">
      <c r="F2429">
        <f t="shared" si="186"/>
        <v>226.60357485328439</v>
      </c>
    </row>
    <row r="2430" spans="6:6" x14ac:dyDescent="0.25">
      <c r="F2430">
        <f t="shared" si="186"/>
        <v>226.69887531532109</v>
      </c>
    </row>
    <row r="2431" spans="6:6" x14ac:dyDescent="0.25">
      <c r="F2431">
        <f t="shared" si="186"/>
        <v>226.79417577735779</v>
      </c>
    </row>
    <row r="2432" spans="6:6" x14ac:dyDescent="0.25">
      <c r="F2432">
        <f t="shared" si="186"/>
        <v>226.8894762393945</v>
      </c>
    </row>
    <row r="2433" spans="6:6" x14ac:dyDescent="0.25">
      <c r="F2433">
        <f t="shared" si="186"/>
        <v>226.9847767014312</v>
      </c>
    </row>
    <row r="2434" spans="6:6" x14ac:dyDescent="0.25">
      <c r="F2434">
        <f t="shared" si="186"/>
        <v>227.08007716346791</v>
      </c>
    </row>
    <row r="2435" spans="6:6" x14ac:dyDescent="0.25">
      <c r="F2435">
        <f t="shared" si="186"/>
        <v>227.17537762550461</v>
      </c>
    </row>
    <row r="2436" spans="6:6" x14ac:dyDescent="0.25">
      <c r="F2436">
        <f t="shared" si="186"/>
        <v>227.27067808754131</v>
      </c>
    </row>
    <row r="2437" spans="6:6" x14ac:dyDescent="0.25">
      <c r="F2437">
        <f t="shared" si="186"/>
        <v>227.36597854957802</v>
      </c>
    </row>
    <row r="2438" spans="6:6" x14ac:dyDescent="0.25">
      <c r="F2438">
        <f t="shared" si="186"/>
        <v>227.46127901161472</v>
      </c>
    </row>
    <row r="2439" spans="6:6" x14ac:dyDescent="0.25">
      <c r="F2439">
        <f t="shared" si="186"/>
        <v>227.55657947365142</v>
      </c>
    </row>
    <row r="2440" spans="6:6" x14ac:dyDescent="0.25">
      <c r="F2440">
        <f t="shared" si="186"/>
        <v>227.65187993568813</v>
      </c>
    </row>
    <row r="2441" spans="6:6" x14ac:dyDescent="0.25">
      <c r="F2441">
        <f t="shared" si="186"/>
        <v>227.74718039772483</v>
      </c>
    </row>
    <row r="2442" spans="6:6" x14ac:dyDescent="0.25">
      <c r="F2442">
        <f t="shared" si="186"/>
        <v>227.84248085976154</v>
      </c>
    </row>
    <row r="2443" spans="6:6" x14ac:dyDescent="0.25">
      <c r="F2443">
        <f t="shared" si="186"/>
        <v>227.93778132179824</v>
      </c>
    </row>
    <row r="2444" spans="6:6" x14ac:dyDescent="0.25">
      <c r="F2444">
        <f t="shared" si="186"/>
        <v>228.03308178383494</v>
      </c>
    </row>
    <row r="2445" spans="6:6" x14ac:dyDescent="0.25">
      <c r="F2445">
        <f t="shared" si="186"/>
        <v>228.12838224587165</v>
      </c>
    </row>
    <row r="2446" spans="6:6" x14ac:dyDescent="0.25">
      <c r="F2446">
        <f t="shared" si="186"/>
        <v>228.22368270790835</v>
      </c>
    </row>
    <row r="2447" spans="6:6" x14ac:dyDescent="0.25">
      <c r="F2447">
        <f t="shared" si="186"/>
        <v>228.31898316994506</v>
      </c>
    </row>
    <row r="2448" spans="6:6" x14ac:dyDescent="0.25">
      <c r="F2448">
        <f t="shared" ref="F2448:F2511" si="187">F2447+$K$7</f>
        <v>228.41428363198176</v>
      </c>
    </row>
    <row r="2449" spans="6:6" x14ac:dyDescent="0.25">
      <c r="F2449">
        <f t="shared" si="187"/>
        <v>228.50958409401846</v>
      </c>
    </row>
    <row r="2450" spans="6:6" x14ac:dyDescent="0.25">
      <c r="F2450">
        <f t="shared" si="187"/>
        <v>228.60488455605517</v>
      </c>
    </row>
    <row r="2451" spans="6:6" x14ac:dyDescent="0.25">
      <c r="F2451">
        <f t="shared" si="187"/>
        <v>228.70018501809187</v>
      </c>
    </row>
    <row r="2452" spans="6:6" x14ac:dyDescent="0.25">
      <c r="F2452">
        <f t="shared" si="187"/>
        <v>228.79548548012858</v>
      </c>
    </row>
    <row r="2453" spans="6:6" x14ac:dyDescent="0.25">
      <c r="F2453">
        <f t="shared" si="187"/>
        <v>228.89078594216528</v>
      </c>
    </row>
    <row r="2454" spans="6:6" x14ac:dyDescent="0.25">
      <c r="F2454">
        <f t="shared" si="187"/>
        <v>228.98608640420198</v>
      </c>
    </row>
    <row r="2455" spans="6:6" x14ac:dyDescent="0.25">
      <c r="F2455">
        <f t="shared" si="187"/>
        <v>229.08138686623869</v>
      </c>
    </row>
    <row r="2456" spans="6:6" x14ac:dyDescent="0.25">
      <c r="F2456">
        <f t="shared" si="187"/>
        <v>229.17668732827539</v>
      </c>
    </row>
    <row r="2457" spans="6:6" x14ac:dyDescent="0.25">
      <c r="F2457">
        <f t="shared" si="187"/>
        <v>229.2719877903121</v>
      </c>
    </row>
    <row r="2458" spans="6:6" x14ac:dyDescent="0.25">
      <c r="F2458">
        <f t="shared" si="187"/>
        <v>229.3672882523488</v>
      </c>
    </row>
    <row r="2459" spans="6:6" x14ac:dyDescent="0.25">
      <c r="F2459">
        <f t="shared" si="187"/>
        <v>229.4625887143855</v>
      </c>
    </row>
    <row r="2460" spans="6:6" x14ac:dyDescent="0.25">
      <c r="F2460">
        <f t="shared" si="187"/>
        <v>229.55788917642221</v>
      </c>
    </row>
    <row r="2461" spans="6:6" x14ac:dyDescent="0.25">
      <c r="F2461">
        <f t="shared" si="187"/>
        <v>229.65318963845891</v>
      </c>
    </row>
    <row r="2462" spans="6:6" x14ac:dyDescent="0.25">
      <c r="F2462">
        <f t="shared" si="187"/>
        <v>229.74849010049562</v>
      </c>
    </row>
    <row r="2463" spans="6:6" x14ac:dyDescent="0.25">
      <c r="F2463">
        <f t="shared" si="187"/>
        <v>229.84379056253232</v>
      </c>
    </row>
    <row r="2464" spans="6:6" x14ac:dyDescent="0.25">
      <c r="F2464">
        <f t="shared" si="187"/>
        <v>229.93909102456902</v>
      </c>
    </row>
    <row r="2465" spans="6:6" x14ac:dyDescent="0.25">
      <c r="F2465">
        <f t="shared" si="187"/>
        <v>230.03439148660573</v>
      </c>
    </row>
    <row r="2466" spans="6:6" x14ac:dyDescent="0.25">
      <c r="F2466">
        <f t="shared" si="187"/>
        <v>230.12969194864243</v>
      </c>
    </row>
    <row r="2467" spans="6:6" x14ac:dyDescent="0.25">
      <c r="F2467">
        <f t="shared" si="187"/>
        <v>230.22499241067914</v>
      </c>
    </row>
    <row r="2468" spans="6:6" x14ac:dyDescent="0.25">
      <c r="F2468">
        <f t="shared" si="187"/>
        <v>230.32029287271584</v>
      </c>
    </row>
    <row r="2469" spans="6:6" x14ac:dyDescent="0.25">
      <c r="F2469">
        <f t="shared" si="187"/>
        <v>230.41559333475254</v>
      </c>
    </row>
    <row r="2470" spans="6:6" x14ac:dyDescent="0.25">
      <c r="F2470">
        <f t="shared" si="187"/>
        <v>230.51089379678925</v>
      </c>
    </row>
    <row r="2471" spans="6:6" x14ac:dyDescent="0.25">
      <c r="F2471">
        <f t="shared" si="187"/>
        <v>230.60619425882595</v>
      </c>
    </row>
    <row r="2472" spans="6:6" x14ac:dyDescent="0.25">
      <c r="F2472">
        <f t="shared" si="187"/>
        <v>230.70149472086266</v>
      </c>
    </row>
    <row r="2473" spans="6:6" x14ac:dyDescent="0.25">
      <c r="F2473">
        <f t="shared" si="187"/>
        <v>230.79679518289936</v>
      </c>
    </row>
    <row r="2474" spans="6:6" x14ac:dyDescent="0.25">
      <c r="F2474">
        <f t="shared" si="187"/>
        <v>230.89209564493606</v>
      </c>
    </row>
    <row r="2475" spans="6:6" x14ac:dyDescent="0.25">
      <c r="F2475">
        <f t="shared" si="187"/>
        <v>230.98739610697277</v>
      </c>
    </row>
    <row r="2476" spans="6:6" x14ac:dyDescent="0.25">
      <c r="F2476">
        <f t="shared" si="187"/>
        <v>231.08269656900947</v>
      </c>
    </row>
    <row r="2477" spans="6:6" x14ac:dyDescent="0.25">
      <c r="F2477">
        <f t="shared" si="187"/>
        <v>231.17799703104617</v>
      </c>
    </row>
    <row r="2478" spans="6:6" x14ac:dyDescent="0.25">
      <c r="F2478">
        <f t="shared" si="187"/>
        <v>231.27329749308288</v>
      </c>
    </row>
    <row r="2479" spans="6:6" x14ac:dyDescent="0.25">
      <c r="F2479">
        <f t="shared" si="187"/>
        <v>231.36859795511958</v>
      </c>
    </row>
    <row r="2480" spans="6:6" x14ac:dyDescent="0.25">
      <c r="F2480">
        <f t="shared" si="187"/>
        <v>231.46389841715629</v>
      </c>
    </row>
    <row r="2481" spans="6:6" x14ac:dyDescent="0.25">
      <c r="F2481">
        <f t="shared" si="187"/>
        <v>231.55919887919299</v>
      </c>
    </row>
    <row r="2482" spans="6:6" x14ac:dyDescent="0.25">
      <c r="F2482">
        <f t="shared" si="187"/>
        <v>231.65449934122969</v>
      </c>
    </row>
    <row r="2483" spans="6:6" x14ac:dyDescent="0.25">
      <c r="F2483">
        <f t="shared" si="187"/>
        <v>231.7497998032664</v>
      </c>
    </row>
    <row r="2484" spans="6:6" x14ac:dyDescent="0.25">
      <c r="F2484">
        <f t="shared" si="187"/>
        <v>231.8451002653031</v>
      </c>
    </row>
    <row r="2485" spans="6:6" x14ac:dyDescent="0.25">
      <c r="F2485">
        <f t="shared" si="187"/>
        <v>231.94040072733981</v>
      </c>
    </row>
    <row r="2486" spans="6:6" x14ac:dyDescent="0.25">
      <c r="F2486">
        <f t="shared" si="187"/>
        <v>232.03570118937651</v>
      </c>
    </row>
    <row r="2487" spans="6:6" x14ac:dyDescent="0.25">
      <c r="F2487">
        <f t="shared" si="187"/>
        <v>232.13100165141321</v>
      </c>
    </row>
    <row r="2488" spans="6:6" x14ac:dyDescent="0.25">
      <c r="F2488">
        <f t="shared" si="187"/>
        <v>232.22630211344992</v>
      </c>
    </row>
    <row r="2489" spans="6:6" x14ac:dyDescent="0.25">
      <c r="F2489">
        <f t="shared" si="187"/>
        <v>232.32160257548662</v>
      </c>
    </row>
    <row r="2490" spans="6:6" x14ac:dyDescent="0.25">
      <c r="F2490">
        <f t="shared" si="187"/>
        <v>232.41690303752333</v>
      </c>
    </row>
    <row r="2491" spans="6:6" x14ac:dyDescent="0.25">
      <c r="F2491">
        <f t="shared" si="187"/>
        <v>232.51220349956003</v>
      </c>
    </row>
    <row r="2492" spans="6:6" x14ac:dyDescent="0.25">
      <c r="F2492">
        <f t="shared" si="187"/>
        <v>232.60750396159673</v>
      </c>
    </row>
    <row r="2493" spans="6:6" x14ac:dyDescent="0.25">
      <c r="F2493">
        <f t="shared" si="187"/>
        <v>232.70280442363344</v>
      </c>
    </row>
    <row r="2494" spans="6:6" x14ac:dyDescent="0.25">
      <c r="F2494">
        <f t="shared" si="187"/>
        <v>232.79810488567014</v>
      </c>
    </row>
    <row r="2495" spans="6:6" x14ac:dyDescent="0.25">
      <c r="F2495">
        <f t="shared" si="187"/>
        <v>232.89340534770685</v>
      </c>
    </row>
    <row r="2496" spans="6:6" x14ac:dyDescent="0.25">
      <c r="F2496">
        <f t="shared" si="187"/>
        <v>232.98870580974355</v>
      </c>
    </row>
    <row r="2497" spans="6:6" x14ac:dyDescent="0.25">
      <c r="F2497">
        <f t="shared" si="187"/>
        <v>233.08400627178025</v>
      </c>
    </row>
    <row r="2498" spans="6:6" x14ac:dyDescent="0.25">
      <c r="F2498">
        <f t="shared" si="187"/>
        <v>233.17930673381696</v>
      </c>
    </row>
    <row r="2499" spans="6:6" x14ac:dyDescent="0.25">
      <c r="F2499">
        <f t="shared" si="187"/>
        <v>233.27460719585366</v>
      </c>
    </row>
    <row r="2500" spans="6:6" x14ac:dyDescent="0.25">
      <c r="F2500">
        <f t="shared" si="187"/>
        <v>233.36990765789037</v>
      </c>
    </row>
    <row r="2501" spans="6:6" x14ac:dyDescent="0.25">
      <c r="F2501">
        <f t="shared" si="187"/>
        <v>233.46520811992707</v>
      </c>
    </row>
    <row r="2502" spans="6:6" x14ac:dyDescent="0.25">
      <c r="F2502">
        <f t="shared" si="187"/>
        <v>233.56050858196377</v>
      </c>
    </row>
    <row r="2503" spans="6:6" x14ac:dyDescent="0.25">
      <c r="F2503">
        <f t="shared" si="187"/>
        <v>233.65580904400048</v>
      </c>
    </row>
    <row r="2504" spans="6:6" x14ac:dyDescent="0.25">
      <c r="F2504">
        <f t="shared" si="187"/>
        <v>233.75110950603718</v>
      </c>
    </row>
    <row r="2505" spans="6:6" x14ac:dyDescent="0.25">
      <c r="F2505">
        <f t="shared" si="187"/>
        <v>233.84640996807389</v>
      </c>
    </row>
    <row r="2506" spans="6:6" x14ac:dyDescent="0.25">
      <c r="F2506">
        <f t="shared" si="187"/>
        <v>233.94171043011059</v>
      </c>
    </row>
    <row r="2507" spans="6:6" x14ac:dyDescent="0.25">
      <c r="F2507">
        <f t="shared" si="187"/>
        <v>234.03701089214729</v>
      </c>
    </row>
    <row r="2508" spans="6:6" x14ac:dyDescent="0.25">
      <c r="F2508">
        <f t="shared" si="187"/>
        <v>234.132311354184</v>
      </c>
    </row>
    <row r="2509" spans="6:6" x14ac:dyDescent="0.25">
      <c r="F2509">
        <f t="shared" si="187"/>
        <v>234.2276118162207</v>
      </c>
    </row>
    <row r="2510" spans="6:6" x14ac:dyDescent="0.25">
      <c r="F2510">
        <f t="shared" si="187"/>
        <v>234.32291227825741</v>
      </c>
    </row>
    <row r="2511" spans="6:6" x14ac:dyDescent="0.25">
      <c r="F2511">
        <f t="shared" si="187"/>
        <v>234.41821274029411</v>
      </c>
    </row>
    <row r="2512" spans="6:6" x14ac:dyDescent="0.25">
      <c r="F2512">
        <f t="shared" ref="F2512:F2575" si="188">F2511+$K$7</f>
        <v>234.51351320233081</v>
      </c>
    </row>
    <row r="2513" spans="6:6" x14ac:dyDescent="0.25">
      <c r="F2513">
        <f t="shared" si="188"/>
        <v>234.60881366436752</v>
      </c>
    </row>
    <row r="2514" spans="6:6" x14ac:dyDescent="0.25">
      <c r="F2514">
        <f t="shared" si="188"/>
        <v>234.70411412640422</v>
      </c>
    </row>
    <row r="2515" spans="6:6" x14ac:dyDescent="0.25">
      <c r="F2515">
        <f t="shared" si="188"/>
        <v>234.79941458844092</v>
      </c>
    </row>
    <row r="2516" spans="6:6" x14ac:dyDescent="0.25">
      <c r="F2516">
        <f t="shared" si="188"/>
        <v>234.89471505047763</v>
      </c>
    </row>
    <row r="2517" spans="6:6" x14ac:dyDescent="0.25">
      <c r="F2517">
        <f t="shared" si="188"/>
        <v>234.99001551251433</v>
      </c>
    </row>
    <row r="2518" spans="6:6" x14ac:dyDescent="0.25">
      <c r="F2518">
        <f t="shared" si="188"/>
        <v>235.08531597455104</v>
      </c>
    </row>
    <row r="2519" spans="6:6" x14ac:dyDescent="0.25">
      <c r="F2519">
        <f t="shared" si="188"/>
        <v>235.18061643658774</v>
      </c>
    </row>
    <row r="2520" spans="6:6" x14ac:dyDescent="0.25">
      <c r="F2520">
        <f t="shared" si="188"/>
        <v>235.27591689862444</v>
      </c>
    </row>
    <row r="2521" spans="6:6" x14ac:dyDescent="0.25">
      <c r="F2521">
        <f t="shared" si="188"/>
        <v>235.37121736066115</v>
      </c>
    </row>
    <row r="2522" spans="6:6" x14ac:dyDescent="0.25">
      <c r="F2522">
        <f t="shared" si="188"/>
        <v>235.46651782269785</v>
      </c>
    </row>
    <row r="2523" spans="6:6" x14ac:dyDescent="0.25">
      <c r="F2523">
        <f t="shared" si="188"/>
        <v>235.56181828473456</v>
      </c>
    </row>
    <row r="2524" spans="6:6" x14ac:dyDescent="0.25">
      <c r="F2524">
        <f t="shared" si="188"/>
        <v>235.65711874677126</v>
      </c>
    </row>
    <row r="2525" spans="6:6" x14ac:dyDescent="0.25">
      <c r="F2525">
        <f t="shared" si="188"/>
        <v>235.75241920880796</v>
      </c>
    </row>
    <row r="2526" spans="6:6" x14ac:dyDescent="0.25">
      <c r="F2526">
        <f t="shared" si="188"/>
        <v>235.84771967084467</v>
      </c>
    </row>
    <row r="2527" spans="6:6" x14ac:dyDescent="0.25">
      <c r="F2527">
        <f t="shared" si="188"/>
        <v>235.94302013288137</v>
      </c>
    </row>
    <row r="2528" spans="6:6" x14ac:dyDescent="0.25">
      <c r="F2528">
        <f t="shared" si="188"/>
        <v>236.03832059491808</v>
      </c>
    </row>
    <row r="2529" spans="6:6" x14ac:dyDescent="0.25">
      <c r="F2529">
        <f t="shared" si="188"/>
        <v>236.13362105695478</v>
      </c>
    </row>
    <row r="2530" spans="6:6" x14ac:dyDescent="0.25">
      <c r="F2530">
        <f t="shared" si="188"/>
        <v>236.22892151899148</v>
      </c>
    </row>
    <row r="2531" spans="6:6" x14ac:dyDescent="0.25">
      <c r="F2531">
        <f t="shared" si="188"/>
        <v>236.32422198102819</v>
      </c>
    </row>
    <row r="2532" spans="6:6" x14ac:dyDescent="0.25">
      <c r="F2532">
        <f t="shared" si="188"/>
        <v>236.41952244306489</v>
      </c>
    </row>
    <row r="2533" spans="6:6" x14ac:dyDescent="0.25">
      <c r="F2533">
        <f t="shared" si="188"/>
        <v>236.5148229051016</v>
      </c>
    </row>
    <row r="2534" spans="6:6" x14ac:dyDescent="0.25">
      <c r="F2534">
        <f t="shared" si="188"/>
        <v>236.6101233671383</v>
      </c>
    </row>
    <row r="2535" spans="6:6" x14ac:dyDescent="0.25">
      <c r="F2535">
        <f t="shared" si="188"/>
        <v>236.705423829175</v>
      </c>
    </row>
    <row r="2536" spans="6:6" x14ac:dyDescent="0.25">
      <c r="F2536">
        <f t="shared" si="188"/>
        <v>236.80072429121171</v>
      </c>
    </row>
    <row r="2537" spans="6:6" x14ac:dyDescent="0.25">
      <c r="F2537">
        <f t="shared" si="188"/>
        <v>236.89602475324841</v>
      </c>
    </row>
    <row r="2538" spans="6:6" x14ac:dyDescent="0.25">
      <c r="F2538">
        <f t="shared" si="188"/>
        <v>236.99132521528512</v>
      </c>
    </row>
    <row r="2539" spans="6:6" x14ac:dyDescent="0.25">
      <c r="F2539">
        <f t="shared" si="188"/>
        <v>237.08662567732182</v>
      </c>
    </row>
    <row r="2540" spans="6:6" x14ac:dyDescent="0.25">
      <c r="F2540">
        <f t="shared" si="188"/>
        <v>237.18192613935852</v>
      </c>
    </row>
    <row r="2541" spans="6:6" x14ac:dyDescent="0.25">
      <c r="F2541">
        <f t="shared" si="188"/>
        <v>237.27722660139523</v>
      </c>
    </row>
    <row r="2542" spans="6:6" x14ac:dyDescent="0.25">
      <c r="F2542">
        <f t="shared" si="188"/>
        <v>237.37252706343193</v>
      </c>
    </row>
    <row r="2543" spans="6:6" x14ac:dyDescent="0.25">
      <c r="F2543">
        <f t="shared" si="188"/>
        <v>237.46782752546864</v>
      </c>
    </row>
    <row r="2544" spans="6:6" x14ac:dyDescent="0.25">
      <c r="F2544">
        <f t="shared" si="188"/>
        <v>237.56312798750534</v>
      </c>
    </row>
    <row r="2545" spans="6:6" x14ac:dyDescent="0.25">
      <c r="F2545">
        <f t="shared" si="188"/>
        <v>237.65842844954204</v>
      </c>
    </row>
    <row r="2546" spans="6:6" x14ac:dyDescent="0.25">
      <c r="F2546">
        <f t="shared" si="188"/>
        <v>237.75372891157875</v>
      </c>
    </row>
    <row r="2547" spans="6:6" x14ac:dyDescent="0.25">
      <c r="F2547">
        <f t="shared" si="188"/>
        <v>237.84902937361545</v>
      </c>
    </row>
    <row r="2548" spans="6:6" x14ac:dyDescent="0.25">
      <c r="F2548">
        <f t="shared" si="188"/>
        <v>237.94432983565216</v>
      </c>
    </row>
    <row r="2549" spans="6:6" x14ac:dyDescent="0.25">
      <c r="F2549">
        <f t="shared" si="188"/>
        <v>238.03963029768886</v>
      </c>
    </row>
    <row r="2550" spans="6:6" x14ac:dyDescent="0.25">
      <c r="F2550">
        <f t="shared" si="188"/>
        <v>238.13493075972556</v>
      </c>
    </row>
    <row r="2551" spans="6:6" x14ac:dyDescent="0.25">
      <c r="F2551">
        <f t="shared" si="188"/>
        <v>238.23023122176227</v>
      </c>
    </row>
    <row r="2552" spans="6:6" x14ac:dyDescent="0.25">
      <c r="F2552">
        <f t="shared" si="188"/>
        <v>238.32553168379897</v>
      </c>
    </row>
    <row r="2553" spans="6:6" x14ac:dyDescent="0.25">
      <c r="F2553">
        <f t="shared" si="188"/>
        <v>238.42083214583567</v>
      </c>
    </row>
    <row r="2554" spans="6:6" x14ac:dyDescent="0.25">
      <c r="F2554">
        <f t="shared" si="188"/>
        <v>238.51613260787238</v>
      </c>
    </row>
    <row r="2555" spans="6:6" x14ac:dyDescent="0.25">
      <c r="F2555">
        <f t="shared" si="188"/>
        <v>238.61143306990908</v>
      </c>
    </row>
    <row r="2556" spans="6:6" x14ac:dyDescent="0.25">
      <c r="F2556">
        <f t="shared" si="188"/>
        <v>238.70673353194579</v>
      </c>
    </row>
    <row r="2557" spans="6:6" x14ac:dyDescent="0.25">
      <c r="F2557">
        <f t="shared" si="188"/>
        <v>238.80203399398249</v>
      </c>
    </row>
    <row r="2558" spans="6:6" x14ac:dyDescent="0.25">
      <c r="F2558">
        <f t="shared" si="188"/>
        <v>238.89733445601919</v>
      </c>
    </row>
    <row r="2559" spans="6:6" x14ac:dyDescent="0.25">
      <c r="F2559">
        <f t="shared" si="188"/>
        <v>238.9926349180559</v>
      </c>
    </row>
    <row r="2560" spans="6:6" x14ac:dyDescent="0.25">
      <c r="F2560">
        <f t="shared" si="188"/>
        <v>239.0879353800926</v>
      </c>
    </row>
    <row r="2561" spans="6:6" x14ac:dyDescent="0.25">
      <c r="F2561">
        <f t="shared" si="188"/>
        <v>239.18323584212931</v>
      </c>
    </row>
    <row r="2562" spans="6:6" x14ac:dyDescent="0.25">
      <c r="F2562">
        <f t="shared" si="188"/>
        <v>239.27853630416601</v>
      </c>
    </row>
    <row r="2563" spans="6:6" x14ac:dyDescent="0.25">
      <c r="F2563">
        <f t="shared" si="188"/>
        <v>239.37383676620271</v>
      </c>
    </row>
    <row r="2564" spans="6:6" x14ac:dyDescent="0.25">
      <c r="F2564">
        <f t="shared" si="188"/>
        <v>239.46913722823942</v>
      </c>
    </row>
    <row r="2565" spans="6:6" x14ac:dyDescent="0.25">
      <c r="F2565">
        <f t="shared" si="188"/>
        <v>239.56443769027612</v>
      </c>
    </row>
    <row r="2566" spans="6:6" x14ac:dyDescent="0.25">
      <c r="F2566">
        <f t="shared" si="188"/>
        <v>239.65973815231283</v>
      </c>
    </row>
    <row r="2567" spans="6:6" x14ac:dyDescent="0.25">
      <c r="F2567">
        <f t="shared" si="188"/>
        <v>239.75503861434953</v>
      </c>
    </row>
    <row r="2568" spans="6:6" x14ac:dyDescent="0.25">
      <c r="F2568">
        <f t="shared" si="188"/>
        <v>239.85033907638623</v>
      </c>
    </row>
    <row r="2569" spans="6:6" x14ac:dyDescent="0.25">
      <c r="F2569">
        <f t="shared" si="188"/>
        <v>239.94563953842294</v>
      </c>
    </row>
    <row r="2570" spans="6:6" x14ac:dyDescent="0.25">
      <c r="F2570">
        <f t="shared" si="188"/>
        <v>240.04094000045964</v>
      </c>
    </row>
    <row r="2571" spans="6:6" x14ac:dyDescent="0.25">
      <c r="F2571">
        <f t="shared" si="188"/>
        <v>240.13624046249635</v>
      </c>
    </row>
    <row r="2572" spans="6:6" x14ac:dyDescent="0.25">
      <c r="F2572">
        <f t="shared" si="188"/>
        <v>240.23154092453305</v>
      </c>
    </row>
    <row r="2573" spans="6:6" x14ac:dyDescent="0.25">
      <c r="F2573">
        <f t="shared" si="188"/>
        <v>240.32684138656975</v>
      </c>
    </row>
    <row r="2574" spans="6:6" x14ac:dyDescent="0.25">
      <c r="F2574">
        <f t="shared" si="188"/>
        <v>240.42214184860646</v>
      </c>
    </row>
    <row r="2575" spans="6:6" x14ac:dyDescent="0.25">
      <c r="F2575">
        <f t="shared" si="188"/>
        <v>240.51744231064316</v>
      </c>
    </row>
    <row r="2576" spans="6:6" x14ac:dyDescent="0.25">
      <c r="F2576">
        <f t="shared" ref="F2576:F2639" si="189">F2575+$K$7</f>
        <v>240.61274277267987</v>
      </c>
    </row>
    <row r="2577" spans="6:6" x14ac:dyDescent="0.25">
      <c r="F2577">
        <f t="shared" si="189"/>
        <v>240.70804323471657</v>
      </c>
    </row>
    <row r="2578" spans="6:6" x14ac:dyDescent="0.25">
      <c r="F2578">
        <f t="shared" si="189"/>
        <v>240.80334369675327</v>
      </c>
    </row>
    <row r="2579" spans="6:6" x14ac:dyDescent="0.25">
      <c r="F2579">
        <f t="shared" si="189"/>
        <v>240.89864415878998</v>
      </c>
    </row>
    <row r="2580" spans="6:6" x14ac:dyDescent="0.25">
      <c r="F2580">
        <f t="shared" si="189"/>
        <v>240.99394462082668</v>
      </c>
    </row>
    <row r="2581" spans="6:6" x14ac:dyDescent="0.25">
      <c r="F2581">
        <f t="shared" si="189"/>
        <v>241.08924508286339</v>
      </c>
    </row>
    <row r="2582" spans="6:6" x14ac:dyDescent="0.25">
      <c r="F2582">
        <f t="shared" si="189"/>
        <v>241.18454554490009</v>
      </c>
    </row>
    <row r="2583" spans="6:6" x14ac:dyDescent="0.25">
      <c r="F2583">
        <f t="shared" si="189"/>
        <v>241.27984600693679</v>
      </c>
    </row>
    <row r="2584" spans="6:6" x14ac:dyDescent="0.25">
      <c r="F2584">
        <f t="shared" si="189"/>
        <v>241.3751464689735</v>
      </c>
    </row>
    <row r="2585" spans="6:6" x14ac:dyDescent="0.25">
      <c r="F2585">
        <f t="shared" si="189"/>
        <v>241.4704469310102</v>
      </c>
    </row>
    <row r="2586" spans="6:6" x14ac:dyDescent="0.25">
      <c r="F2586">
        <f t="shared" si="189"/>
        <v>241.56574739304691</v>
      </c>
    </row>
    <row r="2587" spans="6:6" x14ac:dyDescent="0.25">
      <c r="F2587">
        <f t="shared" si="189"/>
        <v>241.66104785508361</v>
      </c>
    </row>
    <row r="2588" spans="6:6" x14ac:dyDescent="0.25">
      <c r="F2588">
        <f t="shared" si="189"/>
        <v>241.75634831712031</v>
      </c>
    </row>
    <row r="2589" spans="6:6" x14ac:dyDescent="0.25">
      <c r="F2589">
        <f t="shared" si="189"/>
        <v>241.85164877915702</v>
      </c>
    </row>
    <row r="2590" spans="6:6" x14ac:dyDescent="0.25">
      <c r="F2590">
        <f t="shared" si="189"/>
        <v>241.94694924119372</v>
      </c>
    </row>
    <row r="2591" spans="6:6" x14ac:dyDescent="0.25">
      <c r="F2591">
        <f t="shared" si="189"/>
        <v>242.04224970323042</v>
      </c>
    </row>
    <row r="2592" spans="6:6" x14ac:dyDescent="0.25">
      <c r="F2592">
        <f t="shared" si="189"/>
        <v>242.13755016526713</v>
      </c>
    </row>
    <row r="2593" spans="6:6" x14ac:dyDescent="0.25">
      <c r="F2593">
        <f t="shared" si="189"/>
        <v>242.23285062730383</v>
      </c>
    </row>
    <row r="2594" spans="6:6" x14ac:dyDescent="0.25">
      <c r="F2594">
        <f t="shared" si="189"/>
        <v>242.32815108934054</v>
      </c>
    </row>
    <row r="2595" spans="6:6" x14ac:dyDescent="0.25">
      <c r="F2595">
        <f t="shared" si="189"/>
        <v>242.42345155137724</v>
      </c>
    </row>
    <row r="2596" spans="6:6" x14ac:dyDescent="0.25">
      <c r="F2596">
        <f t="shared" si="189"/>
        <v>242.51875201341394</v>
      </c>
    </row>
    <row r="2597" spans="6:6" x14ac:dyDescent="0.25">
      <c r="F2597">
        <f t="shared" si="189"/>
        <v>242.61405247545065</v>
      </c>
    </row>
    <row r="2598" spans="6:6" x14ac:dyDescent="0.25">
      <c r="F2598">
        <f t="shared" si="189"/>
        <v>242.70935293748735</v>
      </c>
    </row>
    <row r="2599" spans="6:6" x14ac:dyDescent="0.25">
      <c r="F2599">
        <f t="shared" si="189"/>
        <v>242.80465339952406</v>
      </c>
    </row>
    <row r="2600" spans="6:6" x14ac:dyDescent="0.25">
      <c r="F2600">
        <f t="shared" si="189"/>
        <v>242.89995386156076</v>
      </c>
    </row>
    <row r="2601" spans="6:6" x14ac:dyDescent="0.25">
      <c r="F2601">
        <f t="shared" si="189"/>
        <v>242.99525432359746</v>
      </c>
    </row>
    <row r="2602" spans="6:6" x14ac:dyDescent="0.25">
      <c r="F2602">
        <f t="shared" si="189"/>
        <v>243.09055478563417</v>
      </c>
    </row>
    <row r="2603" spans="6:6" x14ac:dyDescent="0.25">
      <c r="F2603">
        <f t="shared" si="189"/>
        <v>243.18585524767087</v>
      </c>
    </row>
    <row r="2604" spans="6:6" x14ac:dyDescent="0.25">
      <c r="F2604">
        <f t="shared" si="189"/>
        <v>243.28115570970758</v>
      </c>
    </row>
    <row r="2605" spans="6:6" x14ac:dyDescent="0.25">
      <c r="F2605">
        <f t="shared" si="189"/>
        <v>243.37645617174428</v>
      </c>
    </row>
    <row r="2606" spans="6:6" x14ac:dyDescent="0.25">
      <c r="F2606">
        <f t="shared" si="189"/>
        <v>243.47175663378098</v>
      </c>
    </row>
    <row r="2607" spans="6:6" x14ac:dyDescent="0.25">
      <c r="F2607">
        <f t="shared" si="189"/>
        <v>243.56705709581769</v>
      </c>
    </row>
    <row r="2608" spans="6:6" x14ac:dyDescent="0.25">
      <c r="F2608">
        <f t="shared" si="189"/>
        <v>243.66235755785439</v>
      </c>
    </row>
    <row r="2609" spans="6:6" x14ac:dyDescent="0.25">
      <c r="F2609">
        <f t="shared" si="189"/>
        <v>243.7576580198911</v>
      </c>
    </row>
    <row r="2610" spans="6:6" x14ac:dyDescent="0.25">
      <c r="F2610">
        <f t="shared" si="189"/>
        <v>243.8529584819278</v>
      </c>
    </row>
    <row r="2611" spans="6:6" x14ac:dyDescent="0.25">
      <c r="F2611">
        <f t="shared" si="189"/>
        <v>243.9482589439645</v>
      </c>
    </row>
    <row r="2612" spans="6:6" x14ac:dyDescent="0.25">
      <c r="F2612">
        <f t="shared" si="189"/>
        <v>244.04355940600121</v>
      </c>
    </row>
    <row r="2613" spans="6:6" x14ac:dyDescent="0.25">
      <c r="F2613">
        <f t="shared" si="189"/>
        <v>244.13885986803791</v>
      </c>
    </row>
    <row r="2614" spans="6:6" x14ac:dyDescent="0.25">
      <c r="F2614">
        <f t="shared" si="189"/>
        <v>244.23416033007462</v>
      </c>
    </row>
    <row r="2615" spans="6:6" x14ac:dyDescent="0.25">
      <c r="F2615">
        <f t="shared" si="189"/>
        <v>244.32946079211132</v>
      </c>
    </row>
    <row r="2616" spans="6:6" x14ac:dyDescent="0.25">
      <c r="F2616">
        <f t="shared" si="189"/>
        <v>244.42476125414802</v>
      </c>
    </row>
    <row r="2617" spans="6:6" x14ac:dyDescent="0.25">
      <c r="F2617">
        <f t="shared" si="189"/>
        <v>244.52006171618473</v>
      </c>
    </row>
    <row r="2618" spans="6:6" x14ac:dyDescent="0.25">
      <c r="F2618">
        <f t="shared" si="189"/>
        <v>244.61536217822143</v>
      </c>
    </row>
    <row r="2619" spans="6:6" x14ac:dyDescent="0.25">
      <c r="F2619">
        <f t="shared" si="189"/>
        <v>244.71066264025814</v>
      </c>
    </row>
    <row r="2620" spans="6:6" x14ac:dyDescent="0.25">
      <c r="F2620">
        <f t="shared" si="189"/>
        <v>244.80596310229484</v>
      </c>
    </row>
    <row r="2621" spans="6:6" x14ac:dyDescent="0.25">
      <c r="F2621">
        <f t="shared" si="189"/>
        <v>244.90126356433154</v>
      </c>
    </row>
    <row r="2622" spans="6:6" x14ac:dyDescent="0.25">
      <c r="F2622">
        <f t="shared" si="189"/>
        <v>244.99656402636825</v>
      </c>
    </row>
    <row r="2623" spans="6:6" x14ac:dyDescent="0.25">
      <c r="F2623">
        <f t="shared" si="189"/>
        <v>245.09186448840495</v>
      </c>
    </row>
    <row r="2624" spans="6:6" x14ac:dyDescent="0.25">
      <c r="F2624">
        <f t="shared" si="189"/>
        <v>245.18716495044166</v>
      </c>
    </row>
    <row r="2625" spans="6:6" x14ac:dyDescent="0.25">
      <c r="F2625">
        <f t="shared" si="189"/>
        <v>245.28246541247836</v>
      </c>
    </row>
    <row r="2626" spans="6:6" x14ac:dyDescent="0.25">
      <c r="F2626">
        <f t="shared" si="189"/>
        <v>245.37776587451506</v>
      </c>
    </row>
    <row r="2627" spans="6:6" x14ac:dyDescent="0.25">
      <c r="F2627">
        <f t="shared" si="189"/>
        <v>245.47306633655177</v>
      </c>
    </row>
    <row r="2628" spans="6:6" x14ac:dyDescent="0.25">
      <c r="F2628">
        <f t="shared" si="189"/>
        <v>245.56836679858847</v>
      </c>
    </row>
    <row r="2629" spans="6:6" x14ac:dyDescent="0.25">
      <c r="F2629">
        <f t="shared" si="189"/>
        <v>245.66366726062518</v>
      </c>
    </row>
    <row r="2630" spans="6:6" x14ac:dyDescent="0.25">
      <c r="F2630">
        <f t="shared" si="189"/>
        <v>245.75896772266188</v>
      </c>
    </row>
    <row r="2631" spans="6:6" x14ac:dyDescent="0.25">
      <c r="F2631">
        <f t="shared" si="189"/>
        <v>245.85426818469858</v>
      </c>
    </row>
    <row r="2632" spans="6:6" x14ac:dyDescent="0.25">
      <c r="F2632">
        <f t="shared" si="189"/>
        <v>245.94956864673529</v>
      </c>
    </row>
    <row r="2633" spans="6:6" x14ac:dyDescent="0.25">
      <c r="F2633">
        <f t="shared" si="189"/>
        <v>246.04486910877199</v>
      </c>
    </row>
    <row r="2634" spans="6:6" x14ac:dyDescent="0.25">
      <c r="F2634">
        <f t="shared" si="189"/>
        <v>246.14016957080869</v>
      </c>
    </row>
    <row r="2635" spans="6:6" x14ac:dyDescent="0.25">
      <c r="F2635">
        <f t="shared" si="189"/>
        <v>246.2354700328454</v>
      </c>
    </row>
    <row r="2636" spans="6:6" x14ac:dyDescent="0.25">
      <c r="F2636">
        <f t="shared" si="189"/>
        <v>246.3307704948821</v>
      </c>
    </row>
    <row r="2637" spans="6:6" x14ac:dyDescent="0.25">
      <c r="F2637">
        <f t="shared" si="189"/>
        <v>246.42607095691881</v>
      </c>
    </row>
    <row r="2638" spans="6:6" x14ac:dyDescent="0.25">
      <c r="F2638">
        <f t="shared" si="189"/>
        <v>246.52137141895551</v>
      </c>
    </row>
    <row r="2639" spans="6:6" x14ac:dyDescent="0.25">
      <c r="F2639">
        <f t="shared" si="189"/>
        <v>246.61667188099221</v>
      </c>
    </row>
    <row r="2640" spans="6:6" x14ac:dyDescent="0.25">
      <c r="F2640">
        <f t="shared" ref="F2640:F2703" si="190">F2639+$K$7</f>
        <v>246.71197234302892</v>
      </c>
    </row>
    <row r="2641" spans="6:6" x14ac:dyDescent="0.25">
      <c r="F2641">
        <f t="shared" si="190"/>
        <v>246.80727280506562</v>
      </c>
    </row>
    <row r="2642" spans="6:6" x14ac:dyDescent="0.25">
      <c r="F2642">
        <f t="shared" si="190"/>
        <v>246.90257326710233</v>
      </c>
    </row>
    <row r="2643" spans="6:6" x14ac:dyDescent="0.25">
      <c r="F2643">
        <f t="shared" si="190"/>
        <v>246.99787372913903</v>
      </c>
    </row>
    <row r="2644" spans="6:6" x14ac:dyDescent="0.25">
      <c r="F2644">
        <f t="shared" si="190"/>
        <v>247.09317419117573</v>
      </c>
    </row>
    <row r="2645" spans="6:6" x14ac:dyDescent="0.25">
      <c r="F2645">
        <f t="shared" si="190"/>
        <v>247.18847465321244</v>
      </c>
    </row>
    <row r="2646" spans="6:6" x14ac:dyDescent="0.25">
      <c r="F2646">
        <f t="shared" si="190"/>
        <v>247.28377511524914</v>
      </c>
    </row>
    <row r="2647" spans="6:6" x14ac:dyDescent="0.25">
      <c r="F2647">
        <f t="shared" si="190"/>
        <v>247.37907557728585</v>
      </c>
    </row>
    <row r="2648" spans="6:6" x14ac:dyDescent="0.25">
      <c r="F2648">
        <f t="shared" si="190"/>
        <v>247.47437603932255</v>
      </c>
    </row>
    <row r="2649" spans="6:6" x14ac:dyDescent="0.25">
      <c r="F2649">
        <f t="shared" si="190"/>
        <v>247.56967650135925</v>
      </c>
    </row>
    <row r="2650" spans="6:6" x14ac:dyDescent="0.25">
      <c r="F2650">
        <f t="shared" si="190"/>
        <v>247.66497696339596</v>
      </c>
    </row>
    <row r="2651" spans="6:6" x14ac:dyDescent="0.25">
      <c r="F2651">
        <f t="shared" si="190"/>
        <v>247.76027742543266</v>
      </c>
    </row>
    <row r="2652" spans="6:6" x14ac:dyDescent="0.25">
      <c r="F2652">
        <f t="shared" si="190"/>
        <v>247.85557788746937</v>
      </c>
    </row>
    <row r="2653" spans="6:6" x14ac:dyDescent="0.25">
      <c r="F2653">
        <f t="shared" si="190"/>
        <v>247.95087834950607</v>
      </c>
    </row>
    <row r="2654" spans="6:6" x14ac:dyDescent="0.25">
      <c r="F2654">
        <f t="shared" si="190"/>
        <v>248.04617881154277</v>
      </c>
    </row>
    <row r="2655" spans="6:6" x14ac:dyDescent="0.25">
      <c r="F2655">
        <f t="shared" si="190"/>
        <v>248.14147927357948</v>
      </c>
    </row>
    <row r="2656" spans="6:6" x14ac:dyDescent="0.25">
      <c r="F2656">
        <f t="shared" si="190"/>
        <v>248.23677973561618</v>
      </c>
    </row>
    <row r="2657" spans="6:6" x14ac:dyDescent="0.25">
      <c r="F2657">
        <f t="shared" si="190"/>
        <v>248.33208019765289</v>
      </c>
    </row>
    <row r="2658" spans="6:6" x14ac:dyDescent="0.25">
      <c r="F2658">
        <f t="shared" si="190"/>
        <v>248.42738065968959</v>
      </c>
    </row>
    <row r="2659" spans="6:6" x14ac:dyDescent="0.25">
      <c r="F2659">
        <f t="shared" si="190"/>
        <v>248.52268112172629</v>
      </c>
    </row>
    <row r="2660" spans="6:6" x14ac:dyDescent="0.25">
      <c r="F2660">
        <f t="shared" si="190"/>
        <v>248.617981583763</v>
      </c>
    </row>
    <row r="2661" spans="6:6" x14ac:dyDescent="0.25">
      <c r="F2661">
        <f t="shared" si="190"/>
        <v>248.7132820457997</v>
      </c>
    </row>
    <row r="2662" spans="6:6" x14ac:dyDescent="0.25">
      <c r="F2662">
        <f t="shared" si="190"/>
        <v>248.80858250783641</v>
      </c>
    </row>
    <row r="2663" spans="6:6" x14ac:dyDescent="0.25">
      <c r="F2663">
        <f t="shared" si="190"/>
        <v>248.90388296987311</v>
      </c>
    </row>
    <row r="2664" spans="6:6" x14ac:dyDescent="0.25">
      <c r="F2664">
        <f t="shared" si="190"/>
        <v>248.99918343190981</v>
      </c>
    </row>
    <row r="2665" spans="6:6" x14ac:dyDescent="0.25">
      <c r="F2665">
        <f t="shared" si="190"/>
        <v>249.09448389394652</v>
      </c>
    </row>
    <row r="2666" spans="6:6" x14ac:dyDescent="0.25">
      <c r="F2666">
        <f t="shared" si="190"/>
        <v>249.18978435598322</v>
      </c>
    </row>
    <row r="2667" spans="6:6" x14ac:dyDescent="0.25">
      <c r="F2667">
        <f t="shared" si="190"/>
        <v>249.28508481801993</v>
      </c>
    </row>
    <row r="2668" spans="6:6" x14ac:dyDescent="0.25">
      <c r="F2668">
        <f t="shared" si="190"/>
        <v>249.38038528005663</v>
      </c>
    </row>
    <row r="2669" spans="6:6" x14ac:dyDescent="0.25">
      <c r="F2669">
        <f t="shared" si="190"/>
        <v>249.47568574209333</v>
      </c>
    </row>
    <row r="2670" spans="6:6" x14ac:dyDescent="0.25">
      <c r="F2670">
        <f t="shared" si="190"/>
        <v>249.57098620413004</v>
      </c>
    </row>
    <row r="2671" spans="6:6" x14ac:dyDescent="0.25">
      <c r="F2671">
        <f t="shared" si="190"/>
        <v>249.66628666616674</v>
      </c>
    </row>
    <row r="2672" spans="6:6" x14ac:dyDescent="0.25">
      <c r="F2672">
        <f t="shared" si="190"/>
        <v>249.76158712820344</v>
      </c>
    </row>
    <row r="2673" spans="6:6" x14ac:dyDescent="0.25">
      <c r="F2673">
        <f t="shared" si="190"/>
        <v>249.85688759024015</v>
      </c>
    </row>
    <row r="2674" spans="6:6" x14ac:dyDescent="0.25">
      <c r="F2674">
        <f t="shared" si="190"/>
        <v>249.95218805227685</v>
      </c>
    </row>
    <row r="2675" spans="6:6" x14ac:dyDescent="0.25">
      <c r="F2675">
        <f t="shared" si="190"/>
        <v>250.04748851431356</v>
      </c>
    </row>
    <row r="2676" spans="6:6" x14ac:dyDescent="0.25">
      <c r="F2676">
        <f t="shared" si="190"/>
        <v>250.14278897635026</v>
      </c>
    </row>
    <row r="2677" spans="6:6" x14ac:dyDescent="0.25">
      <c r="F2677">
        <f t="shared" si="190"/>
        <v>250.23808943838696</v>
      </c>
    </row>
    <row r="2678" spans="6:6" x14ac:dyDescent="0.25">
      <c r="F2678">
        <f t="shared" si="190"/>
        <v>250.33338990042367</v>
      </c>
    </row>
    <row r="2679" spans="6:6" x14ac:dyDescent="0.25">
      <c r="F2679">
        <f t="shared" si="190"/>
        <v>250.42869036246037</v>
      </c>
    </row>
    <row r="2680" spans="6:6" x14ac:dyDescent="0.25">
      <c r="F2680">
        <f t="shared" si="190"/>
        <v>250.52399082449708</v>
      </c>
    </row>
    <row r="2681" spans="6:6" x14ac:dyDescent="0.25">
      <c r="F2681">
        <f t="shared" si="190"/>
        <v>250.61929128653378</v>
      </c>
    </row>
    <row r="2682" spans="6:6" x14ac:dyDescent="0.25">
      <c r="F2682">
        <f t="shared" si="190"/>
        <v>250.71459174857048</v>
      </c>
    </row>
    <row r="2683" spans="6:6" x14ac:dyDescent="0.25">
      <c r="F2683">
        <f t="shared" si="190"/>
        <v>250.80989221060719</v>
      </c>
    </row>
    <row r="2684" spans="6:6" x14ac:dyDescent="0.25">
      <c r="F2684">
        <f t="shared" si="190"/>
        <v>250.90519267264389</v>
      </c>
    </row>
    <row r="2685" spans="6:6" x14ac:dyDescent="0.25">
      <c r="F2685">
        <f t="shared" si="190"/>
        <v>251.0004931346806</v>
      </c>
    </row>
    <row r="2686" spans="6:6" x14ac:dyDescent="0.25">
      <c r="F2686">
        <f t="shared" si="190"/>
        <v>251.0957935967173</v>
      </c>
    </row>
    <row r="2687" spans="6:6" x14ac:dyDescent="0.25">
      <c r="F2687">
        <f t="shared" si="190"/>
        <v>251.191094058754</v>
      </c>
    </row>
    <row r="2688" spans="6:6" x14ac:dyDescent="0.25">
      <c r="F2688">
        <f t="shared" si="190"/>
        <v>251.28639452079071</v>
      </c>
    </row>
    <row r="2689" spans="6:6" x14ac:dyDescent="0.25">
      <c r="F2689">
        <f t="shared" si="190"/>
        <v>251.38169498282741</v>
      </c>
    </row>
    <row r="2690" spans="6:6" x14ac:dyDescent="0.25">
      <c r="F2690">
        <f t="shared" si="190"/>
        <v>251.47699544486412</v>
      </c>
    </row>
    <row r="2691" spans="6:6" x14ac:dyDescent="0.25">
      <c r="F2691">
        <f t="shared" si="190"/>
        <v>251.57229590690082</v>
      </c>
    </row>
    <row r="2692" spans="6:6" x14ac:dyDescent="0.25">
      <c r="F2692">
        <f t="shared" si="190"/>
        <v>251.66759636893752</v>
      </c>
    </row>
    <row r="2693" spans="6:6" x14ac:dyDescent="0.25">
      <c r="F2693">
        <f t="shared" si="190"/>
        <v>251.76289683097423</v>
      </c>
    </row>
    <row r="2694" spans="6:6" x14ac:dyDescent="0.25">
      <c r="F2694">
        <f t="shared" si="190"/>
        <v>251.85819729301093</v>
      </c>
    </row>
    <row r="2695" spans="6:6" x14ac:dyDescent="0.25">
      <c r="F2695">
        <f t="shared" si="190"/>
        <v>251.95349775504764</v>
      </c>
    </row>
    <row r="2696" spans="6:6" x14ac:dyDescent="0.25">
      <c r="F2696">
        <f t="shared" si="190"/>
        <v>252.04879821708434</v>
      </c>
    </row>
    <row r="2697" spans="6:6" x14ac:dyDescent="0.25">
      <c r="F2697">
        <f t="shared" si="190"/>
        <v>252.14409867912104</v>
      </c>
    </row>
    <row r="2698" spans="6:6" x14ac:dyDescent="0.25">
      <c r="F2698">
        <f t="shared" si="190"/>
        <v>252.23939914115775</v>
      </c>
    </row>
    <row r="2699" spans="6:6" x14ac:dyDescent="0.25">
      <c r="F2699">
        <f t="shared" si="190"/>
        <v>252.33469960319445</v>
      </c>
    </row>
    <row r="2700" spans="6:6" x14ac:dyDescent="0.25">
      <c r="F2700">
        <f t="shared" si="190"/>
        <v>252.43000006523116</v>
      </c>
    </row>
    <row r="2701" spans="6:6" x14ac:dyDescent="0.25">
      <c r="F2701">
        <f t="shared" si="190"/>
        <v>252.52530052726786</v>
      </c>
    </row>
    <row r="2702" spans="6:6" x14ac:dyDescent="0.25">
      <c r="F2702">
        <f t="shared" si="190"/>
        <v>252.62060098930456</v>
      </c>
    </row>
    <row r="2703" spans="6:6" x14ac:dyDescent="0.25">
      <c r="F2703">
        <f t="shared" si="190"/>
        <v>252.71590145134127</v>
      </c>
    </row>
    <row r="2704" spans="6:6" x14ac:dyDescent="0.25">
      <c r="F2704">
        <f t="shared" ref="F2704:F2767" si="191">F2703+$K$7</f>
        <v>252.81120191337797</v>
      </c>
    </row>
    <row r="2705" spans="6:6" x14ac:dyDescent="0.25">
      <c r="F2705">
        <f t="shared" si="191"/>
        <v>252.90650237541468</v>
      </c>
    </row>
    <row r="2706" spans="6:6" x14ac:dyDescent="0.25">
      <c r="F2706">
        <f t="shared" si="191"/>
        <v>253.00180283745138</v>
      </c>
    </row>
    <row r="2707" spans="6:6" x14ac:dyDescent="0.25">
      <c r="F2707">
        <f t="shared" si="191"/>
        <v>253.09710329948808</v>
      </c>
    </row>
    <row r="2708" spans="6:6" x14ac:dyDescent="0.25">
      <c r="F2708">
        <f t="shared" si="191"/>
        <v>253.19240376152479</v>
      </c>
    </row>
    <row r="2709" spans="6:6" x14ac:dyDescent="0.25">
      <c r="F2709">
        <f t="shared" si="191"/>
        <v>253.28770422356149</v>
      </c>
    </row>
    <row r="2710" spans="6:6" x14ac:dyDescent="0.25">
      <c r="F2710">
        <f t="shared" si="191"/>
        <v>253.38300468559819</v>
      </c>
    </row>
    <row r="2711" spans="6:6" x14ac:dyDescent="0.25">
      <c r="F2711">
        <f t="shared" si="191"/>
        <v>253.4783051476349</v>
      </c>
    </row>
    <row r="2712" spans="6:6" x14ac:dyDescent="0.25">
      <c r="F2712">
        <f t="shared" si="191"/>
        <v>253.5736056096716</v>
      </c>
    </row>
    <row r="2713" spans="6:6" x14ac:dyDescent="0.25">
      <c r="F2713">
        <f t="shared" si="191"/>
        <v>253.66890607170831</v>
      </c>
    </row>
    <row r="2714" spans="6:6" x14ac:dyDescent="0.25">
      <c r="F2714">
        <f t="shared" si="191"/>
        <v>253.76420653374501</v>
      </c>
    </row>
    <row r="2715" spans="6:6" x14ac:dyDescent="0.25">
      <c r="F2715">
        <f t="shared" si="191"/>
        <v>253.85950699578171</v>
      </c>
    </row>
    <row r="2716" spans="6:6" x14ac:dyDescent="0.25">
      <c r="F2716">
        <f t="shared" si="191"/>
        <v>253.95480745781842</v>
      </c>
    </row>
    <row r="2717" spans="6:6" x14ac:dyDescent="0.25">
      <c r="F2717">
        <f t="shared" si="191"/>
        <v>254.05010791985512</v>
      </c>
    </row>
    <row r="2718" spans="6:6" x14ac:dyDescent="0.25">
      <c r="F2718">
        <f t="shared" si="191"/>
        <v>254.14540838189183</v>
      </c>
    </row>
    <row r="2719" spans="6:6" x14ac:dyDescent="0.25">
      <c r="F2719">
        <f t="shared" si="191"/>
        <v>254.24070884392853</v>
      </c>
    </row>
    <row r="2720" spans="6:6" x14ac:dyDescent="0.25">
      <c r="F2720">
        <f t="shared" si="191"/>
        <v>254.33600930596523</v>
      </c>
    </row>
    <row r="2721" spans="6:6" x14ac:dyDescent="0.25">
      <c r="F2721">
        <f t="shared" si="191"/>
        <v>254.43130976800194</v>
      </c>
    </row>
    <row r="2722" spans="6:6" x14ac:dyDescent="0.25">
      <c r="F2722">
        <f t="shared" si="191"/>
        <v>254.52661023003864</v>
      </c>
    </row>
    <row r="2723" spans="6:6" x14ac:dyDescent="0.25">
      <c r="F2723">
        <f t="shared" si="191"/>
        <v>254.62191069207535</v>
      </c>
    </row>
    <row r="2724" spans="6:6" x14ac:dyDescent="0.25">
      <c r="F2724">
        <f t="shared" si="191"/>
        <v>254.71721115411205</v>
      </c>
    </row>
    <row r="2725" spans="6:6" x14ac:dyDescent="0.25">
      <c r="F2725">
        <f t="shared" si="191"/>
        <v>254.81251161614875</v>
      </c>
    </row>
    <row r="2726" spans="6:6" x14ac:dyDescent="0.25">
      <c r="F2726">
        <f t="shared" si="191"/>
        <v>254.90781207818546</v>
      </c>
    </row>
    <row r="2727" spans="6:6" x14ac:dyDescent="0.25">
      <c r="F2727">
        <f t="shared" si="191"/>
        <v>255.00311254022216</v>
      </c>
    </row>
    <row r="2728" spans="6:6" x14ac:dyDescent="0.25">
      <c r="F2728">
        <f t="shared" si="191"/>
        <v>255.09841300225887</v>
      </c>
    </row>
    <row r="2729" spans="6:6" x14ac:dyDescent="0.25">
      <c r="F2729">
        <f t="shared" si="191"/>
        <v>255.19371346429557</v>
      </c>
    </row>
    <row r="2730" spans="6:6" x14ac:dyDescent="0.25">
      <c r="F2730">
        <f t="shared" si="191"/>
        <v>255.28901392633227</v>
      </c>
    </row>
    <row r="2731" spans="6:6" x14ac:dyDescent="0.25">
      <c r="F2731">
        <f t="shared" si="191"/>
        <v>255.38431438836898</v>
      </c>
    </row>
    <row r="2732" spans="6:6" x14ac:dyDescent="0.25">
      <c r="F2732">
        <f t="shared" si="191"/>
        <v>255.47961485040568</v>
      </c>
    </row>
    <row r="2733" spans="6:6" x14ac:dyDescent="0.25">
      <c r="F2733">
        <f t="shared" si="191"/>
        <v>255.57491531244239</v>
      </c>
    </row>
    <row r="2734" spans="6:6" x14ac:dyDescent="0.25">
      <c r="F2734">
        <f t="shared" si="191"/>
        <v>255.67021577447909</v>
      </c>
    </row>
    <row r="2735" spans="6:6" x14ac:dyDescent="0.25">
      <c r="F2735">
        <f t="shared" si="191"/>
        <v>255.76551623651579</v>
      </c>
    </row>
    <row r="2736" spans="6:6" x14ac:dyDescent="0.25">
      <c r="F2736">
        <f t="shared" si="191"/>
        <v>255.8608166985525</v>
      </c>
    </row>
    <row r="2737" spans="6:6" x14ac:dyDescent="0.25">
      <c r="F2737">
        <f t="shared" si="191"/>
        <v>255.9561171605892</v>
      </c>
    </row>
    <row r="2738" spans="6:6" x14ac:dyDescent="0.25">
      <c r="F2738">
        <f t="shared" si="191"/>
        <v>256.05141762262593</v>
      </c>
    </row>
    <row r="2739" spans="6:6" x14ac:dyDescent="0.25">
      <c r="F2739">
        <f t="shared" si="191"/>
        <v>256.14671808466267</v>
      </c>
    </row>
    <row r="2740" spans="6:6" x14ac:dyDescent="0.25">
      <c r="F2740">
        <f t="shared" si="191"/>
        <v>256.2420185466994</v>
      </c>
    </row>
    <row r="2741" spans="6:6" x14ac:dyDescent="0.25">
      <c r="F2741">
        <f t="shared" si="191"/>
        <v>256.33731900873613</v>
      </c>
    </row>
    <row r="2742" spans="6:6" x14ac:dyDescent="0.25">
      <c r="F2742">
        <f t="shared" si="191"/>
        <v>256.43261947077286</v>
      </c>
    </row>
    <row r="2743" spans="6:6" x14ac:dyDescent="0.25">
      <c r="F2743">
        <f t="shared" si="191"/>
        <v>256.5279199328096</v>
      </c>
    </row>
    <row r="2744" spans="6:6" x14ac:dyDescent="0.25">
      <c r="F2744">
        <f t="shared" si="191"/>
        <v>256.62322039484633</v>
      </c>
    </row>
    <row r="2745" spans="6:6" x14ac:dyDescent="0.25">
      <c r="F2745">
        <f t="shared" si="191"/>
        <v>256.71852085688306</v>
      </c>
    </row>
    <row r="2746" spans="6:6" x14ac:dyDescent="0.25">
      <c r="F2746">
        <f t="shared" si="191"/>
        <v>256.81382131891979</v>
      </c>
    </row>
    <row r="2747" spans="6:6" x14ac:dyDescent="0.25">
      <c r="F2747">
        <f t="shared" si="191"/>
        <v>256.90912178095653</v>
      </c>
    </row>
    <row r="2748" spans="6:6" x14ac:dyDescent="0.25">
      <c r="F2748">
        <f t="shared" si="191"/>
        <v>257.00442224299326</v>
      </c>
    </row>
    <row r="2749" spans="6:6" x14ac:dyDescent="0.25">
      <c r="F2749">
        <f t="shared" si="191"/>
        <v>257.09972270502999</v>
      </c>
    </row>
    <row r="2750" spans="6:6" x14ac:dyDescent="0.25">
      <c r="F2750">
        <f t="shared" si="191"/>
        <v>257.19502316706672</v>
      </c>
    </row>
    <row r="2751" spans="6:6" x14ac:dyDescent="0.25">
      <c r="F2751">
        <f t="shared" si="191"/>
        <v>257.29032362910345</v>
      </c>
    </row>
    <row r="2752" spans="6:6" x14ac:dyDescent="0.25">
      <c r="F2752">
        <f t="shared" si="191"/>
        <v>257.38562409114019</v>
      </c>
    </row>
    <row r="2753" spans="6:6" x14ac:dyDescent="0.25">
      <c r="F2753">
        <f t="shared" si="191"/>
        <v>257.48092455317692</v>
      </c>
    </row>
    <row r="2754" spans="6:6" x14ac:dyDescent="0.25">
      <c r="F2754">
        <f t="shared" si="191"/>
        <v>257.57622501521365</v>
      </c>
    </row>
    <row r="2755" spans="6:6" x14ac:dyDescent="0.25">
      <c r="F2755">
        <f t="shared" si="191"/>
        <v>257.67152547725038</v>
      </c>
    </row>
    <row r="2756" spans="6:6" x14ac:dyDescent="0.25">
      <c r="F2756">
        <f t="shared" si="191"/>
        <v>257.76682593928712</v>
      </c>
    </row>
    <row r="2757" spans="6:6" x14ac:dyDescent="0.25">
      <c r="F2757">
        <f t="shared" si="191"/>
        <v>257.86212640132385</v>
      </c>
    </row>
    <row r="2758" spans="6:6" x14ac:dyDescent="0.25">
      <c r="F2758">
        <f t="shared" si="191"/>
        <v>257.95742686336058</v>
      </c>
    </row>
    <row r="2759" spans="6:6" x14ac:dyDescent="0.25">
      <c r="F2759">
        <f t="shared" si="191"/>
        <v>258.05272732539731</v>
      </c>
    </row>
    <row r="2760" spans="6:6" x14ac:dyDescent="0.25">
      <c r="F2760">
        <f t="shared" si="191"/>
        <v>258.14802778743405</v>
      </c>
    </row>
    <row r="2761" spans="6:6" x14ac:dyDescent="0.25">
      <c r="F2761">
        <f t="shared" si="191"/>
        <v>258.24332824947078</v>
      </c>
    </row>
    <row r="2762" spans="6:6" x14ac:dyDescent="0.25">
      <c r="F2762">
        <f t="shared" si="191"/>
        <v>258.33862871150751</v>
      </c>
    </row>
    <row r="2763" spans="6:6" x14ac:dyDescent="0.25">
      <c r="F2763">
        <f t="shared" si="191"/>
        <v>258.43392917354424</v>
      </c>
    </row>
    <row r="2764" spans="6:6" x14ac:dyDescent="0.25">
      <c r="F2764">
        <f t="shared" si="191"/>
        <v>258.52922963558098</v>
      </c>
    </row>
    <row r="2765" spans="6:6" x14ac:dyDescent="0.25">
      <c r="F2765">
        <f t="shared" si="191"/>
        <v>258.62453009761771</v>
      </c>
    </row>
    <row r="2766" spans="6:6" x14ac:dyDescent="0.25">
      <c r="F2766">
        <f t="shared" si="191"/>
        <v>258.71983055965444</v>
      </c>
    </row>
    <row r="2767" spans="6:6" x14ac:dyDescent="0.25">
      <c r="F2767">
        <f t="shared" si="191"/>
        <v>258.81513102169117</v>
      </c>
    </row>
    <row r="2768" spans="6:6" x14ac:dyDescent="0.25">
      <c r="F2768">
        <f t="shared" ref="F2768:F2831" si="192">F2767+$K$7</f>
        <v>258.9104314837279</v>
      </c>
    </row>
    <row r="2769" spans="6:6" x14ac:dyDescent="0.25">
      <c r="F2769">
        <f t="shared" si="192"/>
        <v>259.00573194576464</v>
      </c>
    </row>
    <row r="2770" spans="6:6" x14ac:dyDescent="0.25">
      <c r="F2770">
        <f t="shared" si="192"/>
        <v>259.10103240780137</v>
      </c>
    </row>
    <row r="2771" spans="6:6" x14ac:dyDescent="0.25">
      <c r="F2771">
        <f t="shared" si="192"/>
        <v>259.1963328698381</v>
      </c>
    </row>
    <row r="2772" spans="6:6" x14ac:dyDescent="0.25">
      <c r="F2772">
        <f t="shared" si="192"/>
        <v>259.29163333187483</v>
      </c>
    </row>
    <row r="2773" spans="6:6" x14ac:dyDescent="0.25">
      <c r="F2773">
        <f t="shared" si="192"/>
        <v>259.38693379391157</v>
      </c>
    </row>
    <row r="2774" spans="6:6" x14ac:dyDescent="0.25">
      <c r="F2774">
        <f t="shared" si="192"/>
        <v>259.4822342559483</v>
      </c>
    </row>
    <row r="2775" spans="6:6" x14ac:dyDescent="0.25">
      <c r="F2775">
        <f t="shared" si="192"/>
        <v>259.57753471798503</v>
      </c>
    </row>
    <row r="2776" spans="6:6" x14ac:dyDescent="0.25">
      <c r="F2776">
        <f t="shared" si="192"/>
        <v>259.67283518002176</v>
      </c>
    </row>
    <row r="2777" spans="6:6" x14ac:dyDescent="0.25">
      <c r="F2777">
        <f t="shared" si="192"/>
        <v>259.7681356420585</v>
      </c>
    </row>
    <row r="2778" spans="6:6" x14ac:dyDescent="0.25">
      <c r="F2778">
        <f t="shared" si="192"/>
        <v>259.86343610409523</v>
      </c>
    </row>
    <row r="2779" spans="6:6" x14ac:dyDescent="0.25">
      <c r="F2779">
        <f t="shared" si="192"/>
        <v>259.95873656613196</v>
      </c>
    </row>
    <row r="2780" spans="6:6" x14ac:dyDescent="0.25">
      <c r="F2780">
        <f t="shared" si="192"/>
        <v>260.05403702816869</v>
      </c>
    </row>
    <row r="2781" spans="6:6" x14ac:dyDescent="0.25">
      <c r="F2781">
        <f t="shared" si="192"/>
        <v>260.14933749020543</v>
      </c>
    </row>
    <row r="2782" spans="6:6" x14ac:dyDescent="0.25">
      <c r="F2782">
        <f t="shared" si="192"/>
        <v>260.24463795224216</v>
      </c>
    </row>
    <row r="2783" spans="6:6" x14ac:dyDescent="0.25">
      <c r="F2783">
        <f t="shared" si="192"/>
        <v>260.33993841427889</v>
      </c>
    </row>
    <row r="2784" spans="6:6" x14ac:dyDescent="0.25">
      <c r="F2784">
        <f t="shared" si="192"/>
        <v>260.43523887631562</v>
      </c>
    </row>
    <row r="2785" spans="6:6" x14ac:dyDescent="0.25">
      <c r="F2785">
        <f t="shared" si="192"/>
        <v>260.53053933835236</v>
      </c>
    </row>
    <row r="2786" spans="6:6" x14ac:dyDescent="0.25">
      <c r="F2786">
        <f t="shared" si="192"/>
        <v>260.62583980038909</v>
      </c>
    </row>
    <row r="2787" spans="6:6" x14ac:dyDescent="0.25">
      <c r="F2787">
        <f t="shared" si="192"/>
        <v>260.72114026242582</v>
      </c>
    </row>
    <row r="2788" spans="6:6" x14ac:dyDescent="0.25">
      <c r="F2788">
        <f t="shared" si="192"/>
        <v>260.81644072446255</v>
      </c>
    </row>
    <row r="2789" spans="6:6" x14ac:dyDescent="0.25">
      <c r="F2789">
        <f t="shared" si="192"/>
        <v>260.91174118649928</v>
      </c>
    </row>
    <row r="2790" spans="6:6" x14ac:dyDescent="0.25">
      <c r="F2790">
        <f t="shared" si="192"/>
        <v>261.00704164853602</v>
      </c>
    </row>
    <row r="2791" spans="6:6" x14ac:dyDescent="0.25">
      <c r="F2791">
        <f t="shared" si="192"/>
        <v>261.10234211057275</v>
      </c>
    </row>
    <row r="2792" spans="6:6" x14ac:dyDescent="0.25">
      <c r="F2792">
        <f t="shared" si="192"/>
        <v>261.19764257260948</v>
      </c>
    </row>
    <row r="2793" spans="6:6" x14ac:dyDescent="0.25">
      <c r="F2793">
        <f t="shared" si="192"/>
        <v>261.29294303464621</v>
      </c>
    </row>
    <row r="2794" spans="6:6" x14ac:dyDescent="0.25">
      <c r="F2794">
        <f t="shared" si="192"/>
        <v>261.38824349668295</v>
      </c>
    </row>
    <row r="2795" spans="6:6" x14ac:dyDescent="0.25">
      <c r="F2795">
        <f t="shared" si="192"/>
        <v>261.48354395871968</v>
      </c>
    </row>
    <row r="2796" spans="6:6" x14ac:dyDescent="0.25">
      <c r="F2796">
        <f t="shared" si="192"/>
        <v>261.57884442075641</v>
      </c>
    </row>
    <row r="2797" spans="6:6" x14ac:dyDescent="0.25">
      <c r="F2797">
        <f t="shared" si="192"/>
        <v>261.67414488279314</v>
      </c>
    </row>
    <row r="2798" spans="6:6" x14ac:dyDescent="0.25">
      <c r="F2798">
        <f t="shared" si="192"/>
        <v>261.76944534482988</v>
      </c>
    </row>
    <row r="2799" spans="6:6" x14ac:dyDescent="0.25">
      <c r="F2799">
        <f t="shared" si="192"/>
        <v>261.86474580686661</v>
      </c>
    </row>
    <row r="2800" spans="6:6" x14ac:dyDescent="0.25">
      <c r="F2800">
        <f t="shared" si="192"/>
        <v>261.96004626890334</v>
      </c>
    </row>
    <row r="2801" spans="6:6" x14ac:dyDescent="0.25">
      <c r="F2801">
        <f t="shared" si="192"/>
        <v>262.05534673094007</v>
      </c>
    </row>
    <row r="2802" spans="6:6" x14ac:dyDescent="0.25">
      <c r="F2802">
        <f t="shared" si="192"/>
        <v>262.15064719297681</v>
      </c>
    </row>
    <row r="2803" spans="6:6" x14ac:dyDescent="0.25">
      <c r="F2803">
        <f t="shared" si="192"/>
        <v>262.24594765501354</v>
      </c>
    </row>
    <row r="2804" spans="6:6" x14ac:dyDescent="0.25">
      <c r="F2804">
        <f t="shared" si="192"/>
        <v>262.34124811705027</v>
      </c>
    </row>
    <row r="2805" spans="6:6" x14ac:dyDescent="0.25">
      <c r="F2805">
        <f t="shared" si="192"/>
        <v>262.436548579087</v>
      </c>
    </row>
    <row r="2806" spans="6:6" x14ac:dyDescent="0.25">
      <c r="F2806">
        <f t="shared" si="192"/>
        <v>262.53184904112373</v>
      </c>
    </row>
    <row r="2807" spans="6:6" x14ac:dyDescent="0.25">
      <c r="F2807">
        <f t="shared" si="192"/>
        <v>262.62714950316047</v>
      </c>
    </row>
    <row r="2808" spans="6:6" x14ac:dyDescent="0.25">
      <c r="F2808">
        <f t="shared" si="192"/>
        <v>262.7224499651972</v>
      </c>
    </row>
    <row r="2809" spans="6:6" x14ac:dyDescent="0.25">
      <c r="F2809">
        <f t="shared" si="192"/>
        <v>262.81775042723393</v>
      </c>
    </row>
    <row r="2810" spans="6:6" x14ac:dyDescent="0.25">
      <c r="F2810">
        <f t="shared" si="192"/>
        <v>262.91305088927066</v>
      </c>
    </row>
    <row r="2811" spans="6:6" x14ac:dyDescent="0.25">
      <c r="F2811">
        <f t="shared" si="192"/>
        <v>263.0083513513074</v>
      </c>
    </row>
    <row r="2812" spans="6:6" x14ac:dyDescent="0.25">
      <c r="F2812">
        <f t="shared" si="192"/>
        <v>263.10365181334413</v>
      </c>
    </row>
    <row r="2813" spans="6:6" x14ac:dyDescent="0.25">
      <c r="F2813">
        <f t="shared" si="192"/>
        <v>263.19895227538086</v>
      </c>
    </row>
    <row r="2814" spans="6:6" x14ac:dyDescent="0.25">
      <c r="F2814">
        <f t="shared" si="192"/>
        <v>263.29425273741759</v>
      </c>
    </row>
    <row r="2815" spans="6:6" x14ac:dyDescent="0.25">
      <c r="F2815">
        <f t="shared" si="192"/>
        <v>263.38955319945433</v>
      </c>
    </row>
    <row r="2816" spans="6:6" x14ac:dyDescent="0.25">
      <c r="F2816">
        <f t="shared" si="192"/>
        <v>263.48485366149106</v>
      </c>
    </row>
    <row r="2817" spans="6:6" x14ac:dyDescent="0.25">
      <c r="F2817">
        <f t="shared" si="192"/>
        <v>263.58015412352779</v>
      </c>
    </row>
    <row r="2818" spans="6:6" x14ac:dyDescent="0.25">
      <c r="F2818">
        <f t="shared" si="192"/>
        <v>263.67545458556452</v>
      </c>
    </row>
    <row r="2819" spans="6:6" x14ac:dyDescent="0.25">
      <c r="F2819">
        <f t="shared" si="192"/>
        <v>263.77075504760126</v>
      </c>
    </row>
    <row r="2820" spans="6:6" x14ac:dyDescent="0.25">
      <c r="F2820">
        <f t="shared" si="192"/>
        <v>263.86605550963799</v>
      </c>
    </row>
    <row r="2821" spans="6:6" x14ac:dyDescent="0.25">
      <c r="F2821">
        <f t="shared" si="192"/>
        <v>263.96135597167472</v>
      </c>
    </row>
    <row r="2822" spans="6:6" x14ac:dyDescent="0.25">
      <c r="F2822">
        <f t="shared" si="192"/>
        <v>264.05665643371145</v>
      </c>
    </row>
    <row r="2823" spans="6:6" x14ac:dyDescent="0.25">
      <c r="F2823">
        <f t="shared" si="192"/>
        <v>264.15195689574819</v>
      </c>
    </row>
    <row r="2824" spans="6:6" x14ac:dyDescent="0.25">
      <c r="F2824">
        <f t="shared" si="192"/>
        <v>264.24725735778492</v>
      </c>
    </row>
    <row r="2825" spans="6:6" x14ac:dyDescent="0.25">
      <c r="F2825">
        <f t="shared" si="192"/>
        <v>264.34255781982165</v>
      </c>
    </row>
    <row r="2826" spans="6:6" x14ac:dyDescent="0.25">
      <c r="F2826">
        <f t="shared" si="192"/>
        <v>264.43785828185838</v>
      </c>
    </row>
    <row r="2827" spans="6:6" x14ac:dyDescent="0.25">
      <c r="F2827">
        <f t="shared" si="192"/>
        <v>264.53315874389511</v>
      </c>
    </row>
    <row r="2828" spans="6:6" x14ac:dyDescent="0.25">
      <c r="F2828">
        <f t="shared" si="192"/>
        <v>264.62845920593185</v>
      </c>
    </row>
    <row r="2829" spans="6:6" x14ac:dyDescent="0.25">
      <c r="F2829">
        <f t="shared" si="192"/>
        <v>264.72375966796858</v>
      </c>
    </row>
    <row r="2830" spans="6:6" x14ac:dyDescent="0.25">
      <c r="F2830">
        <f t="shared" si="192"/>
        <v>264.81906013000531</v>
      </c>
    </row>
    <row r="2831" spans="6:6" x14ac:dyDescent="0.25">
      <c r="F2831">
        <f t="shared" si="192"/>
        <v>264.91436059204204</v>
      </c>
    </row>
    <row r="2832" spans="6:6" x14ac:dyDescent="0.25">
      <c r="F2832">
        <f t="shared" ref="F2832:F2895" si="193">F2831+$K$7</f>
        <v>265.00966105407878</v>
      </c>
    </row>
    <row r="2833" spans="6:6" x14ac:dyDescent="0.25">
      <c r="F2833">
        <f t="shared" si="193"/>
        <v>265.10496151611551</v>
      </c>
    </row>
    <row r="2834" spans="6:6" x14ac:dyDescent="0.25">
      <c r="F2834">
        <f t="shared" si="193"/>
        <v>265.20026197815224</v>
      </c>
    </row>
    <row r="2835" spans="6:6" x14ac:dyDescent="0.25">
      <c r="F2835">
        <f t="shared" si="193"/>
        <v>265.29556244018897</v>
      </c>
    </row>
    <row r="2836" spans="6:6" x14ac:dyDescent="0.25">
      <c r="F2836">
        <f t="shared" si="193"/>
        <v>265.39086290222571</v>
      </c>
    </row>
    <row r="2837" spans="6:6" x14ac:dyDescent="0.25">
      <c r="F2837">
        <f t="shared" si="193"/>
        <v>265.48616336426244</v>
      </c>
    </row>
    <row r="2838" spans="6:6" x14ac:dyDescent="0.25">
      <c r="F2838">
        <f t="shared" si="193"/>
        <v>265.58146382629917</v>
      </c>
    </row>
    <row r="2839" spans="6:6" x14ac:dyDescent="0.25">
      <c r="F2839">
        <f t="shared" si="193"/>
        <v>265.6767642883359</v>
      </c>
    </row>
    <row r="2840" spans="6:6" x14ac:dyDescent="0.25">
      <c r="F2840">
        <f t="shared" si="193"/>
        <v>265.77206475037264</v>
      </c>
    </row>
    <row r="2841" spans="6:6" x14ac:dyDescent="0.25">
      <c r="F2841">
        <f t="shared" si="193"/>
        <v>265.86736521240937</v>
      </c>
    </row>
    <row r="2842" spans="6:6" x14ac:dyDescent="0.25">
      <c r="F2842">
        <f t="shared" si="193"/>
        <v>265.9626656744461</v>
      </c>
    </row>
    <row r="2843" spans="6:6" x14ac:dyDescent="0.25">
      <c r="F2843">
        <f t="shared" si="193"/>
        <v>266.05796613648283</v>
      </c>
    </row>
    <row r="2844" spans="6:6" x14ac:dyDescent="0.25">
      <c r="F2844">
        <f t="shared" si="193"/>
        <v>266.15326659851956</v>
      </c>
    </row>
    <row r="2845" spans="6:6" x14ac:dyDescent="0.25">
      <c r="F2845">
        <f t="shared" si="193"/>
        <v>266.2485670605563</v>
      </c>
    </row>
    <row r="2846" spans="6:6" x14ac:dyDescent="0.25">
      <c r="F2846">
        <f t="shared" si="193"/>
        <v>266.34386752259303</v>
      </c>
    </row>
    <row r="2847" spans="6:6" x14ac:dyDescent="0.25">
      <c r="F2847">
        <f t="shared" si="193"/>
        <v>266.43916798462976</v>
      </c>
    </row>
    <row r="2848" spans="6:6" x14ac:dyDescent="0.25">
      <c r="F2848">
        <f t="shared" si="193"/>
        <v>266.53446844666649</v>
      </c>
    </row>
    <row r="2849" spans="6:6" x14ac:dyDescent="0.25">
      <c r="F2849">
        <f t="shared" si="193"/>
        <v>266.62976890870323</v>
      </c>
    </row>
    <row r="2850" spans="6:6" x14ac:dyDescent="0.25">
      <c r="F2850">
        <f t="shared" si="193"/>
        <v>266.72506937073996</v>
      </c>
    </row>
    <row r="2851" spans="6:6" x14ac:dyDescent="0.25">
      <c r="F2851">
        <f t="shared" si="193"/>
        <v>266.82036983277669</v>
      </c>
    </row>
    <row r="2852" spans="6:6" x14ac:dyDescent="0.25">
      <c r="F2852">
        <f t="shared" si="193"/>
        <v>266.91567029481342</v>
      </c>
    </row>
    <row r="2853" spans="6:6" x14ac:dyDescent="0.25">
      <c r="F2853">
        <f t="shared" si="193"/>
        <v>267.01097075685016</v>
      </c>
    </row>
    <row r="2854" spans="6:6" x14ac:dyDescent="0.25">
      <c r="F2854">
        <f t="shared" si="193"/>
        <v>267.10627121888689</v>
      </c>
    </row>
    <row r="2855" spans="6:6" x14ac:dyDescent="0.25">
      <c r="F2855">
        <f t="shared" si="193"/>
        <v>267.20157168092362</v>
      </c>
    </row>
    <row r="2856" spans="6:6" x14ac:dyDescent="0.25">
      <c r="F2856">
        <f t="shared" si="193"/>
        <v>267.29687214296035</v>
      </c>
    </row>
    <row r="2857" spans="6:6" x14ac:dyDescent="0.25">
      <c r="F2857">
        <f t="shared" si="193"/>
        <v>267.39217260499709</v>
      </c>
    </row>
    <row r="2858" spans="6:6" x14ac:dyDescent="0.25">
      <c r="F2858">
        <f t="shared" si="193"/>
        <v>267.48747306703382</v>
      </c>
    </row>
    <row r="2859" spans="6:6" x14ac:dyDescent="0.25">
      <c r="F2859">
        <f t="shared" si="193"/>
        <v>267.58277352907055</v>
      </c>
    </row>
    <row r="2860" spans="6:6" x14ac:dyDescent="0.25">
      <c r="F2860">
        <f t="shared" si="193"/>
        <v>267.67807399110728</v>
      </c>
    </row>
    <row r="2861" spans="6:6" x14ac:dyDescent="0.25">
      <c r="F2861">
        <f t="shared" si="193"/>
        <v>267.77337445314402</v>
      </c>
    </row>
    <row r="2862" spans="6:6" x14ac:dyDescent="0.25">
      <c r="F2862">
        <f t="shared" si="193"/>
        <v>267.86867491518075</v>
      </c>
    </row>
    <row r="2863" spans="6:6" x14ac:dyDescent="0.25">
      <c r="F2863">
        <f t="shared" si="193"/>
        <v>267.96397537721748</v>
      </c>
    </row>
    <row r="2864" spans="6:6" x14ac:dyDescent="0.25">
      <c r="F2864">
        <f t="shared" si="193"/>
        <v>268.05927583925421</v>
      </c>
    </row>
    <row r="2865" spans="6:6" x14ac:dyDescent="0.25">
      <c r="F2865">
        <f t="shared" si="193"/>
        <v>268.15457630129094</v>
      </c>
    </row>
    <row r="2866" spans="6:6" x14ac:dyDescent="0.25">
      <c r="F2866">
        <f t="shared" si="193"/>
        <v>268.24987676332768</v>
      </c>
    </row>
    <row r="2867" spans="6:6" x14ac:dyDescent="0.25">
      <c r="F2867">
        <f t="shared" si="193"/>
        <v>268.34517722536441</v>
      </c>
    </row>
    <row r="2868" spans="6:6" x14ac:dyDescent="0.25">
      <c r="F2868">
        <f t="shared" si="193"/>
        <v>268.44047768740114</v>
      </c>
    </row>
    <row r="2869" spans="6:6" x14ac:dyDescent="0.25">
      <c r="F2869">
        <f t="shared" si="193"/>
        <v>268.53577814943787</v>
      </c>
    </row>
    <row r="2870" spans="6:6" x14ac:dyDescent="0.25">
      <c r="F2870">
        <f t="shared" si="193"/>
        <v>268.63107861147461</v>
      </c>
    </row>
    <row r="2871" spans="6:6" x14ac:dyDescent="0.25">
      <c r="F2871">
        <f t="shared" si="193"/>
        <v>268.72637907351134</v>
      </c>
    </row>
    <row r="2872" spans="6:6" x14ac:dyDescent="0.25">
      <c r="F2872">
        <f t="shared" si="193"/>
        <v>268.82167953554807</v>
      </c>
    </row>
    <row r="2873" spans="6:6" x14ac:dyDescent="0.25">
      <c r="F2873">
        <f t="shared" si="193"/>
        <v>268.9169799975848</v>
      </c>
    </row>
    <row r="2874" spans="6:6" x14ac:dyDescent="0.25">
      <c r="F2874">
        <f t="shared" si="193"/>
        <v>269.01228045962154</v>
      </c>
    </row>
    <row r="2875" spans="6:6" x14ac:dyDescent="0.25">
      <c r="F2875">
        <f t="shared" si="193"/>
        <v>269.10758092165827</v>
      </c>
    </row>
    <row r="2876" spans="6:6" x14ac:dyDescent="0.25">
      <c r="F2876">
        <f t="shared" si="193"/>
        <v>269.202881383695</v>
      </c>
    </row>
    <row r="2877" spans="6:6" x14ac:dyDescent="0.25">
      <c r="F2877">
        <f t="shared" si="193"/>
        <v>269.29818184573173</v>
      </c>
    </row>
    <row r="2878" spans="6:6" x14ac:dyDescent="0.25">
      <c r="F2878">
        <f t="shared" si="193"/>
        <v>269.39348230776847</v>
      </c>
    </row>
    <row r="2879" spans="6:6" x14ac:dyDescent="0.25">
      <c r="F2879">
        <f t="shared" si="193"/>
        <v>269.4887827698052</v>
      </c>
    </row>
    <row r="2880" spans="6:6" x14ac:dyDescent="0.25">
      <c r="F2880">
        <f t="shared" si="193"/>
        <v>269.58408323184193</v>
      </c>
    </row>
    <row r="2881" spans="6:6" x14ac:dyDescent="0.25">
      <c r="F2881">
        <f t="shared" si="193"/>
        <v>269.67938369387866</v>
      </c>
    </row>
    <row r="2882" spans="6:6" x14ac:dyDescent="0.25">
      <c r="F2882">
        <f t="shared" si="193"/>
        <v>269.77468415591539</v>
      </c>
    </row>
    <row r="2883" spans="6:6" x14ac:dyDescent="0.25">
      <c r="F2883">
        <f t="shared" si="193"/>
        <v>269.86998461795213</v>
      </c>
    </row>
    <row r="2884" spans="6:6" x14ac:dyDescent="0.25">
      <c r="F2884">
        <f t="shared" si="193"/>
        <v>269.96528507998886</v>
      </c>
    </row>
    <row r="2885" spans="6:6" x14ac:dyDescent="0.25">
      <c r="F2885">
        <f t="shared" si="193"/>
        <v>270.06058554202559</v>
      </c>
    </row>
    <row r="2886" spans="6:6" x14ac:dyDescent="0.25">
      <c r="F2886">
        <f t="shared" si="193"/>
        <v>270.15588600406232</v>
      </c>
    </row>
    <row r="2887" spans="6:6" x14ac:dyDescent="0.25">
      <c r="F2887">
        <f t="shared" si="193"/>
        <v>270.25118646609906</v>
      </c>
    </row>
    <row r="2888" spans="6:6" x14ac:dyDescent="0.25">
      <c r="F2888">
        <f t="shared" si="193"/>
        <v>270.34648692813579</v>
      </c>
    </row>
    <row r="2889" spans="6:6" x14ac:dyDescent="0.25">
      <c r="F2889">
        <f t="shared" si="193"/>
        <v>270.44178739017252</v>
      </c>
    </row>
    <row r="2890" spans="6:6" x14ac:dyDescent="0.25">
      <c r="F2890">
        <f t="shared" si="193"/>
        <v>270.53708785220925</v>
      </c>
    </row>
    <row r="2891" spans="6:6" x14ac:dyDescent="0.25">
      <c r="F2891">
        <f t="shared" si="193"/>
        <v>270.63238831424599</v>
      </c>
    </row>
    <row r="2892" spans="6:6" x14ac:dyDescent="0.25">
      <c r="F2892">
        <f t="shared" si="193"/>
        <v>270.72768877628272</v>
      </c>
    </row>
    <row r="2893" spans="6:6" x14ac:dyDescent="0.25">
      <c r="F2893">
        <f t="shared" si="193"/>
        <v>270.82298923831945</v>
      </c>
    </row>
    <row r="2894" spans="6:6" x14ac:dyDescent="0.25">
      <c r="F2894">
        <f t="shared" si="193"/>
        <v>270.91828970035618</v>
      </c>
    </row>
    <row r="2895" spans="6:6" x14ac:dyDescent="0.25">
      <c r="F2895">
        <f t="shared" si="193"/>
        <v>271.01359016239292</v>
      </c>
    </row>
    <row r="2896" spans="6:6" x14ac:dyDescent="0.25">
      <c r="F2896">
        <f t="shared" ref="F2896:F2959" si="194">F2895+$K$7</f>
        <v>271.10889062442965</v>
      </c>
    </row>
    <row r="2897" spans="6:6" x14ac:dyDescent="0.25">
      <c r="F2897">
        <f t="shared" si="194"/>
        <v>271.20419108646638</v>
      </c>
    </row>
    <row r="2898" spans="6:6" x14ac:dyDescent="0.25">
      <c r="F2898">
        <f t="shared" si="194"/>
        <v>271.29949154850311</v>
      </c>
    </row>
    <row r="2899" spans="6:6" x14ac:dyDescent="0.25">
      <c r="F2899">
        <f t="shared" si="194"/>
        <v>271.39479201053985</v>
      </c>
    </row>
    <row r="2900" spans="6:6" x14ac:dyDescent="0.25">
      <c r="F2900">
        <f t="shared" si="194"/>
        <v>271.49009247257658</v>
      </c>
    </row>
    <row r="2901" spans="6:6" x14ac:dyDescent="0.25">
      <c r="F2901">
        <f t="shared" si="194"/>
        <v>271.58539293461331</v>
      </c>
    </row>
    <row r="2902" spans="6:6" x14ac:dyDescent="0.25">
      <c r="F2902">
        <f t="shared" si="194"/>
        <v>271.68069339665004</v>
      </c>
    </row>
    <row r="2903" spans="6:6" x14ac:dyDescent="0.25">
      <c r="F2903">
        <f t="shared" si="194"/>
        <v>271.77599385868677</v>
      </c>
    </row>
    <row r="2904" spans="6:6" x14ac:dyDescent="0.25">
      <c r="F2904">
        <f t="shared" si="194"/>
        <v>271.87129432072351</v>
      </c>
    </row>
    <row r="2905" spans="6:6" x14ac:dyDescent="0.25">
      <c r="F2905">
        <f t="shared" si="194"/>
        <v>271.96659478276024</v>
      </c>
    </row>
    <row r="2906" spans="6:6" x14ac:dyDescent="0.25">
      <c r="F2906">
        <f t="shared" si="194"/>
        <v>272.06189524479697</v>
      </c>
    </row>
    <row r="2907" spans="6:6" x14ac:dyDescent="0.25">
      <c r="F2907">
        <f t="shared" si="194"/>
        <v>272.1571957068337</v>
      </c>
    </row>
    <row r="2908" spans="6:6" x14ac:dyDescent="0.25">
      <c r="F2908">
        <f t="shared" si="194"/>
        <v>272.25249616887044</v>
      </c>
    </row>
    <row r="2909" spans="6:6" x14ac:dyDescent="0.25">
      <c r="F2909">
        <f t="shared" si="194"/>
        <v>272.34779663090717</v>
      </c>
    </row>
    <row r="2910" spans="6:6" x14ac:dyDescent="0.25">
      <c r="F2910">
        <f t="shared" si="194"/>
        <v>272.4430970929439</v>
      </c>
    </row>
    <row r="2911" spans="6:6" x14ac:dyDescent="0.25">
      <c r="F2911">
        <f t="shared" si="194"/>
        <v>272.53839755498063</v>
      </c>
    </row>
    <row r="2912" spans="6:6" x14ac:dyDescent="0.25">
      <c r="F2912">
        <f t="shared" si="194"/>
        <v>272.63369801701737</v>
      </c>
    </row>
    <row r="2913" spans="6:6" x14ac:dyDescent="0.25">
      <c r="F2913">
        <f t="shared" si="194"/>
        <v>272.7289984790541</v>
      </c>
    </row>
    <row r="2914" spans="6:6" x14ac:dyDescent="0.25">
      <c r="F2914">
        <f t="shared" si="194"/>
        <v>272.82429894109083</v>
      </c>
    </row>
    <row r="2915" spans="6:6" x14ac:dyDescent="0.25">
      <c r="F2915">
        <f t="shared" si="194"/>
        <v>272.91959940312756</v>
      </c>
    </row>
    <row r="2916" spans="6:6" x14ac:dyDescent="0.25">
      <c r="F2916">
        <f t="shared" si="194"/>
        <v>273.0148998651643</v>
      </c>
    </row>
    <row r="2917" spans="6:6" x14ac:dyDescent="0.25">
      <c r="F2917">
        <f t="shared" si="194"/>
        <v>273.11020032720103</v>
      </c>
    </row>
    <row r="2918" spans="6:6" x14ac:dyDescent="0.25">
      <c r="F2918">
        <f t="shared" si="194"/>
        <v>273.20550078923776</v>
      </c>
    </row>
    <row r="2919" spans="6:6" x14ac:dyDescent="0.25">
      <c r="F2919">
        <f t="shared" si="194"/>
        <v>273.30080125127449</v>
      </c>
    </row>
    <row r="2920" spans="6:6" x14ac:dyDescent="0.25">
      <c r="F2920">
        <f t="shared" si="194"/>
        <v>273.39610171331123</v>
      </c>
    </row>
    <row r="2921" spans="6:6" x14ac:dyDescent="0.25">
      <c r="F2921">
        <f t="shared" si="194"/>
        <v>273.49140217534796</v>
      </c>
    </row>
    <row r="2922" spans="6:6" x14ac:dyDescent="0.25">
      <c r="F2922">
        <f t="shared" si="194"/>
        <v>273.58670263738469</v>
      </c>
    </row>
    <row r="2923" spans="6:6" x14ac:dyDescent="0.25">
      <c r="F2923">
        <f t="shared" si="194"/>
        <v>273.68200309942142</v>
      </c>
    </row>
    <row r="2924" spans="6:6" x14ac:dyDescent="0.25">
      <c r="F2924">
        <f t="shared" si="194"/>
        <v>273.77730356145815</v>
      </c>
    </row>
    <row r="2925" spans="6:6" x14ac:dyDescent="0.25">
      <c r="F2925">
        <f t="shared" si="194"/>
        <v>273.87260402349489</v>
      </c>
    </row>
    <row r="2926" spans="6:6" x14ac:dyDescent="0.25">
      <c r="F2926">
        <f t="shared" si="194"/>
        <v>273.96790448553162</v>
      </c>
    </row>
    <row r="2927" spans="6:6" x14ac:dyDescent="0.25">
      <c r="F2927">
        <f t="shared" si="194"/>
        <v>274.06320494756835</v>
      </c>
    </row>
    <row r="2928" spans="6:6" x14ac:dyDescent="0.25">
      <c r="F2928">
        <f t="shared" si="194"/>
        <v>274.15850540960508</v>
      </c>
    </row>
    <row r="2929" spans="6:6" x14ac:dyDescent="0.25">
      <c r="F2929">
        <f t="shared" si="194"/>
        <v>274.25380587164182</v>
      </c>
    </row>
    <row r="2930" spans="6:6" x14ac:dyDescent="0.25">
      <c r="F2930">
        <f t="shared" si="194"/>
        <v>274.34910633367855</v>
      </c>
    </row>
    <row r="2931" spans="6:6" x14ac:dyDescent="0.25">
      <c r="F2931">
        <f t="shared" si="194"/>
        <v>274.44440679571528</v>
      </c>
    </row>
    <row r="2932" spans="6:6" x14ac:dyDescent="0.25">
      <c r="F2932">
        <f t="shared" si="194"/>
        <v>274.53970725775201</v>
      </c>
    </row>
    <row r="2933" spans="6:6" x14ac:dyDescent="0.25">
      <c r="F2933">
        <f t="shared" si="194"/>
        <v>274.63500771978875</v>
      </c>
    </row>
    <row r="2934" spans="6:6" x14ac:dyDescent="0.25">
      <c r="F2934">
        <f t="shared" si="194"/>
        <v>274.73030818182548</v>
      </c>
    </row>
    <row r="2935" spans="6:6" x14ac:dyDescent="0.25">
      <c r="F2935">
        <f t="shared" si="194"/>
        <v>274.82560864386221</v>
      </c>
    </row>
    <row r="2936" spans="6:6" x14ac:dyDescent="0.25">
      <c r="F2936">
        <f t="shared" si="194"/>
        <v>274.92090910589894</v>
      </c>
    </row>
    <row r="2937" spans="6:6" x14ac:dyDescent="0.25">
      <c r="F2937">
        <f t="shared" si="194"/>
        <v>275.01620956793568</v>
      </c>
    </row>
    <row r="2938" spans="6:6" x14ac:dyDescent="0.25">
      <c r="F2938">
        <f t="shared" si="194"/>
        <v>275.11151002997241</v>
      </c>
    </row>
    <row r="2939" spans="6:6" x14ac:dyDescent="0.25">
      <c r="F2939">
        <f t="shared" si="194"/>
        <v>275.20681049200914</v>
      </c>
    </row>
    <row r="2940" spans="6:6" x14ac:dyDescent="0.25">
      <c r="F2940">
        <f t="shared" si="194"/>
        <v>275.30211095404587</v>
      </c>
    </row>
    <row r="2941" spans="6:6" x14ac:dyDescent="0.25">
      <c r="F2941">
        <f t="shared" si="194"/>
        <v>275.3974114160826</v>
      </c>
    </row>
    <row r="2942" spans="6:6" x14ac:dyDescent="0.25">
      <c r="F2942">
        <f t="shared" si="194"/>
        <v>275.49271187811934</v>
      </c>
    </row>
    <row r="2943" spans="6:6" x14ac:dyDescent="0.25">
      <c r="F2943">
        <f t="shared" si="194"/>
        <v>275.58801234015607</v>
      </c>
    </row>
    <row r="2944" spans="6:6" x14ac:dyDescent="0.25">
      <c r="F2944">
        <f t="shared" si="194"/>
        <v>275.6833128021928</v>
      </c>
    </row>
    <row r="2945" spans="6:6" x14ac:dyDescent="0.25">
      <c r="F2945">
        <f t="shared" si="194"/>
        <v>275.77861326422953</v>
      </c>
    </row>
    <row r="2946" spans="6:6" x14ac:dyDescent="0.25">
      <c r="F2946">
        <f t="shared" si="194"/>
        <v>275.87391372626627</v>
      </c>
    </row>
    <row r="2947" spans="6:6" x14ac:dyDescent="0.25">
      <c r="F2947">
        <f t="shared" si="194"/>
        <v>275.969214188303</v>
      </c>
    </row>
    <row r="2948" spans="6:6" x14ac:dyDescent="0.25">
      <c r="F2948">
        <f t="shared" si="194"/>
        <v>276.06451465033973</v>
      </c>
    </row>
    <row r="2949" spans="6:6" x14ac:dyDescent="0.25">
      <c r="F2949">
        <f t="shared" si="194"/>
        <v>276.15981511237646</v>
      </c>
    </row>
    <row r="2950" spans="6:6" x14ac:dyDescent="0.25">
      <c r="F2950">
        <f t="shared" si="194"/>
        <v>276.2551155744132</v>
      </c>
    </row>
    <row r="2951" spans="6:6" x14ac:dyDescent="0.25">
      <c r="F2951">
        <f t="shared" si="194"/>
        <v>276.35041603644993</v>
      </c>
    </row>
    <row r="2952" spans="6:6" x14ac:dyDescent="0.25">
      <c r="F2952">
        <f t="shared" si="194"/>
        <v>276.44571649848666</v>
      </c>
    </row>
    <row r="2953" spans="6:6" x14ac:dyDescent="0.25">
      <c r="F2953">
        <f t="shared" si="194"/>
        <v>276.54101696052339</v>
      </c>
    </row>
    <row r="2954" spans="6:6" x14ac:dyDescent="0.25">
      <c r="F2954">
        <f t="shared" si="194"/>
        <v>276.63631742256013</v>
      </c>
    </row>
    <row r="2955" spans="6:6" x14ac:dyDescent="0.25">
      <c r="F2955">
        <f t="shared" si="194"/>
        <v>276.73161788459686</v>
      </c>
    </row>
    <row r="2956" spans="6:6" x14ac:dyDescent="0.25">
      <c r="F2956">
        <f t="shared" si="194"/>
        <v>276.82691834663359</v>
      </c>
    </row>
    <row r="2957" spans="6:6" x14ac:dyDescent="0.25">
      <c r="F2957">
        <f t="shared" si="194"/>
        <v>276.92221880867032</v>
      </c>
    </row>
    <row r="2958" spans="6:6" x14ac:dyDescent="0.25">
      <c r="F2958">
        <f t="shared" si="194"/>
        <v>277.01751927070706</v>
      </c>
    </row>
    <row r="2959" spans="6:6" x14ac:dyDescent="0.25">
      <c r="F2959">
        <f t="shared" si="194"/>
        <v>277.11281973274379</v>
      </c>
    </row>
    <row r="2960" spans="6:6" x14ac:dyDescent="0.25">
      <c r="F2960">
        <f t="shared" ref="F2960:F3023" si="195">F2959+$K$7</f>
        <v>277.20812019478052</v>
      </c>
    </row>
    <row r="2961" spans="6:6" x14ac:dyDescent="0.25">
      <c r="F2961">
        <f t="shared" si="195"/>
        <v>277.30342065681725</v>
      </c>
    </row>
    <row r="2962" spans="6:6" x14ac:dyDescent="0.25">
      <c r="F2962">
        <f t="shared" si="195"/>
        <v>277.39872111885398</v>
      </c>
    </row>
    <row r="2963" spans="6:6" x14ac:dyDescent="0.25">
      <c r="F2963">
        <f t="shared" si="195"/>
        <v>277.49402158089072</v>
      </c>
    </row>
    <row r="2964" spans="6:6" x14ac:dyDescent="0.25">
      <c r="F2964">
        <f t="shared" si="195"/>
        <v>277.58932204292745</v>
      </c>
    </row>
    <row r="2965" spans="6:6" x14ac:dyDescent="0.25">
      <c r="F2965">
        <f t="shared" si="195"/>
        <v>277.68462250496418</v>
      </c>
    </row>
    <row r="2966" spans="6:6" x14ac:dyDescent="0.25">
      <c r="F2966">
        <f t="shared" si="195"/>
        <v>277.77992296700091</v>
      </c>
    </row>
    <row r="2967" spans="6:6" x14ac:dyDescent="0.25">
      <c r="F2967">
        <f t="shared" si="195"/>
        <v>277.87522342903765</v>
      </c>
    </row>
    <row r="2968" spans="6:6" x14ac:dyDescent="0.25">
      <c r="F2968">
        <f t="shared" si="195"/>
        <v>277.97052389107438</v>
      </c>
    </row>
    <row r="2969" spans="6:6" x14ac:dyDescent="0.25">
      <c r="F2969">
        <f t="shared" si="195"/>
        <v>278.06582435311111</v>
      </c>
    </row>
    <row r="2970" spans="6:6" x14ac:dyDescent="0.25">
      <c r="F2970">
        <f t="shared" si="195"/>
        <v>278.16112481514784</v>
      </c>
    </row>
    <row r="2971" spans="6:6" x14ac:dyDescent="0.25">
      <c r="F2971">
        <f t="shared" si="195"/>
        <v>278.25642527718458</v>
      </c>
    </row>
    <row r="2972" spans="6:6" x14ac:dyDescent="0.25">
      <c r="F2972">
        <f t="shared" si="195"/>
        <v>278.35172573922131</v>
      </c>
    </row>
    <row r="2973" spans="6:6" x14ac:dyDescent="0.25">
      <c r="F2973">
        <f t="shared" si="195"/>
        <v>278.44702620125804</v>
      </c>
    </row>
    <row r="2974" spans="6:6" x14ac:dyDescent="0.25">
      <c r="F2974">
        <f t="shared" si="195"/>
        <v>278.54232666329477</v>
      </c>
    </row>
    <row r="2975" spans="6:6" x14ac:dyDescent="0.25">
      <c r="F2975">
        <f t="shared" si="195"/>
        <v>278.63762712533151</v>
      </c>
    </row>
    <row r="2976" spans="6:6" x14ac:dyDescent="0.25">
      <c r="F2976">
        <f t="shared" si="195"/>
        <v>278.73292758736824</v>
      </c>
    </row>
    <row r="2977" spans="6:6" x14ac:dyDescent="0.25">
      <c r="F2977">
        <f t="shared" si="195"/>
        <v>278.82822804940497</v>
      </c>
    </row>
    <row r="2978" spans="6:6" x14ac:dyDescent="0.25">
      <c r="F2978">
        <f t="shared" si="195"/>
        <v>278.9235285114417</v>
      </c>
    </row>
    <row r="2979" spans="6:6" x14ac:dyDescent="0.25">
      <c r="F2979">
        <f t="shared" si="195"/>
        <v>279.01882897347843</v>
      </c>
    </row>
    <row r="2980" spans="6:6" x14ac:dyDescent="0.25">
      <c r="F2980">
        <f t="shared" si="195"/>
        <v>279.11412943551517</v>
      </c>
    </row>
    <row r="2981" spans="6:6" x14ac:dyDescent="0.25">
      <c r="F2981">
        <f t="shared" si="195"/>
        <v>279.2094298975519</v>
      </c>
    </row>
    <row r="2982" spans="6:6" x14ac:dyDescent="0.25">
      <c r="F2982">
        <f t="shared" si="195"/>
        <v>279.30473035958863</v>
      </c>
    </row>
    <row r="2983" spans="6:6" x14ac:dyDescent="0.25">
      <c r="F2983">
        <f t="shared" si="195"/>
        <v>279.40003082162536</v>
      </c>
    </row>
    <row r="2984" spans="6:6" x14ac:dyDescent="0.25">
      <c r="F2984">
        <f t="shared" si="195"/>
        <v>279.4953312836621</v>
      </c>
    </row>
    <row r="2985" spans="6:6" x14ac:dyDescent="0.25">
      <c r="F2985">
        <f t="shared" si="195"/>
        <v>279.59063174569883</v>
      </c>
    </row>
    <row r="2986" spans="6:6" x14ac:dyDescent="0.25">
      <c r="F2986">
        <f t="shared" si="195"/>
        <v>279.68593220773556</v>
      </c>
    </row>
    <row r="2987" spans="6:6" x14ac:dyDescent="0.25">
      <c r="F2987">
        <f t="shared" si="195"/>
        <v>279.78123266977229</v>
      </c>
    </row>
    <row r="2988" spans="6:6" x14ac:dyDescent="0.25">
      <c r="F2988">
        <f t="shared" si="195"/>
        <v>279.87653313180903</v>
      </c>
    </row>
    <row r="2989" spans="6:6" x14ac:dyDescent="0.25">
      <c r="F2989">
        <f t="shared" si="195"/>
        <v>279.97183359384576</v>
      </c>
    </row>
    <row r="2990" spans="6:6" x14ac:dyDescent="0.25">
      <c r="F2990">
        <f t="shared" si="195"/>
        <v>280.06713405588249</v>
      </c>
    </row>
    <row r="2991" spans="6:6" x14ac:dyDescent="0.25">
      <c r="F2991">
        <f t="shared" si="195"/>
        <v>280.16243451791922</v>
      </c>
    </row>
    <row r="2992" spans="6:6" x14ac:dyDescent="0.25">
      <c r="F2992">
        <f t="shared" si="195"/>
        <v>280.25773497995596</v>
      </c>
    </row>
    <row r="2993" spans="6:6" x14ac:dyDescent="0.25">
      <c r="F2993">
        <f t="shared" si="195"/>
        <v>280.35303544199269</v>
      </c>
    </row>
    <row r="2994" spans="6:6" x14ac:dyDescent="0.25">
      <c r="F2994">
        <f t="shared" si="195"/>
        <v>280.44833590402942</v>
      </c>
    </row>
    <row r="2995" spans="6:6" x14ac:dyDescent="0.25">
      <c r="F2995">
        <f t="shared" si="195"/>
        <v>280.54363636606615</v>
      </c>
    </row>
    <row r="2996" spans="6:6" x14ac:dyDescent="0.25">
      <c r="F2996">
        <f t="shared" si="195"/>
        <v>280.63893682810289</v>
      </c>
    </row>
    <row r="2997" spans="6:6" x14ac:dyDescent="0.25">
      <c r="F2997">
        <f t="shared" si="195"/>
        <v>280.73423729013962</v>
      </c>
    </row>
    <row r="2998" spans="6:6" x14ac:dyDescent="0.25">
      <c r="F2998">
        <f t="shared" si="195"/>
        <v>280.82953775217635</v>
      </c>
    </row>
    <row r="2999" spans="6:6" x14ac:dyDescent="0.25">
      <c r="F2999">
        <f t="shared" si="195"/>
        <v>280.92483821421308</v>
      </c>
    </row>
    <row r="3000" spans="6:6" x14ac:dyDescent="0.25">
      <c r="F3000">
        <f t="shared" si="195"/>
        <v>281.02013867624981</v>
      </c>
    </row>
    <row r="3001" spans="6:6" x14ac:dyDescent="0.25">
      <c r="F3001">
        <f t="shared" si="195"/>
        <v>281.11543913828655</v>
      </c>
    </row>
    <row r="3002" spans="6:6" x14ac:dyDescent="0.25">
      <c r="F3002">
        <f t="shared" si="195"/>
        <v>281.21073960032328</v>
      </c>
    </row>
    <row r="3003" spans="6:6" x14ac:dyDescent="0.25">
      <c r="F3003">
        <f t="shared" si="195"/>
        <v>281.30604006236001</v>
      </c>
    </row>
    <row r="3004" spans="6:6" x14ac:dyDescent="0.25">
      <c r="F3004">
        <f t="shared" si="195"/>
        <v>281.40134052439674</v>
      </c>
    </row>
    <row r="3005" spans="6:6" x14ac:dyDescent="0.25">
      <c r="F3005">
        <f t="shared" si="195"/>
        <v>281.49664098643348</v>
      </c>
    </row>
    <row r="3006" spans="6:6" x14ac:dyDescent="0.25">
      <c r="F3006">
        <f t="shared" si="195"/>
        <v>281.59194144847021</v>
      </c>
    </row>
    <row r="3007" spans="6:6" x14ac:dyDescent="0.25">
      <c r="F3007">
        <f t="shared" si="195"/>
        <v>281.68724191050694</v>
      </c>
    </row>
    <row r="3008" spans="6:6" x14ac:dyDescent="0.25">
      <c r="F3008">
        <f t="shared" si="195"/>
        <v>281.78254237254367</v>
      </c>
    </row>
    <row r="3009" spans="6:6" x14ac:dyDescent="0.25">
      <c r="F3009">
        <f t="shared" si="195"/>
        <v>281.87784283458041</v>
      </c>
    </row>
    <row r="3010" spans="6:6" x14ac:dyDescent="0.25">
      <c r="F3010">
        <f t="shared" si="195"/>
        <v>281.97314329661714</v>
      </c>
    </row>
    <row r="3011" spans="6:6" x14ac:dyDescent="0.25">
      <c r="F3011">
        <f t="shared" si="195"/>
        <v>282.06844375865387</v>
      </c>
    </row>
    <row r="3012" spans="6:6" x14ac:dyDescent="0.25">
      <c r="F3012">
        <f t="shared" si="195"/>
        <v>282.1637442206906</v>
      </c>
    </row>
    <row r="3013" spans="6:6" x14ac:dyDescent="0.25">
      <c r="F3013">
        <f t="shared" si="195"/>
        <v>282.25904468272734</v>
      </c>
    </row>
    <row r="3014" spans="6:6" x14ac:dyDescent="0.25">
      <c r="F3014">
        <f t="shared" si="195"/>
        <v>282.35434514476407</v>
      </c>
    </row>
    <row r="3015" spans="6:6" x14ac:dyDescent="0.25">
      <c r="F3015">
        <f t="shared" si="195"/>
        <v>282.4496456068008</v>
      </c>
    </row>
    <row r="3016" spans="6:6" x14ac:dyDescent="0.25">
      <c r="F3016">
        <f t="shared" si="195"/>
        <v>282.54494606883753</v>
      </c>
    </row>
    <row r="3017" spans="6:6" x14ac:dyDescent="0.25">
      <c r="F3017">
        <f t="shared" si="195"/>
        <v>282.64024653087426</v>
      </c>
    </row>
    <row r="3018" spans="6:6" x14ac:dyDescent="0.25">
      <c r="F3018">
        <f t="shared" si="195"/>
        <v>282.735546992911</v>
      </c>
    </row>
    <row r="3019" spans="6:6" x14ac:dyDescent="0.25">
      <c r="F3019">
        <f t="shared" si="195"/>
        <v>282.83084745494773</v>
      </c>
    </row>
    <row r="3020" spans="6:6" x14ac:dyDescent="0.25">
      <c r="F3020">
        <f t="shared" si="195"/>
        <v>282.92614791698446</v>
      </c>
    </row>
    <row r="3021" spans="6:6" x14ac:dyDescent="0.25">
      <c r="F3021">
        <f t="shared" si="195"/>
        <v>283.02144837902119</v>
      </c>
    </row>
    <row r="3022" spans="6:6" x14ac:dyDescent="0.25">
      <c r="F3022">
        <f t="shared" si="195"/>
        <v>283.11674884105793</v>
      </c>
    </row>
    <row r="3023" spans="6:6" x14ac:dyDescent="0.25">
      <c r="F3023">
        <f t="shared" si="195"/>
        <v>283.21204930309466</v>
      </c>
    </row>
    <row r="3024" spans="6:6" x14ac:dyDescent="0.25">
      <c r="F3024">
        <f t="shared" ref="F3024:F3087" si="196">F3023+$K$7</f>
        <v>283.30734976513139</v>
      </c>
    </row>
    <row r="3025" spans="6:6" x14ac:dyDescent="0.25">
      <c r="F3025">
        <f t="shared" si="196"/>
        <v>283.40265022716812</v>
      </c>
    </row>
    <row r="3026" spans="6:6" x14ac:dyDescent="0.25">
      <c r="F3026">
        <f t="shared" si="196"/>
        <v>283.49795068920486</v>
      </c>
    </row>
    <row r="3027" spans="6:6" x14ac:dyDescent="0.25">
      <c r="F3027">
        <f t="shared" si="196"/>
        <v>283.59325115124159</v>
      </c>
    </row>
    <row r="3028" spans="6:6" x14ac:dyDescent="0.25">
      <c r="F3028">
        <f t="shared" si="196"/>
        <v>283.68855161327832</v>
      </c>
    </row>
    <row r="3029" spans="6:6" x14ac:dyDescent="0.25">
      <c r="F3029">
        <f t="shared" si="196"/>
        <v>283.78385207531505</v>
      </c>
    </row>
    <row r="3030" spans="6:6" x14ac:dyDescent="0.25">
      <c r="F3030">
        <f t="shared" si="196"/>
        <v>283.87915253735179</v>
      </c>
    </row>
    <row r="3031" spans="6:6" x14ac:dyDescent="0.25">
      <c r="F3031">
        <f t="shared" si="196"/>
        <v>283.97445299938852</v>
      </c>
    </row>
    <row r="3032" spans="6:6" x14ac:dyDescent="0.25">
      <c r="F3032">
        <f t="shared" si="196"/>
        <v>284.06975346142525</v>
      </c>
    </row>
    <row r="3033" spans="6:6" x14ac:dyDescent="0.25">
      <c r="F3033">
        <f t="shared" si="196"/>
        <v>284.16505392346198</v>
      </c>
    </row>
    <row r="3034" spans="6:6" x14ac:dyDescent="0.25">
      <c r="F3034">
        <f t="shared" si="196"/>
        <v>284.26035438549872</v>
      </c>
    </row>
    <row r="3035" spans="6:6" x14ac:dyDescent="0.25">
      <c r="F3035">
        <f t="shared" si="196"/>
        <v>284.35565484753545</v>
      </c>
    </row>
    <row r="3036" spans="6:6" x14ac:dyDescent="0.25">
      <c r="F3036">
        <f t="shared" si="196"/>
        <v>284.45095530957218</v>
      </c>
    </row>
    <row r="3037" spans="6:6" x14ac:dyDescent="0.25">
      <c r="F3037">
        <f t="shared" si="196"/>
        <v>284.54625577160891</v>
      </c>
    </row>
    <row r="3038" spans="6:6" x14ac:dyDescent="0.25">
      <c r="F3038">
        <f t="shared" si="196"/>
        <v>284.64155623364564</v>
      </c>
    </row>
    <row r="3039" spans="6:6" x14ac:dyDescent="0.25">
      <c r="F3039">
        <f t="shared" si="196"/>
        <v>284.73685669568238</v>
      </c>
    </row>
    <row r="3040" spans="6:6" x14ac:dyDescent="0.25">
      <c r="F3040">
        <f t="shared" si="196"/>
        <v>284.83215715771911</v>
      </c>
    </row>
    <row r="3041" spans="6:6" x14ac:dyDescent="0.25">
      <c r="F3041">
        <f t="shared" si="196"/>
        <v>284.92745761975584</v>
      </c>
    </row>
    <row r="3042" spans="6:6" x14ac:dyDescent="0.25">
      <c r="F3042">
        <f t="shared" si="196"/>
        <v>285.02275808179257</v>
      </c>
    </row>
    <row r="3043" spans="6:6" x14ac:dyDescent="0.25">
      <c r="F3043">
        <f t="shared" si="196"/>
        <v>285.11805854382931</v>
      </c>
    </row>
    <row r="3044" spans="6:6" x14ac:dyDescent="0.25">
      <c r="F3044">
        <f t="shared" si="196"/>
        <v>285.21335900586604</v>
      </c>
    </row>
    <row r="3045" spans="6:6" x14ac:dyDescent="0.25">
      <c r="F3045">
        <f t="shared" si="196"/>
        <v>285.30865946790277</v>
      </c>
    </row>
    <row r="3046" spans="6:6" x14ac:dyDescent="0.25">
      <c r="F3046">
        <f t="shared" si="196"/>
        <v>285.4039599299395</v>
      </c>
    </row>
    <row r="3047" spans="6:6" x14ac:dyDescent="0.25">
      <c r="F3047">
        <f t="shared" si="196"/>
        <v>285.49926039197624</v>
      </c>
    </row>
    <row r="3048" spans="6:6" x14ac:dyDescent="0.25">
      <c r="F3048">
        <f t="shared" si="196"/>
        <v>285.59456085401297</v>
      </c>
    </row>
    <row r="3049" spans="6:6" x14ac:dyDescent="0.25">
      <c r="F3049">
        <f t="shared" si="196"/>
        <v>285.6898613160497</v>
      </c>
    </row>
    <row r="3050" spans="6:6" x14ac:dyDescent="0.25">
      <c r="F3050">
        <f t="shared" si="196"/>
        <v>285.78516177808643</v>
      </c>
    </row>
    <row r="3051" spans="6:6" x14ac:dyDescent="0.25">
      <c r="F3051">
        <f t="shared" si="196"/>
        <v>285.88046224012317</v>
      </c>
    </row>
    <row r="3052" spans="6:6" x14ac:dyDescent="0.25">
      <c r="F3052">
        <f t="shared" si="196"/>
        <v>285.9757627021599</v>
      </c>
    </row>
    <row r="3053" spans="6:6" x14ac:dyDescent="0.25">
      <c r="F3053">
        <f t="shared" si="196"/>
        <v>286.07106316419663</v>
      </c>
    </row>
    <row r="3054" spans="6:6" x14ac:dyDescent="0.25">
      <c r="F3054">
        <f t="shared" si="196"/>
        <v>286.16636362623336</v>
      </c>
    </row>
    <row r="3055" spans="6:6" x14ac:dyDescent="0.25">
      <c r="F3055">
        <f t="shared" si="196"/>
        <v>286.26166408827009</v>
      </c>
    </row>
    <row r="3056" spans="6:6" x14ac:dyDescent="0.25">
      <c r="F3056">
        <f t="shared" si="196"/>
        <v>286.35696455030683</v>
      </c>
    </row>
    <row r="3057" spans="6:6" x14ac:dyDescent="0.25">
      <c r="F3057">
        <f t="shared" si="196"/>
        <v>286.45226501234356</v>
      </c>
    </row>
    <row r="3058" spans="6:6" x14ac:dyDescent="0.25">
      <c r="F3058">
        <f t="shared" si="196"/>
        <v>286.54756547438029</v>
      </c>
    </row>
    <row r="3059" spans="6:6" x14ac:dyDescent="0.25">
      <c r="F3059">
        <f t="shared" si="196"/>
        <v>286.64286593641702</v>
      </c>
    </row>
    <row r="3060" spans="6:6" x14ac:dyDescent="0.25">
      <c r="F3060">
        <f t="shared" si="196"/>
        <v>286.73816639845376</v>
      </c>
    </row>
    <row r="3061" spans="6:6" x14ac:dyDescent="0.25">
      <c r="F3061">
        <f t="shared" si="196"/>
        <v>286.83346686049049</v>
      </c>
    </row>
    <row r="3062" spans="6:6" x14ac:dyDescent="0.25">
      <c r="F3062">
        <f t="shared" si="196"/>
        <v>286.92876732252722</v>
      </c>
    </row>
    <row r="3063" spans="6:6" x14ac:dyDescent="0.25">
      <c r="F3063">
        <f t="shared" si="196"/>
        <v>287.02406778456395</v>
      </c>
    </row>
    <row r="3064" spans="6:6" x14ac:dyDescent="0.25">
      <c r="F3064">
        <f t="shared" si="196"/>
        <v>287.11936824660069</v>
      </c>
    </row>
    <row r="3065" spans="6:6" x14ac:dyDescent="0.25">
      <c r="F3065">
        <f t="shared" si="196"/>
        <v>287.21466870863742</v>
      </c>
    </row>
    <row r="3066" spans="6:6" x14ac:dyDescent="0.25">
      <c r="F3066">
        <f t="shared" si="196"/>
        <v>287.30996917067415</v>
      </c>
    </row>
    <row r="3067" spans="6:6" x14ac:dyDescent="0.25">
      <c r="F3067">
        <f t="shared" si="196"/>
        <v>287.40526963271088</v>
      </c>
    </row>
    <row r="3068" spans="6:6" x14ac:dyDescent="0.25">
      <c r="F3068">
        <f t="shared" si="196"/>
        <v>287.50057009474762</v>
      </c>
    </row>
    <row r="3069" spans="6:6" x14ac:dyDescent="0.25">
      <c r="F3069">
        <f t="shared" si="196"/>
        <v>287.59587055678435</v>
      </c>
    </row>
    <row r="3070" spans="6:6" x14ac:dyDescent="0.25">
      <c r="F3070">
        <f t="shared" si="196"/>
        <v>287.69117101882108</v>
      </c>
    </row>
    <row r="3071" spans="6:6" x14ac:dyDescent="0.25">
      <c r="F3071">
        <f t="shared" si="196"/>
        <v>287.78647148085781</v>
      </c>
    </row>
    <row r="3072" spans="6:6" x14ac:dyDescent="0.25">
      <c r="F3072">
        <f t="shared" si="196"/>
        <v>287.88177194289455</v>
      </c>
    </row>
    <row r="3073" spans="6:6" x14ac:dyDescent="0.25">
      <c r="F3073">
        <f t="shared" si="196"/>
        <v>287.97707240493128</v>
      </c>
    </row>
    <row r="3074" spans="6:6" x14ac:dyDescent="0.25">
      <c r="F3074">
        <f t="shared" si="196"/>
        <v>288.07237286696801</v>
      </c>
    </row>
    <row r="3075" spans="6:6" x14ac:dyDescent="0.25">
      <c r="F3075">
        <f t="shared" si="196"/>
        <v>288.16767332900474</v>
      </c>
    </row>
    <row r="3076" spans="6:6" x14ac:dyDescent="0.25">
      <c r="F3076">
        <f t="shared" si="196"/>
        <v>288.26297379104147</v>
      </c>
    </row>
    <row r="3077" spans="6:6" x14ac:dyDescent="0.25">
      <c r="F3077">
        <f t="shared" si="196"/>
        <v>288.35827425307821</v>
      </c>
    </row>
    <row r="3078" spans="6:6" x14ac:dyDescent="0.25">
      <c r="F3078">
        <f t="shared" si="196"/>
        <v>288.45357471511494</v>
      </c>
    </row>
    <row r="3079" spans="6:6" x14ac:dyDescent="0.25">
      <c r="F3079">
        <f t="shared" si="196"/>
        <v>288.54887517715167</v>
      </c>
    </row>
    <row r="3080" spans="6:6" x14ac:dyDescent="0.25">
      <c r="F3080">
        <f t="shared" si="196"/>
        <v>288.6441756391884</v>
      </c>
    </row>
    <row r="3081" spans="6:6" x14ac:dyDescent="0.25">
      <c r="F3081">
        <f t="shared" si="196"/>
        <v>288.73947610122514</v>
      </c>
    </row>
    <row r="3082" spans="6:6" x14ac:dyDescent="0.25">
      <c r="F3082">
        <f t="shared" si="196"/>
        <v>288.83477656326187</v>
      </c>
    </row>
    <row r="3083" spans="6:6" x14ac:dyDescent="0.25">
      <c r="F3083">
        <f t="shared" si="196"/>
        <v>288.9300770252986</v>
      </c>
    </row>
    <row r="3084" spans="6:6" x14ac:dyDescent="0.25">
      <c r="F3084">
        <f t="shared" si="196"/>
        <v>289.02537748733533</v>
      </c>
    </row>
    <row r="3085" spans="6:6" x14ac:dyDescent="0.25">
      <c r="F3085">
        <f t="shared" si="196"/>
        <v>289.12067794937207</v>
      </c>
    </row>
    <row r="3086" spans="6:6" x14ac:dyDescent="0.25">
      <c r="F3086">
        <f t="shared" si="196"/>
        <v>289.2159784114088</v>
      </c>
    </row>
    <row r="3087" spans="6:6" x14ac:dyDescent="0.25">
      <c r="F3087">
        <f t="shared" si="196"/>
        <v>289.31127887344553</v>
      </c>
    </row>
    <row r="3088" spans="6:6" x14ac:dyDescent="0.25">
      <c r="F3088">
        <f t="shared" ref="F3088:F3151" si="197">F3087+$K$7</f>
        <v>289.40657933548226</v>
      </c>
    </row>
    <row r="3089" spans="6:6" x14ac:dyDescent="0.25">
      <c r="F3089">
        <f t="shared" si="197"/>
        <v>289.501879797519</v>
      </c>
    </row>
    <row r="3090" spans="6:6" x14ac:dyDescent="0.25">
      <c r="F3090">
        <f t="shared" si="197"/>
        <v>289.59718025955573</v>
      </c>
    </row>
    <row r="3091" spans="6:6" x14ac:dyDescent="0.25">
      <c r="F3091">
        <f t="shared" si="197"/>
        <v>289.69248072159246</v>
      </c>
    </row>
    <row r="3092" spans="6:6" x14ac:dyDescent="0.25">
      <c r="F3092">
        <f t="shared" si="197"/>
        <v>289.78778118362919</v>
      </c>
    </row>
    <row r="3093" spans="6:6" x14ac:dyDescent="0.25">
      <c r="F3093">
        <f t="shared" si="197"/>
        <v>289.88308164566592</v>
      </c>
    </row>
    <row r="3094" spans="6:6" x14ac:dyDescent="0.25">
      <c r="F3094">
        <f t="shared" si="197"/>
        <v>289.97838210770266</v>
      </c>
    </row>
    <row r="3095" spans="6:6" x14ac:dyDescent="0.25">
      <c r="F3095">
        <f t="shared" si="197"/>
        <v>290.07368256973939</v>
      </c>
    </row>
    <row r="3096" spans="6:6" x14ac:dyDescent="0.25">
      <c r="F3096">
        <f t="shared" si="197"/>
        <v>290.16898303177612</v>
      </c>
    </row>
    <row r="3097" spans="6:6" x14ac:dyDescent="0.25">
      <c r="F3097">
        <f t="shared" si="197"/>
        <v>290.26428349381285</v>
      </c>
    </row>
    <row r="3098" spans="6:6" x14ac:dyDescent="0.25">
      <c r="F3098">
        <f t="shared" si="197"/>
        <v>290.35958395584959</v>
      </c>
    </row>
    <row r="3099" spans="6:6" x14ac:dyDescent="0.25">
      <c r="F3099">
        <f t="shared" si="197"/>
        <v>290.45488441788632</v>
      </c>
    </row>
    <row r="3100" spans="6:6" x14ac:dyDescent="0.25">
      <c r="F3100">
        <f t="shared" si="197"/>
        <v>290.55018487992305</v>
      </c>
    </row>
    <row r="3101" spans="6:6" x14ac:dyDescent="0.25">
      <c r="F3101">
        <f t="shared" si="197"/>
        <v>290.64548534195978</v>
      </c>
    </row>
    <row r="3102" spans="6:6" x14ac:dyDescent="0.25">
      <c r="F3102">
        <f t="shared" si="197"/>
        <v>290.74078580399652</v>
      </c>
    </row>
    <row r="3103" spans="6:6" x14ac:dyDescent="0.25">
      <c r="F3103">
        <f t="shared" si="197"/>
        <v>290.83608626603325</v>
      </c>
    </row>
    <row r="3104" spans="6:6" x14ac:dyDescent="0.25">
      <c r="F3104">
        <f t="shared" si="197"/>
        <v>290.93138672806998</v>
      </c>
    </row>
    <row r="3105" spans="6:6" x14ac:dyDescent="0.25">
      <c r="F3105">
        <f t="shared" si="197"/>
        <v>291.02668719010671</v>
      </c>
    </row>
    <row r="3106" spans="6:6" x14ac:dyDescent="0.25">
      <c r="F3106">
        <f t="shared" si="197"/>
        <v>291.12198765214345</v>
      </c>
    </row>
    <row r="3107" spans="6:6" x14ac:dyDescent="0.25">
      <c r="F3107">
        <f t="shared" si="197"/>
        <v>291.21728811418018</v>
      </c>
    </row>
    <row r="3108" spans="6:6" x14ac:dyDescent="0.25">
      <c r="F3108">
        <f t="shared" si="197"/>
        <v>291.31258857621691</v>
      </c>
    </row>
    <row r="3109" spans="6:6" x14ac:dyDescent="0.25">
      <c r="F3109">
        <f t="shared" si="197"/>
        <v>291.40788903825364</v>
      </c>
    </row>
    <row r="3110" spans="6:6" x14ac:dyDescent="0.25">
      <c r="F3110">
        <f t="shared" si="197"/>
        <v>291.50318950029038</v>
      </c>
    </row>
    <row r="3111" spans="6:6" x14ac:dyDescent="0.25">
      <c r="F3111">
        <f t="shared" si="197"/>
        <v>291.59848996232711</v>
      </c>
    </row>
    <row r="3112" spans="6:6" x14ac:dyDescent="0.25">
      <c r="F3112">
        <f t="shared" si="197"/>
        <v>291.69379042436384</v>
      </c>
    </row>
    <row r="3113" spans="6:6" x14ac:dyDescent="0.25">
      <c r="F3113">
        <f t="shared" si="197"/>
        <v>291.78909088640057</v>
      </c>
    </row>
    <row r="3114" spans="6:6" x14ac:dyDescent="0.25">
      <c r="F3114">
        <f t="shared" si="197"/>
        <v>291.8843913484373</v>
      </c>
    </row>
    <row r="3115" spans="6:6" x14ac:dyDescent="0.25">
      <c r="F3115">
        <f t="shared" si="197"/>
        <v>291.97969181047404</v>
      </c>
    </row>
    <row r="3116" spans="6:6" x14ac:dyDescent="0.25">
      <c r="F3116">
        <f t="shared" si="197"/>
        <v>292.07499227251077</v>
      </c>
    </row>
    <row r="3117" spans="6:6" x14ac:dyDescent="0.25">
      <c r="F3117">
        <f t="shared" si="197"/>
        <v>292.1702927345475</v>
      </c>
    </row>
    <row r="3118" spans="6:6" x14ac:dyDescent="0.25">
      <c r="F3118">
        <f t="shared" si="197"/>
        <v>292.26559319658423</v>
      </c>
    </row>
    <row r="3119" spans="6:6" x14ac:dyDescent="0.25">
      <c r="F3119">
        <f t="shared" si="197"/>
        <v>292.36089365862097</v>
      </c>
    </row>
    <row r="3120" spans="6:6" x14ac:dyDescent="0.25">
      <c r="F3120">
        <f t="shared" si="197"/>
        <v>292.4561941206577</v>
      </c>
    </row>
    <row r="3121" spans="6:6" x14ac:dyDescent="0.25">
      <c r="F3121">
        <f t="shared" si="197"/>
        <v>292.55149458269443</v>
      </c>
    </row>
    <row r="3122" spans="6:6" x14ac:dyDescent="0.25">
      <c r="F3122">
        <f t="shared" si="197"/>
        <v>292.64679504473116</v>
      </c>
    </row>
    <row r="3123" spans="6:6" x14ac:dyDescent="0.25">
      <c r="F3123">
        <f t="shared" si="197"/>
        <v>292.7420955067679</v>
      </c>
    </row>
    <row r="3124" spans="6:6" x14ac:dyDescent="0.25">
      <c r="F3124">
        <f t="shared" si="197"/>
        <v>292.83739596880463</v>
      </c>
    </row>
    <row r="3125" spans="6:6" x14ac:dyDescent="0.25">
      <c r="F3125">
        <f t="shared" si="197"/>
        <v>292.93269643084136</v>
      </c>
    </row>
    <row r="3126" spans="6:6" x14ac:dyDescent="0.25">
      <c r="F3126">
        <f t="shared" si="197"/>
        <v>293.02799689287809</v>
      </c>
    </row>
    <row r="3127" spans="6:6" x14ac:dyDescent="0.25">
      <c r="F3127">
        <f t="shared" si="197"/>
        <v>293.12329735491483</v>
      </c>
    </row>
    <row r="3128" spans="6:6" x14ac:dyDescent="0.25">
      <c r="F3128">
        <f t="shared" si="197"/>
        <v>293.21859781695156</v>
      </c>
    </row>
    <row r="3129" spans="6:6" x14ac:dyDescent="0.25">
      <c r="F3129">
        <f t="shared" si="197"/>
        <v>293.31389827898829</v>
      </c>
    </row>
    <row r="3130" spans="6:6" x14ac:dyDescent="0.25">
      <c r="F3130">
        <f t="shared" si="197"/>
        <v>293.40919874102502</v>
      </c>
    </row>
    <row r="3131" spans="6:6" x14ac:dyDescent="0.25">
      <c r="F3131">
        <f t="shared" si="197"/>
        <v>293.50449920306175</v>
      </c>
    </row>
    <row r="3132" spans="6:6" x14ac:dyDescent="0.25">
      <c r="F3132">
        <f t="shared" si="197"/>
        <v>293.59979966509849</v>
      </c>
    </row>
    <row r="3133" spans="6:6" x14ac:dyDescent="0.25">
      <c r="F3133">
        <f t="shared" si="197"/>
        <v>293.69510012713522</v>
      </c>
    </row>
    <row r="3134" spans="6:6" x14ac:dyDescent="0.25">
      <c r="F3134">
        <f t="shared" si="197"/>
        <v>293.79040058917195</v>
      </c>
    </row>
    <row r="3135" spans="6:6" x14ac:dyDescent="0.25">
      <c r="F3135">
        <f t="shared" si="197"/>
        <v>293.88570105120868</v>
      </c>
    </row>
    <row r="3136" spans="6:6" x14ac:dyDescent="0.25">
      <c r="F3136">
        <f t="shared" si="197"/>
        <v>293.98100151324542</v>
      </c>
    </row>
    <row r="3137" spans="6:6" x14ac:dyDescent="0.25">
      <c r="F3137">
        <f t="shared" si="197"/>
        <v>294.07630197528215</v>
      </c>
    </row>
    <row r="3138" spans="6:6" x14ac:dyDescent="0.25">
      <c r="F3138">
        <f t="shared" si="197"/>
        <v>294.17160243731888</v>
      </c>
    </row>
    <row r="3139" spans="6:6" x14ac:dyDescent="0.25">
      <c r="F3139">
        <f t="shared" si="197"/>
        <v>294.26690289935561</v>
      </c>
    </row>
    <row r="3140" spans="6:6" x14ac:dyDescent="0.25">
      <c r="F3140">
        <f t="shared" si="197"/>
        <v>294.36220336139235</v>
      </c>
    </row>
    <row r="3141" spans="6:6" x14ac:dyDescent="0.25">
      <c r="F3141">
        <f t="shared" si="197"/>
        <v>294.45750382342908</v>
      </c>
    </row>
    <row r="3142" spans="6:6" x14ac:dyDescent="0.25">
      <c r="F3142">
        <f t="shared" si="197"/>
        <v>294.55280428546581</v>
      </c>
    </row>
    <row r="3143" spans="6:6" x14ac:dyDescent="0.25">
      <c r="F3143">
        <f t="shared" si="197"/>
        <v>294.64810474750254</v>
      </c>
    </row>
    <row r="3144" spans="6:6" x14ac:dyDescent="0.25">
      <c r="F3144">
        <f t="shared" si="197"/>
        <v>294.74340520953928</v>
      </c>
    </row>
    <row r="3145" spans="6:6" x14ac:dyDescent="0.25">
      <c r="F3145">
        <f t="shared" si="197"/>
        <v>294.83870567157601</v>
      </c>
    </row>
    <row r="3146" spans="6:6" x14ac:dyDescent="0.25">
      <c r="F3146">
        <f t="shared" si="197"/>
        <v>294.93400613361274</v>
      </c>
    </row>
    <row r="3147" spans="6:6" x14ac:dyDescent="0.25">
      <c r="F3147">
        <f t="shared" si="197"/>
        <v>295.02930659564947</v>
      </c>
    </row>
    <row r="3148" spans="6:6" x14ac:dyDescent="0.25">
      <c r="F3148">
        <f t="shared" si="197"/>
        <v>295.12460705768621</v>
      </c>
    </row>
    <row r="3149" spans="6:6" x14ac:dyDescent="0.25">
      <c r="F3149">
        <f t="shared" si="197"/>
        <v>295.21990751972294</v>
      </c>
    </row>
    <row r="3150" spans="6:6" x14ac:dyDescent="0.25">
      <c r="F3150">
        <f t="shared" si="197"/>
        <v>295.31520798175967</v>
      </c>
    </row>
    <row r="3151" spans="6:6" x14ac:dyDescent="0.25">
      <c r="F3151">
        <f t="shared" si="197"/>
        <v>295.4105084437964</v>
      </c>
    </row>
    <row r="3152" spans="6:6" x14ac:dyDescent="0.25">
      <c r="F3152">
        <f t="shared" ref="F3152:F3215" si="198">F3151+$K$7</f>
        <v>295.50580890583313</v>
      </c>
    </row>
    <row r="3153" spans="6:6" x14ac:dyDescent="0.25">
      <c r="F3153">
        <f t="shared" si="198"/>
        <v>295.60110936786987</v>
      </c>
    </row>
    <row r="3154" spans="6:6" x14ac:dyDescent="0.25">
      <c r="F3154">
        <f t="shared" si="198"/>
        <v>295.6964098299066</v>
      </c>
    </row>
    <row r="3155" spans="6:6" x14ac:dyDescent="0.25">
      <c r="F3155">
        <f t="shared" si="198"/>
        <v>295.79171029194333</v>
      </c>
    </row>
    <row r="3156" spans="6:6" x14ac:dyDescent="0.25">
      <c r="F3156">
        <f t="shared" si="198"/>
        <v>295.88701075398006</v>
      </c>
    </row>
    <row r="3157" spans="6:6" x14ac:dyDescent="0.25">
      <c r="F3157">
        <f t="shared" si="198"/>
        <v>295.9823112160168</v>
      </c>
    </row>
    <row r="3158" spans="6:6" x14ac:dyDescent="0.25">
      <c r="F3158">
        <f t="shared" si="198"/>
        <v>296.07761167805353</v>
      </c>
    </row>
    <row r="3159" spans="6:6" x14ac:dyDescent="0.25">
      <c r="F3159">
        <f t="shared" si="198"/>
        <v>296.17291214009026</v>
      </c>
    </row>
    <row r="3160" spans="6:6" x14ac:dyDescent="0.25">
      <c r="F3160">
        <f t="shared" si="198"/>
        <v>296.26821260212699</v>
      </c>
    </row>
    <row r="3161" spans="6:6" x14ac:dyDescent="0.25">
      <c r="F3161">
        <f t="shared" si="198"/>
        <v>296.36351306416373</v>
      </c>
    </row>
    <row r="3162" spans="6:6" x14ac:dyDescent="0.25">
      <c r="F3162">
        <f t="shared" si="198"/>
        <v>296.45881352620046</v>
      </c>
    </row>
    <row r="3163" spans="6:6" x14ac:dyDescent="0.25">
      <c r="F3163">
        <f t="shared" si="198"/>
        <v>296.55411398823719</v>
      </c>
    </row>
    <row r="3164" spans="6:6" x14ac:dyDescent="0.25">
      <c r="F3164">
        <f t="shared" si="198"/>
        <v>296.64941445027392</v>
      </c>
    </row>
    <row r="3165" spans="6:6" x14ac:dyDescent="0.25">
      <c r="F3165">
        <f t="shared" si="198"/>
        <v>296.74471491231066</v>
      </c>
    </row>
    <row r="3166" spans="6:6" x14ac:dyDescent="0.25">
      <c r="F3166">
        <f t="shared" si="198"/>
        <v>296.84001537434739</v>
      </c>
    </row>
    <row r="3167" spans="6:6" x14ac:dyDescent="0.25">
      <c r="F3167">
        <f t="shared" si="198"/>
        <v>296.93531583638412</v>
      </c>
    </row>
    <row r="3168" spans="6:6" x14ac:dyDescent="0.25">
      <c r="F3168">
        <f t="shared" si="198"/>
        <v>297.03061629842085</v>
      </c>
    </row>
    <row r="3169" spans="6:6" x14ac:dyDescent="0.25">
      <c r="F3169">
        <f t="shared" si="198"/>
        <v>297.12591676045759</v>
      </c>
    </row>
    <row r="3170" spans="6:6" x14ac:dyDescent="0.25">
      <c r="F3170">
        <f t="shared" si="198"/>
        <v>297.22121722249432</v>
      </c>
    </row>
    <row r="3171" spans="6:6" x14ac:dyDescent="0.25">
      <c r="F3171">
        <f t="shared" si="198"/>
        <v>297.31651768453105</v>
      </c>
    </row>
    <row r="3172" spans="6:6" x14ac:dyDescent="0.25">
      <c r="F3172">
        <f t="shared" si="198"/>
        <v>297.41181814656778</v>
      </c>
    </row>
    <row r="3173" spans="6:6" x14ac:dyDescent="0.25">
      <c r="F3173">
        <f t="shared" si="198"/>
        <v>297.50711860860451</v>
      </c>
    </row>
    <row r="3174" spans="6:6" x14ac:dyDescent="0.25">
      <c r="F3174">
        <f t="shared" si="198"/>
        <v>297.60241907064125</v>
      </c>
    </row>
    <row r="3175" spans="6:6" x14ac:dyDescent="0.25">
      <c r="F3175">
        <f t="shared" si="198"/>
        <v>297.69771953267798</v>
      </c>
    </row>
    <row r="3176" spans="6:6" x14ac:dyDescent="0.25">
      <c r="F3176">
        <f t="shared" si="198"/>
        <v>297.79301999471471</v>
      </c>
    </row>
    <row r="3177" spans="6:6" x14ac:dyDescent="0.25">
      <c r="F3177">
        <f t="shared" si="198"/>
        <v>297.88832045675144</v>
      </c>
    </row>
    <row r="3178" spans="6:6" x14ac:dyDescent="0.25">
      <c r="F3178">
        <f t="shared" si="198"/>
        <v>297.98362091878818</v>
      </c>
    </row>
    <row r="3179" spans="6:6" x14ac:dyDescent="0.25">
      <c r="F3179">
        <f t="shared" si="198"/>
        <v>298.07892138082491</v>
      </c>
    </row>
    <row r="3180" spans="6:6" x14ac:dyDescent="0.25">
      <c r="F3180">
        <f t="shared" si="198"/>
        <v>298.17422184286164</v>
      </c>
    </row>
    <row r="3181" spans="6:6" x14ac:dyDescent="0.25">
      <c r="F3181">
        <f t="shared" si="198"/>
        <v>298.26952230489837</v>
      </c>
    </row>
    <row r="3182" spans="6:6" x14ac:dyDescent="0.25">
      <c r="F3182">
        <f t="shared" si="198"/>
        <v>298.36482276693511</v>
      </c>
    </row>
    <row r="3183" spans="6:6" x14ac:dyDescent="0.25">
      <c r="F3183">
        <f t="shared" si="198"/>
        <v>298.46012322897184</v>
      </c>
    </row>
    <row r="3184" spans="6:6" x14ac:dyDescent="0.25">
      <c r="F3184">
        <f t="shared" si="198"/>
        <v>298.55542369100857</v>
      </c>
    </row>
    <row r="3185" spans="6:6" x14ac:dyDescent="0.25">
      <c r="F3185">
        <f t="shared" si="198"/>
        <v>298.6507241530453</v>
      </c>
    </row>
    <row r="3186" spans="6:6" x14ac:dyDescent="0.25">
      <c r="F3186">
        <f t="shared" si="198"/>
        <v>298.74602461508204</v>
      </c>
    </row>
    <row r="3187" spans="6:6" x14ac:dyDescent="0.25">
      <c r="F3187">
        <f t="shared" si="198"/>
        <v>298.84132507711877</v>
      </c>
    </row>
    <row r="3188" spans="6:6" x14ac:dyDescent="0.25">
      <c r="F3188">
        <f t="shared" si="198"/>
        <v>298.9366255391555</v>
      </c>
    </row>
    <row r="3189" spans="6:6" x14ac:dyDescent="0.25">
      <c r="F3189">
        <f t="shared" si="198"/>
        <v>299.03192600119223</v>
      </c>
    </row>
    <row r="3190" spans="6:6" x14ac:dyDescent="0.25">
      <c r="F3190">
        <f t="shared" si="198"/>
        <v>299.12722646322896</v>
      </c>
    </row>
    <row r="3191" spans="6:6" x14ac:dyDescent="0.25">
      <c r="F3191">
        <f t="shared" si="198"/>
        <v>299.2225269252657</v>
      </c>
    </row>
    <row r="3192" spans="6:6" x14ac:dyDescent="0.25">
      <c r="F3192">
        <f t="shared" si="198"/>
        <v>299.31782738730243</v>
      </c>
    </row>
    <row r="3193" spans="6:6" x14ac:dyDescent="0.25">
      <c r="F3193">
        <f t="shared" si="198"/>
        <v>299.41312784933916</v>
      </c>
    </row>
    <row r="3194" spans="6:6" x14ac:dyDescent="0.25">
      <c r="F3194">
        <f t="shared" si="198"/>
        <v>299.50842831137589</v>
      </c>
    </row>
    <row r="3195" spans="6:6" x14ac:dyDescent="0.25">
      <c r="F3195">
        <f t="shared" si="198"/>
        <v>299.60372877341263</v>
      </c>
    </row>
    <row r="3196" spans="6:6" x14ac:dyDescent="0.25">
      <c r="F3196">
        <f t="shared" si="198"/>
        <v>299.69902923544936</v>
      </c>
    </row>
    <row r="3197" spans="6:6" x14ac:dyDescent="0.25">
      <c r="F3197">
        <f t="shared" si="198"/>
        <v>299.79432969748609</v>
      </c>
    </row>
    <row r="3198" spans="6:6" x14ac:dyDescent="0.25">
      <c r="F3198">
        <f t="shared" si="198"/>
        <v>299.88963015952282</v>
      </c>
    </row>
    <row r="3199" spans="6:6" x14ac:dyDescent="0.25">
      <c r="F3199">
        <f t="shared" si="198"/>
        <v>299.98493062155956</v>
      </c>
    </row>
    <row r="3200" spans="6:6" x14ac:dyDescent="0.25">
      <c r="F3200">
        <f t="shared" si="198"/>
        <v>300.08023108359629</v>
      </c>
    </row>
    <row r="3201" spans="6:6" x14ac:dyDescent="0.25">
      <c r="F3201">
        <f t="shared" si="198"/>
        <v>300.17553154563302</v>
      </c>
    </row>
    <row r="3202" spans="6:6" x14ac:dyDescent="0.25">
      <c r="F3202">
        <f t="shared" si="198"/>
        <v>300.27083200766975</v>
      </c>
    </row>
    <row r="3203" spans="6:6" x14ac:dyDescent="0.25">
      <c r="F3203">
        <f t="shared" si="198"/>
        <v>300.36613246970649</v>
      </c>
    </row>
    <row r="3204" spans="6:6" x14ac:dyDescent="0.25">
      <c r="F3204">
        <f t="shared" si="198"/>
        <v>300.46143293174322</v>
      </c>
    </row>
    <row r="3205" spans="6:6" x14ac:dyDescent="0.25">
      <c r="F3205">
        <f t="shared" si="198"/>
        <v>300.55673339377995</v>
      </c>
    </row>
    <row r="3206" spans="6:6" x14ac:dyDescent="0.25">
      <c r="F3206">
        <f t="shared" si="198"/>
        <v>300.65203385581668</v>
      </c>
    </row>
    <row r="3207" spans="6:6" x14ac:dyDescent="0.25">
      <c r="F3207">
        <f t="shared" si="198"/>
        <v>300.74733431785342</v>
      </c>
    </row>
    <row r="3208" spans="6:6" x14ac:dyDescent="0.25">
      <c r="F3208">
        <f t="shared" si="198"/>
        <v>300.84263477989015</v>
      </c>
    </row>
    <row r="3209" spans="6:6" x14ac:dyDescent="0.25">
      <c r="F3209">
        <f t="shared" si="198"/>
        <v>300.93793524192688</v>
      </c>
    </row>
    <row r="3210" spans="6:6" x14ac:dyDescent="0.25">
      <c r="F3210">
        <f t="shared" si="198"/>
        <v>301.03323570396361</v>
      </c>
    </row>
    <row r="3211" spans="6:6" x14ac:dyDescent="0.25">
      <c r="F3211">
        <f t="shared" si="198"/>
        <v>301.12853616600034</v>
      </c>
    </row>
    <row r="3212" spans="6:6" x14ac:dyDescent="0.25">
      <c r="F3212">
        <f t="shared" si="198"/>
        <v>301.22383662803708</v>
      </c>
    </row>
    <row r="3213" spans="6:6" x14ac:dyDescent="0.25">
      <c r="F3213">
        <f t="shared" si="198"/>
        <v>301.31913709007381</v>
      </c>
    </row>
    <row r="3214" spans="6:6" x14ac:dyDescent="0.25">
      <c r="F3214">
        <f t="shared" si="198"/>
        <v>301.41443755211054</v>
      </c>
    </row>
    <row r="3215" spans="6:6" x14ac:dyDescent="0.25">
      <c r="F3215">
        <f t="shared" si="198"/>
        <v>301.50973801414727</v>
      </c>
    </row>
    <row r="3216" spans="6:6" x14ac:dyDescent="0.25">
      <c r="F3216">
        <f t="shared" ref="F3216:F3279" si="199">F3215+$K$7</f>
        <v>301.60503847618401</v>
      </c>
    </row>
    <row r="3217" spans="6:6" x14ac:dyDescent="0.25">
      <c r="F3217">
        <f t="shared" si="199"/>
        <v>301.70033893822074</v>
      </c>
    </row>
    <row r="3218" spans="6:6" x14ac:dyDescent="0.25">
      <c r="F3218">
        <f t="shared" si="199"/>
        <v>301.79563940025747</v>
      </c>
    </row>
    <row r="3219" spans="6:6" x14ac:dyDescent="0.25">
      <c r="F3219">
        <f t="shared" si="199"/>
        <v>301.8909398622942</v>
      </c>
    </row>
    <row r="3220" spans="6:6" x14ac:dyDescent="0.25">
      <c r="F3220">
        <f t="shared" si="199"/>
        <v>301.98624032433094</v>
      </c>
    </row>
    <row r="3221" spans="6:6" x14ac:dyDescent="0.25">
      <c r="F3221">
        <f t="shared" si="199"/>
        <v>302.08154078636767</v>
      </c>
    </row>
    <row r="3222" spans="6:6" x14ac:dyDescent="0.25">
      <c r="F3222">
        <f t="shared" si="199"/>
        <v>302.1768412484044</v>
      </c>
    </row>
    <row r="3223" spans="6:6" x14ac:dyDescent="0.25">
      <c r="F3223">
        <f t="shared" si="199"/>
        <v>302.27214171044113</v>
      </c>
    </row>
    <row r="3224" spans="6:6" x14ac:dyDescent="0.25">
      <c r="F3224">
        <f t="shared" si="199"/>
        <v>302.36744217247787</v>
      </c>
    </row>
    <row r="3225" spans="6:6" x14ac:dyDescent="0.25">
      <c r="F3225">
        <f t="shared" si="199"/>
        <v>302.4627426345146</v>
      </c>
    </row>
    <row r="3226" spans="6:6" x14ac:dyDescent="0.25">
      <c r="F3226">
        <f t="shared" si="199"/>
        <v>302.55804309655133</v>
      </c>
    </row>
    <row r="3227" spans="6:6" x14ac:dyDescent="0.25">
      <c r="F3227">
        <f t="shared" si="199"/>
        <v>302.65334355858806</v>
      </c>
    </row>
    <row r="3228" spans="6:6" x14ac:dyDescent="0.25">
      <c r="F3228">
        <f t="shared" si="199"/>
        <v>302.74864402062479</v>
      </c>
    </row>
    <row r="3229" spans="6:6" x14ac:dyDescent="0.25">
      <c r="F3229">
        <f t="shared" si="199"/>
        <v>302.84394448266153</v>
      </c>
    </row>
    <row r="3230" spans="6:6" x14ac:dyDescent="0.25">
      <c r="F3230">
        <f t="shared" si="199"/>
        <v>302.93924494469826</v>
      </c>
    </row>
    <row r="3231" spans="6:6" x14ac:dyDescent="0.25">
      <c r="F3231">
        <f t="shared" si="199"/>
        <v>303.03454540673499</v>
      </c>
    </row>
    <row r="3232" spans="6:6" x14ac:dyDescent="0.25">
      <c r="F3232">
        <f t="shared" si="199"/>
        <v>303.12984586877172</v>
      </c>
    </row>
    <row r="3233" spans="6:6" x14ac:dyDescent="0.25">
      <c r="F3233">
        <f t="shared" si="199"/>
        <v>303.22514633080846</v>
      </c>
    </row>
    <row r="3234" spans="6:6" x14ac:dyDescent="0.25">
      <c r="F3234">
        <f t="shared" si="199"/>
        <v>303.32044679284519</v>
      </c>
    </row>
    <row r="3235" spans="6:6" x14ac:dyDescent="0.25">
      <c r="F3235">
        <f t="shared" si="199"/>
        <v>303.41574725488192</v>
      </c>
    </row>
    <row r="3236" spans="6:6" x14ac:dyDescent="0.25">
      <c r="F3236">
        <f t="shared" si="199"/>
        <v>303.51104771691865</v>
      </c>
    </row>
    <row r="3237" spans="6:6" x14ac:dyDescent="0.25">
      <c r="F3237">
        <f t="shared" si="199"/>
        <v>303.60634817895539</v>
      </c>
    </row>
    <row r="3238" spans="6:6" x14ac:dyDescent="0.25">
      <c r="F3238">
        <f t="shared" si="199"/>
        <v>303.70164864099212</v>
      </c>
    </row>
    <row r="3239" spans="6:6" x14ac:dyDescent="0.25">
      <c r="F3239">
        <f t="shared" si="199"/>
        <v>303.79694910302885</v>
      </c>
    </row>
    <row r="3240" spans="6:6" x14ac:dyDescent="0.25">
      <c r="F3240">
        <f t="shared" si="199"/>
        <v>303.89224956506558</v>
      </c>
    </row>
    <row r="3241" spans="6:6" x14ac:dyDescent="0.25">
      <c r="F3241">
        <f t="shared" si="199"/>
        <v>303.98755002710232</v>
      </c>
    </row>
    <row r="3242" spans="6:6" x14ac:dyDescent="0.25">
      <c r="F3242">
        <f t="shared" si="199"/>
        <v>304.08285048913905</v>
      </c>
    </row>
    <row r="3243" spans="6:6" x14ac:dyDescent="0.25">
      <c r="F3243">
        <f t="shared" si="199"/>
        <v>304.17815095117578</v>
      </c>
    </row>
    <row r="3244" spans="6:6" x14ac:dyDescent="0.25">
      <c r="F3244">
        <f t="shared" si="199"/>
        <v>304.27345141321251</v>
      </c>
    </row>
    <row r="3245" spans="6:6" x14ac:dyDescent="0.25">
      <c r="F3245">
        <f t="shared" si="199"/>
        <v>304.36875187524925</v>
      </c>
    </row>
    <row r="3246" spans="6:6" x14ac:dyDescent="0.25">
      <c r="F3246">
        <f t="shared" si="199"/>
        <v>304.46405233728598</v>
      </c>
    </row>
    <row r="3247" spans="6:6" x14ac:dyDescent="0.25">
      <c r="F3247">
        <f t="shared" si="199"/>
        <v>304.55935279932271</v>
      </c>
    </row>
    <row r="3248" spans="6:6" x14ac:dyDescent="0.25">
      <c r="F3248">
        <f t="shared" si="199"/>
        <v>304.65465326135944</v>
      </c>
    </row>
    <row r="3249" spans="6:6" x14ac:dyDescent="0.25">
      <c r="F3249">
        <f t="shared" si="199"/>
        <v>304.74995372339617</v>
      </c>
    </row>
    <row r="3250" spans="6:6" x14ac:dyDescent="0.25">
      <c r="F3250">
        <f t="shared" si="199"/>
        <v>304.84525418543291</v>
      </c>
    </row>
    <row r="3251" spans="6:6" x14ac:dyDescent="0.25">
      <c r="F3251">
        <f t="shared" si="199"/>
        <v>304.94055464746964</v>
      </c>
    </row>
    <row r="3252" spans="6:6" x14ac:dyDescent="0.25">
      <c r="F3252">
        <f t="shared" si="199"/>
        <v>305.03585510950637</v>
      </c>
    </row>
    <row r="3253" spans="6:6" x14ac:dyDescent="0.25">
      <c r="F3253">
        <f t="shared" si="199"/>
        <v>305.1311555715431</v>
      </c>
    </row>
    <row r="3254" spans="6:6" x14ac:dyDescent="0.25">
      <c r="F3254">
        <f t="shared" si="199"/>
        <v>305.22645603357984</v>
      </c>
    </row>
    <row r="3255" spans="6:6" x14ac:dyDescent="0.25">
      <c r="F3255">
        <f t="shared" si="199"/>
        <v>305.32175649561657</v>
      </c>
    </row>
    <row r="3256" spans="6:6" x14ac:dyDescent="0.25">
      <c r="F3256">
        <f t="shared" si="199"/>
        <v>305.4170569576533</v>
      </c>
    </row>
    <row r="3257" spans="6:6" x14ac:dyDescent="0.25">
      <c r="F3257">
        <f t="shared" si="199"/>
        <v>305.51235741969003</v>
      </c>
    </row>
    <row r="3258" spans="6:6" x14ac:dyDescent="0.25">
      <c r="F3258">
        <f t="shared" si="199"/>
        <v>305.60765788172677</v>
      </c>
    </row>
    <row r="3259" spans="6:6" x14ac:dyDescent="0.25">
      <c r="F3259">
        <f t="shared" si="199"/>
        <v>305.7029583437635</v>
      </c>
    </row>
    <row r="3260" spans="6:6" x14ac:dyDescent="0.25">
      <c r="F3260">
        <f t="shared" si="199"/>
        <v>305.79825880580023</v>
      </c>
    </row>
    <row r="3261" spans="6:6" x14ac:dyDescent="0.25">
      <c r="F3261">
        <f t="shared" si="199"/>
        <v>305.89355926783696</v>
      </c>
    </row>
    <row r="3262" spans="6:6" x14ac:dyDescent="0.25">
      <c r="F3262">
        <f t="shared" si="199"/>
        <v>305.9888597298737</v>
      </c>
    </row>
    <row r="3263" spans="6:6" x14ac:dyDescent="0.25">
      <c r="F3263">
        <f t="shared" si="199"/>
        <v>306.08416019191043</v>
      </c>
    </row>
    <row r="3264" spans="6:6" x14ac:dyDescent="0.25">
      <c r="F3264">
        <f t="shared" si="199"/>
        <v>306.17946065394716</v>
      </c>
    </row>
    <row r="3265" spans="6:6" x14ac:dyDescent="0.25">
      <c r="F3265">
        <f t="shared" si="199"/>
        <v>306.27476111598389</v>
      </c>
    </row>
    <row r="3266" spans="6:6" x14ac:dyDescent="0.25">
      <c r="F3266">
        <f t="shared" si="199"/>
        <v>306.37006157802062</v>
      </c>
    </row>
    <row r="3267" spans="6:6" x14ac:dyDescent="0.25">
      <c r="F3267">
        <f t="shared" si="199"/>
        <v>306.46536204005736</v>
      </c>
    </row>
    <row r="3268" spans="6:6" x14ac:dyDescent="0.25">
      <c r="F3268">
        <f t="shared" si="199"/>
        <v>306.56066250209409</v>
      </c>
    </row>
    <row r="3269" spans="6:6" x14ac:dyDescent="0.25">
      <c r="F3269">
        <f t="shared" si="199"/>
        <v>306.65596296413082</v>
      </c>
    </row>
    <row r="3270" spans="6:6" x14ac:dyDescent="0.25">
      <c r="F3270">
        <f t="shared" si="199"/>
        <v>306.75126342616755</v>
      </c>
    </row>
    <row r="3271" spans="6:6" x14ac:dyDescent="0.25">
      <c r="F3271">
        <f t="shared" si="199"/>
        <v>306.84656388820429</v>
      </c>
    </row>
    <row r="3272" spans="6:6" x14ac:dyDescent="0.25">
      <c r="F3272">
        <f t="shared" si="199"/>
        <v>306.94186435024102</v>
      </c>
    </row>
    <row r="3273" spans="6:6" x14ac:dyDescent="0.25">
      <c r="F3273">
        <f t="shared" si="199"/>
        <v>307.03716481227775</v>
      </c>
    </row>
    <row r="3274" spans="6:6" x14ac:dyDescent="0.25">
      <c r="F3274">
        <f t="shared" si="199"/>
        <v>307.13246527431448</v>
      </c>
    </row>
    <row r="3275" spans="6:6" x14ac:dyDescent="0.25">
      <c r="F3275">
        <f t="shared" si="199"/>
        <v>307.22776573635122</v>
      </c>
    </row>
    <row r="3276" spans="6:6" x14ac:dyDescent="0.25">
      <c r="F3276">
        <f t="shared" si="199"/>
        <v>307.32306619838795</v>
      </c>
    </row>
    <row r="3277" spans="6:6" x14ac:dyDescent="0.25">
      <c r="F3277">
        <f t="shared" si="199"/>
        <v>307.41836666042468</v>
      </c>
    </row>
    <row r="3278" spans="6:6" x14ac:dyDescent="0.25">
      <c r="F3278">
        <f t="shared" si="199"/>
        <v>307.51366712246141</v>
      </c>
    </row>
    <row r="3279" spans="6:6" x14ac:dyDescent="0.25">
      <c r="F3279">
        <f t="shared" si="199"/>
        <v>307.60896758449815</v>
      </c>
    </row>
    <row r="3280" spans="6:6" x14ac:dyDescent="0.25">
      <c r="F3280">
        <f t="shared" ref="F3280:F3343" si="200">F3279+$K$7</f>
        <v>307.70426804653488</v>
      </c>
    </row>
    <row r="3281" spans="6:6" x14ac:dyDescent="0.25">
      <c r="F3281">
        <f t="shared" si="200"/>
        <v>307.79956850857161</v>
      </c>
    </row>
    <row r="3282" spans="6:6" x14ac:dyDescent="0.25">
      <c r="F3282">
        <f t="shared" si="200"/>
        <v>307.89486897060834</v>
      </c>
    </row>
    <row r="3283" spans="6:6" x14ac:dyDescent="0.25">
      <c r="F3283">
        <f t="shared" si="200"/>
        <v>307.99016943264508</v>
      </c>
    </row>
    <row r="3284" spans="6:6" x14ac:dyDescent="0.25">
      <c r="F3284">
        <f t="shared" si="200"/>
        <v>308.08546989468181</v>
      </c>
    </row>
    <row r="3285" spans="6:6" x14ac:dyDescent="0.25">
      <c r="F3285">
        <f t="shared" si="200"/>
        <v>308.18077035671854</v>
      </c>
    </row>
    <row r="3286" spans="6:6" x14ac:dyDescent="0.25">
      <c r="F3286">
        <f t="shared" si="200"/>
        <v>308.27607081875527</v>
      </c>
    </row>
    <row r="3287" spans="6:6" x14ac:dyDescent="0.25">
      <c r="F3287">
        <f t="shared" si="200"/>
        <v>308.371371280792</v>
      </c>
    </row>
    <row r="3288" spans="6:6" x14ac:dyDescent="0.25">
      <c r="F3288">
        <f t="shared" si="200"/>
        <v>308.46667174282874</v>
      </c>
    </row>
    <row r="3289" spans="6:6" x14ac:dyDescent="0.25">
      <c r="F3289">
        <f t="shared" si="200"/>
        <v>308.56197220486547</v>
      </c>
    </row>
    <row r="3290" spans="6:6" x14ac:dyDescent="0.25">
      <c r="F3290">
        <f t="shared" si="200"/>
        <v>308.6572726669022</v>
      </c>
    </row>
    <row r="3291" spans="6:6" x14ac:dyDescent="0.25">
      <c r="F3291">
        <f t="shared" si="200"/>
        <v>308.75257312893893</v>
      </c>
    </row>
    <row r="3292" spans="6:6" x14ac:dyDescent="0.25">
      <c r="F3292">
        <f t="shared" si="200"/>
        <v>308.84787359097567</v>
      </c>
    </row>
    <row r="3293" spans="6:6" x14ac:dyDescent="0.25">
      <c r="F3293">
        <f t="shared" si="200"/>
        <v>308.9431740530124</v>
      </c>
    </row>
    <row r="3294" spans="6:6" x14ac:dyDescent="0.25">
      <c r="F3294">
        <f t="shared" si="200"/>
        <v>309.03847451504913</v>
      </c>
    </row>
    <row r="3295" spans="6:6" x14ac:dyDescent="0.25">
      <c r="F3295">
        <f t="shared" si="200"/>
        <v>309.13377497708586</v>
      </c>
    </row>
    <row r="3296" spans="6:6" x14ac:dyDescent="0.25">
      <c r="F3296">
        <f t="shared" si="200"/>
        <v>309.2290754391226</v>
      </c>
    </row>
    <row r="3297" spans="6:6" x14ac:dyDescent="0.25">
      <c r="F3297">
        <f t="shared" si="200"/>
        <v>309.32437590115933</v>
      </c>
    </row>
    <row r="3298" spans="6:6" x14ac:dyDescent="0.25">
      <c r="F3298">
        <f t="shared" si="200"/>
        <v>309.41967636319606</v>
      </c>
    </row>
    <row r="3299" spans="6:6" x14ac:dyDescent="0.25">
      <c r="F3299">
        <f t="shared" si="200"/>
        <v>309.51497682523279</v>
      </c>
    </row>
    <row r="3300" spans="6:6" x14ac:dyDescent="0.25">
      <c r="F3300">
        <f t="shared" si="200"/>
        <v>309.61027728726953</v>
      </c>
    </row>
    <row r="3301" spans="6:6" x14ac:dyDescent="0.25">
      <c r="F3301">
        <f t="shared" si="200"/>
        <v>309.70557774930626</v>
      </c>
    </row>
    <row r="3302" spans="6:6" x14ac:dyDescent="0.25">
      <c r="F3302">
        <f t="shared" si="200"/>
        <v>309.80087821134299</v>
      </c>
    </row>
    <row r="3303" spans="6:6" x14ac:dyDescent="0.25">
      <c r="F3303">
        <f t="shared" si="200"/>
        <v>309.89617867337972</v>
      </c>
    </row>
    <row r="3304" spans="6:6" x14ac:dyDescent="0.25">
      <c r="F3304">
        <f t="shared" si="200"/>
        <v>309.99147913541645</v>
      </c>
    </row>
    <row r="3305" spans="6:6" x14ac:dyDescent="0.25">
      <c r="F3305">
        <f t="shared" si="200"/>
        <v>310.08677959745319</v>
      </c>
    </row>
    <row r="3306" spans="6:6" x14ac:dyDescent="0.25">
      <c r="F3306">
        <f t="shared" si="200"/>
        <v>310.18208005948992</v>
      </c>
    </row>
    <row r="3307" spans="6:6" x14ac:dyDescent="0.25">
      <c r="F3307">
        <f t="shared" si="200"/>
        <v>310.27738052152665</v>
      </c>
    </row>
    <row r="3308" spans="6:6" x14ac:dyDescent="0.25">
      <c r="F3308">
        <f t="shared" si="200"/>
        <v>310.37268098356338</v>
      </c>
    </row>
    <row r="3309" spans="6:6" x14ac:dyDescent="0.25">
      <c r="F3309">
        <f t="shared" si="200"/>
        <v>310.46798144560012</v>
      </c>
    </row>
    <row r="3310" spans="6:6" x14ac:dyDescent="0.25">
      <c r="F3310">
        <f t="shared" si="200"/>
        <v>310.56328190763685</v>
      </c>
    </row>
    <row r="3311" spans="6:6" x14ac:dyDescent="0.25">
      <c r="F3311">
        <f t="shared" si="200"/>
        <v>310.65858236967358</v>
      </c>
    </row>
    <row r="3312" spans="6:6" x14ac:dyDescent="0.25">
      <c r="F3312">
        <f t="shared" si="200"/>
        <v>310.75388283171031</v>
      </c>
    </row>
    <row r="3313" spans="6:6" x14ac:dyDescent="0.25">
      <c r="F3313">
        <f t="shared" si="200"/>
        <v>310.84918329374705</v>
      </c>
    </row>
    <row r="3314" spans="6:6" x14ac:dyDescent="0.25">
      <c r="F3314">
        <f t="shared" si="200"/>
        <v>310.94448375578378</v>
      </c>
    </row>
    <row r="3315" spans="6:6" x14ac:dyDescent="0.25">
      <c r="F3315">
        <f t="shared" si="200"/>
        <v>311.03978421782051</v>
      </c>
    </row>
    <row r="3316" spans="6:6" x14ac:dyDescent="0.25">
      <c r="F3316">
        <f t="shared" si="200"/>
        <v>311.13508467985724</v>
      </c>
    </row>
    <row r="3317" spans="6:6" x14ac:dyDescent="0.25">
      <c r="F3317">
        <f t="shared" si="200"/>
        <v>311.23038514189398</v>
      </c>
    </row>
    <row r="3318" spans="6:6" x14ac:dyDescent="0.25">
      <c r="F3318">
        <f t="shared" si="200"/>
        <v>311.32568560393071</v>
      </c>
    </row>
    <row r="3319" spans="6:6" x14ac:dyDescent="0.25">
      <c r="F3319">
        <f t="shared" si="200"/>
        <v>311.42098606596744</v>
      </c>
    </row>
    <row r="3320" spans="6:6" x14ac:dyDescent="0.25">
      <c r="F3320">
        <f t="shared" si="200"/>
        <v>311.51628652800417</v>
      </c>
    </row>
    <row r="3321" spans="6:6" x14ac:dyDescent="0.25">
      <c r="F3321">
        <f t="shared" si="200"/>
        <v>311.61158699004091</v>
      </c>
    </row>
    <row r="3322" spans="6:6" x14ac:dyDescent="0.25">
      <c r="F3322">
        <f t="shared" si="200"/>
        <v>311.70688745207764</v>
      </c>
    </row>
    <row r="3323" spans="6:6" x14ac:dyDescent="0.25">
      <c r="F3323">
        <f t="shared" si="200"/>
        <v>311.80218791411437</v>
      </c>
    </row>
    <row r="3324" spans="6:6" x14ac:dyDescent="0.25">
      <c r="F3324">
        <f t="shared" si="200"/>
        <v>311.8974883761511</v>
      </c>
    </row>
    <row r="3325" spans="6:6" x14ac:dyDescent="0.25">
      <c r="F3325">
        <f t="shared" si="200"/>
        <v>311.99278883818783</v>
      </c>
    </row>
    <row r="3326" spans="6:6" x14ac:dyDescent="0.25">
      <c r="F3326">
        <f t="shared" si="200"/>
        <v>312.08808930022457</v>
      </c>
    </row>
    <row r="3327" spans="6:6" x14ac:dyDescent="0.25">
      <c r="F3327">
        <f t="shared" si="200"/>
        <v>312.1833897622613</v>
      </c>
    </row>
    <row r="3328" spans="6:6" x14ac:dyDescent="0.25">
      <c r="F3328">
        <f t="shared" si="200"/>
        <v>312.27869022429803</v>
      </c>
    </row>
    <row r="3329" spans="6:6" x14ac:dyDescent="0.25">
      <c r="F3329">
        <f t="shared" si="200"/>
        <v>312.37399068633476</v>
      </c>
    </row>
    <row r="3330" spans="6:6" x14ac:dyDescent="0.25">
      <c r="F3330">
        <f t="shared" si="200"/>
        <v>312.4692911483715</v>
      </c>
    </row>
    <row r="3331" spans="6:6" x14ac:dyDescent="0.25">
      <c r="F3331">
        <f t="shared" si="200"/>
        <v>312.56459161040823</v>
      </c>
    </row>
    <row r="3332" spans="6:6" x14ac:dyDescent="0.25">
      <c r="F3332">
        <f t="shared" si="200"/>
        <v>312.65989207244496</v>
      </c>
    </row>
    <row r="3333" spans="6:6" x14ac:dyDescent="0.25">
      <c r="F3333">
        <f t="shared" si="200"/>
        <v>312.75519253448169</v>
      </c>
    </row>
    <row r="3334" spans="6:6" x14ac:dyDescent="0.25">
      <c r="F3334">
        <f t="shared" si="200"/>
        <v>312.85049299651843</v>
      </c>
    </row>
    <row r="3335" spans="6:6" x14ac:dyDescent="0.25">
      <c r="F3335">
        <f t="shared" si="200"/>
        <v>312.94579345855516</v>
      </c>
    </row>
    <row r="3336" spans="6:6" x14ac:dyDescent="0.25">
      <c r="F3336">
        <f t="shared" si="200"/>
        <v>313.04109392059189</v>
      </c>
    </row>
    <row r="3337" spans="6:6" x14ac:dyDescent="0.25">
      <c r="F3337">
        <f t="shared" si="200"/>
        <v>313.13639438262862</v>
      </c>
    </row>
    <row r="3338" spans="6:6" x14ac:dyDescent="0.25">
      <c r="F3338">
        <f t="shared" si="200"/>
        <v>313.23169484466536</v>
      </c>
    </row>
    <row r="3339" spans="6:6" x14ac:dyDescent="0.25">
      <c r="F3339">
        <f t="shared" si="200"/>
        <v>313.32699530670209</v>
      </c>
    </row>
    <row r="3340" spans="6:6" x14ac:dyDescent="0.25">
      <c r="F3340">
        <f t="shared" si="200"/>
        <v>313.42229576873882</v>
      </c>
    </row>
    <row r="3341" spans="6:6" x14ac:dyDescent="0.25">
      <c r="F3341">
        <f t="shared" si="200"/>
        <v>313.51759623077555</v>
      </c>
    </row>
    <row r="3342" spans="6:6" x14ac:dyDescent="0.25">
      <c r="F3342">
        <f t="shared" si="200"/>
        <v>313.61289669281228</v>
      </c>
    </row>
    <row r="3343" spans="6:6" x14ac:dyDescent="0.25">
      <c r="F3343">
        <f t="shared" si="200"/>
        <v>313.70819715484902</v>
      </c>
    </row>
    <row r="3344" spans="6:6" x14ac:dyDescent="0.25">
      <c r="F3344">
        <f t="shared" ref="F3344:F3407" si="201">F3343+$K$7</f>
        <v>313.80349761688575</v>
      </c>
    </row>
    <row r="3345" spans="6:6" x14ac:dyDescent="0.25">
      <c r="F3345">
        <f t="shared" si="201"/>
        <v>313.89879807892248</v>
      </c>
    </row>
    <row r="3346" spans="6:6" x14ac:dyDescent="0.25">
      <c r="F3346">
        <f t="shared" si="201"/>
        <v>313.99409854095921</v>
      </c>
    </row>
    <row r="3347" spans="6:6" x14ac:dyDescent="0.25">
      <c r="F3347">
        <f t="shared" si="201"/>
        <v>314.08939900299595</v>
      </c>
    </row>
    <row r="3348" spans="6:6" x14ac:dyDescent="0.25">
      <c r="F3348">
        <f t="shared" si="201"/>
        <v>314.18469946503268</v>
      </c>
    </row>
    <row r="3349" spans="6:6" x14ac:dyDescent="0.25">
      <c r="F3349">
        <f t="shared" si="201"/>
        <v>314.27999992706941</v>
      </c>
    </row>
    <row r="3350" spans="6:6" x14ac:dyDescent="0.25">
      <c r="F3350">
        <f t="shared" si="201"/>
        <v>314.37530038910614</v>
      </c>
    </row>
    <row r="3351" spans="6:6" x14ac:dyDescent="0.25">
      <c r="F3351">
        <f t="shared" si="201"/>
        <v>314.47060085114288</v>
      </c>
    </row>
    <row r="3352" spans="6:6" x14ac:dyDescent="0.25">
      <c r="F3352">
        <f t="shared" si="201"/>
        <v>314.56590131317961</v>
      </c>
    </row>
    <row r="3353" spans="6:6" x14ac:dyDescent="0.25">
      <c r="F3353">
        <f t="shared" si="201"/>
        <v>314.66120177521634</v>
      </c>
    </row>
    <row r="3354" spans="6:6" x14ac:dyDescent="0.25">
      <c r="F3354">
        <f t="shared" si="201"/>
        <v>314.75650223725307</v>
      </c>
    </row>
    <row r="3355" spans="6:6" x14ac:dyDescent="0.25">
      <c r="F3355">
        <f t="shared" si="201"/>
        <v>314.85180269928981</v>
      </c>
    </row>
    <row r="3356" spans="6:6" x14ac:dyDescent="0.25">
      <c r="F3356">
        <f t="shared" si="201"/>
        <v>314.94710316132654</v>
      </c>
    </row>
    <row r="3357" spans="6:6" x14ac:dyDescent="0.25">
      <c r="F3357">
        <f t="shared" si="201"/>
        <v>315.04240362336327</v>
      </c>
    </row>
    <row r="3358" spans="6:6" x14ac:dyDescent="0.25">
      <c r="F3358">
        <f t="shared" si="201"/>
        <v>315.1377040854</v>
      </c>
    </row>
    <row r="3359" spans="6:6" x14ac:dyDescent="0.25">
      <c r="F3359">
        <f t="shared" si="201"/>
        <v>315.23300454743674</v>
      </c>
    </row>
    <row r="3360" spans="6:6" x14ac:dyDescent="0.25">
      <c r="F3360">
        <f t="shared" si="201"/>
        <v>315.32830500947347</v>
      </c>
    </row>
    <row r="3361" spans="6:6" x14ac:dyDescent="0.25">
      <c r="F3361">
        <f t="shared" si="201"/>
        <v>315.4236054715102</v>
      </c>
    </row>
    <row r="3362" spans="6:6" x14ac:dyDescent="0.25">
      <c r="F3362">
        <f t="shared" si="201"/>
        <v>315.51890593354693</v>
      </c>
    </row>
    <row r="3363" spans="6:6" x14ac:dyDescent="0.25">
      <c r="F3363">
        <f t="shared" si="201"/>
        <v>315.61420639558366</v>
      </c>
    </row>
    <row r="3364" spans="6:6" x14ac:dyDescent="0.25">
      <c r="F3364">
        <f t="shared" si="201"/>
        <v>315.7095068576204</v>
      </c>
    </row>
    <row r="3365" spans="6:6" x14ac:dyDescent="0.25">
      <c r="F3365">
        <f t="shared" si="201"/>
        <v>315.80480731965713</v>
      </c>
    </row>
    <row r="3366" spans="6:6" x14ac:dyDescent="0.25">
      <c r="F3366">
        <f t="shared" si="201"/>
        <v>315.90010778169386</v>
      </c>
    </row>
    <row r="3367" spans="6:6" x14ac:dyDescent="0.25">
      <c r="F3367">
        <f t="shared" si="201"/>
        <v>315.99540824373059</v>
      </c>
    </row>
    <row r="3368" spans="6:6" x14ac:dyDescent="0.25">
      <c r="F3368">
        <f t="shared" si="201"/>
        <v>316.09070870576733</v>
      </c>
    </row>
    <row r="3369" spans="6:6" x14ac:dyDescent="0.25">
      <c r="F3369">
        <f t="shared" si="201"/>
        <v>316.18600916780406</v>
      </c>
    </row>
    <row r="3370" spans="6:6" x14ac:dyDescent="0.25">
      <c r="F3370">
        <f t="shared" si="201"/>
        <v>316.28130962984079</v>
      </c>
    </row>
    <row r="3371" spans="6:6" x14ac:dyDescent="0.25">
      <c r="F3371">
        <f t="shared" si="201"/>
        <v>316.37661009187752</v>
      </c>
    </row>
    <row r="3372" spans="6:6" x14ac:dyDescent="0.25">
      <c r="F3372">
        <f t="shared" si="201"/>
        <v>316.47191055391426</v>
      </c>
    </row>
    <row r="3373" spans="6:6" x14ac:dyDescent="0.25">
      <c r="F3373">
        <f t="shared" si="201"/>
        <v>316.56721101595099</v>
      </c>
    </row>
    <row r="3374" spans="6:6" x14ac:dyDescent="0.25">
      <c r="F3374">
        <f t="shared" si="201"/>
        <v>316.66251147798772</v>
      </c>
    </row>
    <row r="3375" spans="6:6" x14ac:dyDescent="0.25">
      <c r="F3375">
        <f t="shared" si="201"/>
        <v>316.75781194002445</v>
      </c>
    </row>
    <row r="3376" spans="6:6" x14ac:dyDescent="0.25">
      <c r="F3376">
        <f t="shared" si="201"/>
        <v>316.85311240206119</v>
      </c>
    </row>
    <row r="3377" spans="6:6" x14ac:dyDescent="0.25">
      <c r="F3377">
        <f t="shared" si="201"/>
        <v>316.94841286409792</v>
      </c>
    </row>
    <row r="3378" spans="6:6" x14ac:dyDescent="0.25">
      <c r="F3378">
        <f t="shared" si="201"/>
        <v>317.04371332613465</v>
      </c>
    </row>
    <row r="3379" spans="6:6" x14ac:dyDescent="0.25">
      <c r="F3379">
        <f t="shared" si="201"/>
        <v>317.13901378817138</v>
      </c>
    </row>
    <row r="3380" spans="6:6" x14ac:dyDescent="0.25">
      <c r="F3380">
        <f t="shared" si="201"/>
        <v>317.23431425020812</v>
      </c>
    </row>
    <row r="3381" spans="6:6" x14ac:dyDescent="0.25">
      <c r="F3381">
        <f t="shared" si="201"/>
        <v>317.32961471224485</v>
      </c>
    </row>
    <row r="3382" spans="6:6" x14ac:dyDescent="0.25">
      <c r="F3382">
        <f t="shared" si="201"/>
        <v>317.42491517428158</v>
      </c>
    </row>
    <row r="3383" spans="6:6" x14ac:dyDescent="0.25">
      <c r="F3383">
        <f t="shared" si="201"/>
        <v>317.52021563631831</v>
      </c>
    </row>
    <row r="3384" spans="6:6" x14ac:dyDescent="0.25">
      <c r="F3384">
        <f t="shared" si="201"/>
        <v>317.61551609835504</v>
      </c>
    </row>
    <row r="3385" spans="6:6" x14ac:dyDescent="0.25">
      <c r="F3385">
        <f t="shared" si="201"/>
        <v>317.71081656039178</v>
      </c>
    </row>
    <row r="3386" spans="6:6" x14ac:dyDescent="0.25">
      <c r="F3386">
        <f t="shared" si="201"/>
        <v>317.80611702242851</v>
      </c>
    </row>
    <row r="3387" spans="6:6" x14ac:dyDescent="0.25">
      <c r="F3387">
        <f t="shared" si="201"/>
        <v>317.90141748446524</v>
      </c>
    </row>
    <row r="3388" spans="6:6" x14ac:dyDescent="0.25">
      <c r="F3388">
        <f t="shared" si="201"/>
        <v>317.99671794650197</v>
      </c>
    </row>
    <row r="3389" spans="6:6" x14ac:dyDescent="0.25">
      <c r="F3389">
        <f t="shared" si="201"/>
        <v>318.09201840853871</v>
      </c>
    </row>
    <row r="3390" spans="6:6" x14ac:dyDescent="0.25">
      <c r="F3390">
        <f t="shared" si="201"/>
        <v>318.18731887057544</v>
      </c>
    </row>
    <row r="3391" spans="6:6" x14ac:dyDescent="0.25">
      <c r="F3391">
        <f t="shared" si="201"/>
        <v>318.28261933261217</v>
      </c>
    </row>
    <row r="3392" spans="6:6" x14ac:dyDescent="0.25">
      <c r="F3392">
        <f t="shared" si="201"/>
        <v>318.3779197946489</v>
      </c>
    </row>
    <row r="3393" spans="6:6" x14ac:dyDescent="0.25">
      <c r="F3393">
        <f t="shared" si="201"/>
        <v>318.47322025668564</v>
      </c>
    </row>
    <row r="3394" spans="6:6" x14ac:dyDescent="0.25">
      <c r="F3394">
        <f t="shared" si="201"/>
        <v>318.56852071872237</v>
      </c>
    </row>
    <row r="3395" spans="6:6" x14ac:dyDescent="0.25">
      <c r="F3395">
        <f t="shared" si="201"/>
        <v>318.6638211807591</v>
      </c>
    </row>
    <row r="3396" spans="6:6" x14ac:dyDescent="0.25">
      <c r="F3396">
        <f t="shared" si="201"/>
        <v>318.75912164279583</v>
      </c>
    </row>
    <row r="3397" spans="6:6" x14ac:dyDescent="0.25">
      <c r="F3397">
        <f t="shared" si="201"/>
        <v>318.85442210483257</v>
      </c>
    </row>
    <row r="3398" spans="6:6" x14ac:dyDescent="0.25">
      <c r="F3398">
        <f t="shared" si="201"/>
        <v>318.9497225668693</v>
      </c>
    </row>
    <row r="3399" spans="6:6" x14ac:dyDescent="0.25">
      <c r="F3399">
        <f t="shared" si="201"/>
        <v>319.04502302890603</v>
      </c>
    </row>
    <row r="3400" spans="6:6" x14ac:dyDescent="0.25">
      <c r="F3400">
        <f t="shared" si="201"/>
        <v>319.14032349094276</v>
      </c>
    </row>
    <row r="3401" spans="6:6" x14ac:dyDescent="0.25">
      <c r="F3401">
        <f t="shared" si="201"/>
        <v>319.23562395297949</v>
      </c>
    </row>
    <row r="3402" spans="6:6" x14ac:dyDescent="0.25">
      <c r="F3402">
        <f t="shared" si="201"/>
        <v>319.33092441501623</v>
      </c>
    </row>
    <row r="3403" spans="6:6" x14ac:dyDescent="0.25">
      <c r="F3403">
        <f t="shared" si="201"/>
        <v>319.42622487705296</v>
      </c>
    </row>
    <row r="3404" spans="6:6" x14ac:dyDescent="0.25">
      <c r="F3404">
        <f t="shared" si="201"/>
        <v>319.52152533908969</v>
      </c>
    </row>
    <row r="3405" spans="6:6" x14ac:dyDescent="0.25">
      <c r="F3405">
        <f t="shared" si="201"/>
        <v>319.61682580112642</v>
      </c>
    </row>
    <row r="3406" spans="6:6" x14ac:dyDescent="0.25">
      <c r="F3406">
        <f t="shared" si="201"/>
        <v>319.71212626316316</v>
      </c>
    </row>
    <row r="3407" spans="6:6" x14ac:dyDescent="0.25">
      <c r="F3407">
        <f t="shared" si="201"/>
        <v>319.80742672519989</v>
      </c>
    </row>
    <row r="3408" spans="6:6" x14ac:dyDescent="0.25">
      <c r="F3408">
        <f t="shared" ref="F3408:F3471" si="202">F3407+$K$7</f>
        <v>319.90272718723662</v>
      </c>
    </row>
    <row r="3409" spans="6:6" x14ac:dyDescent="0.25">
      <c r="F3409">
        <f t="shared" si="202"/>
        <v>319.99802764927335</v>
      </c>
    </row>
    <row r="3410" spans="6:6" x14ac:dyDescent="0.25">
      <c r="F3410">
        <f t="shared" si="202"/>
        <v>320.09332811131009</v>
      </c>
    </row>
    <row r="3411" spans="6:6" x14ac:dyDescent="0.25">
      <c r="F3411">
        <f t="shared" si="202"/>
        <v>320.18862857334682</v>
      </c>
    </row>
    <row r="3412" spans="6:6" x14ac:dyDescent="0.25">
      <c r="F3412">
        <f t="shared" si="202"/>
        <v>320.28392903538355</v>
      </c>
    </row>
    <row r="3413" spans="6:6" x14ac:dyDescent="0.25">
      <c r="F3413">
        <f t="shared" si="202"/>
        <v>320.37922949742028</v>
      </c>
    </row>
    <row r="3414" spans="6:6" x14ac:dyDescent="0.25">
      <c r="F3414">
        <f t="shared" si="202"/>
        <v>320.47452995945702</v>
      </c>
    </row>
    <row r="3415" spans="6:6" x14ac:dyDescent="0.25">
      <c r="F3415">
        <f t="shared" si="202"/>
        <v>320.56983042149375</v>
      </c>
    </row>
    <row r="3416" spans="6:6" x14ac:dyDescent="0.25">
      <c r="F3416">
        <f t="shared" si="202"/>
        <v>320.66513088353048</v>
      </c>
    </row>
    <row r="3417" spans="6:6" x14ac:dyDescent="0.25">
      <c r="F3417">
        <f t="shared" si="202"/>
        <v>320.76043134556721</v>
      </c>
    </row>
    <row r="3418" spans="6:6" x14ac:dyDescent="0.25">
      <c r="F3418">
        <f t="shared" si="202"/>
        <v>320.85573180760395</v>
      </c>
    </row>
    <row r="3419" spans="6:6" x14ac:dyDescent="0.25">
      <c r="F3419">
        <f t="shared" si="202"/>
        <v>320.95103226964068</v>
      </c>
    </row>
    <row r="3420" spans="6:6" x14ac:dyDescent="0.25">
      <c r="F3420">
        <f t="shared" si="202"/>
        <v>321.04633273167741</v>
      </c>
    </row>
    <row r="3421" spans="6:6" x14ac:dyDescent="0.25">
      <c r="F3421">
        <f t="shared" si="202"/>
        <v>321.14163319371414</v>
      </c>
    </row>
    <row r="3422" spans="6:6" x14ac:dyDescent="0.25">
      <c r="F3422">
        <f t="shared" si="202"/>
        <v>321.23693365575087</v>
      </c>
    </row>
    <row r="3423" spans="6:6" x14ac:dyDescent="0.25">
      <c r="F3423">
        <f t="shared" si="202"/>
        <v>321.33223411778761</v>
      </c>
    </row>
    <row r="3424" spans="6:6" x14ac:dyDescent="0.25">
      <c r="F3424">
        <f t="shared" si="202"/>
        <v>321.42753457982434</v>
      </c>
    </row>
    <row r="3425" spans="6:6" x14ac:dyDescent="0.25">
      <c r="F3425">
        <f t="shared" si="202"/>
        <v>321.52283504186107</v>
      </c>
    </row>
    <row r="3426" spans="6:6" x14ac:dyDescent="0.25">
      <c r="F3426">
        <f t="shared" si="202"/>
        <v>321.6181355038978</v>
      </c>
    </row>
    <row r="3427" spans="6:6" x14ac:dyDescent="0.25">
      <c r="F3427">
        <f t="shared" si="202"/>
        <v>321.71343596593454</v>
      </c>
    </row>
    <row r="3428" spans="6:6" x14ac:dyDescent="0.25">
      <c r="F3428">
        <f t="shared" si="202"/>
        <v>321.80873642797127</v>
      </c>
    </row>
    <row r="3429" spans="6:6" x14ac:dyDescent="0.25">
      <c r="F3429">
        <f t="shared" si="202"/>
        <v>321.904036890008</v>
      </c>
    </row>
    <row r="3430" spans="6:6" x14ac:dyDescent="0.25">
      <c r="F3430">
        <f t="shared" si="202"/>
        <v>321.99933735204473</v>
      </c>
    </row>
    <row r="3431" spans="6:6" x14ac:dyDescent="0.25">
      <c r="F3431">
        <f t="shared" si="202"/>
        <v>322.09463781408147</v>
      </c>
    </row>
    <row r="3432" spans="6:6" x14ac:dyDescent="0.25">
      <c r="F3432">
        <f t="shared" si="202"/>
        <v>322.1899382761182</v>
      </c>
    </row>
    <row r="3433" spans="6:6" x14ac:dyDescent="0.25">
      <c r="F3433">
        <f t="shared" si="202"/>
        <v>322.28523873815493</v>
      </c>
    </row>
    <row r="3434" spans="6:6" x14ac:dyDescent="0.25">
      <c r="F3434">
        <f t="shared" si="202"/>
        <v>322.38053920019166</v>
      </c>
    </row>
    <row r="3435" spans="6:6" x14ac:dyDescent="0.25">
      <c r="F3435">
        <f t="shared" si="202"/>
        <v>322.4758396622284</v>
      </c>
    </row>
    <row r="3436" spans="6:6" x14ac:dyDescent="0.25">
      <c r="F3436">
        <f t="shared" si="202"/>
        <v>322.57114012426513</v>
      </c>
    </row>
    <row r="3437" spans="6:6" x14ac:dyDescent="0.25">
      <c r="F3437">
        <f t="shared" si="202"/>
        <v>322.66644058630186</v>
      </c>
    </row>
    <row r="3438" spans="6:6" x14ac:dyDescent="0.25">
      <c r="F3438">
        <f t="shared" si="202"/>
        <v>322.76174104833859</v>
      </c>
    </row>
    <row r="3439" spans="6:6" x14ac:dyDescent="0.25">
      <c r="F3439">
        <f t="shared" si="202"/>
        <v>322.85704151037532</v>
      </c>
    </row>
    <row r="3440" spans="6:6" x14ac:dyDescent="0.25">
      <c r="F3440">
        <f t="shared" si="202"/>
        <v>322.95234197241206</v>
      </c>
    </row>
    <row r="3441" spans="6:6" x14ac:dyDescent="0.25">
      <c r="F3441">
        <f t="shared" si="202"/>
        <v>323.04764243444879</v>
      </c>
    </row>
    <row r="3442" spans="6:6" x14ac:dyDescent="0.25">
      <c r="F3442">
        <f t="shared" si="202"/>
        <v>323.14294289648552</v>
      </c>
    </row>
    <row r="3443" spans="6:6" x14ac:dyDescent="0.25">
      <c r="F3443">
        <f t="shared" si="202"/>
        <v>323.23824335852225</v>
      </c>
    </row>
    <row r="3444" spans="6:6" x14ac:dyDescent="0.25">
      <c r="F3444">
        <f t="shared" si="202"/>
        <v>323.33354382055899</v>
      </c>
    </row>
    <row r="3445" spans="6:6" x14ac:dyDescent="0.25">
      <c r="F3445">
        <f t="shared" si="202"/>
        <v>323.42884428259572</v>
      </c>
    </row>
    <row r="3446" spans="6:6" x14ac:dyDescent="0.25">
      <c r="F3446">
        <f t="shared" si="202"/>
        <v>323.52414474463245</v>
      </c>
    </row>
    <row r="3447" spans="6:6" x14ac:dyDescent="0.25">
      <c r="F3447">
        <f t="shared" si="202"/>
        <v>323.61944520666918</v>
      </c>
    </row>
    <row r="3448" spans="6:6" x14ac:dyDescent="0.25">
      <c r="F3448">
        <f t="shared" si="202"/>
        <v>323.71474566870592</v>
      </c>
    </row>
    <row r="3449" spans="6:6" x14ac:dyDescent="0.25">
      <c r="F3449">
        <f t="shared" si="202"/>
        <v>323.81004613074265</v>
      </c>
    </row>
    <row r="3450" spans="6:6" x14ac:dyDescent="0.25">
      <c r="F3450">
        <f t="shared" si="202"/>
        <v>323.90534659277938</v>
      </c>
    </row>
    <row r="3451" spans="6:6" x14ac:dyDescent="0.25">
      <c r="F3451">
        <f t="shared" si="202"/>
        <v>324.00064705481611</v>
      </c>
    </row>
    <row r="3452" spans="6:6" x14ac:dyDescent="0.25">
      <c r="F3452">
        <f t="shared" si="202"/>
        <v>324.09594751685285</v>
      </c>
    </row>
    <row r="3453" spans="6:6" x14ac:dyDescent="0.25">
      <c r="F3453">
        <f t="shared" si="202"/>
        <v>324.19124797888958</v>
      </c>
    </row>
    <row r="3454" spans="6:6" x14ac:dyDescent="0.25">
      <c r="F3454">
        <f t="shared" si="202"/>
        <v>324.28654844092631</v>
      </c>
    </row>
    <row r="3455" spans="6:6" x14ac:dyDescent="0.25">
      <c r="F3455">
        <f t="shared" si="202"/>
        <v>324.38184890296304</v>
      </c>
    </row>
    <row r="3456" spans="6:6" x14ac:dyDescent="0.25">
      <c r="F3456">
        <f t="shared" si="202"/>
        <v>324.47714936499978</v>
      </c>
    </row>
    <row r="3457" spans="6:6" x14ac:dyDescent="0.25">
      <c r="F3457">
        <f t="shared" si="202"/>
        <v>324.57244982703651</v>
      </c>
    </row>
    <row r="3458" spans="6:6" x14ac:dyDescent="0.25">
      <c r="F3458">
        <f t="shared" si="202"/>
        <v>324.66775028907324</v>
      </c>
    </row>
    <row r="3459" spans="6:6" x14ac:dyDescent="0.25">
      <c r="F3459">
        <f t="shared" si="202"/>
        <v>324.76305075110997</v>
      </c>
    </row>
    <row r="3460" spans="6:6" x14ac:dyDescent="0.25">
      <c r="F3460">
        <f t="shared" si="202"/>
        <v>324.8583512131467</v>
      </c>
    </row>
    <row r="3461" spans="6:6" x14ac:dyDescent="0.25">
      <c r="F3461">
        <f t="shared" si="202"/>
        <v>324.95365167518344</v>
      </c>
    </row>
    <row r="3462" spans="6:6" x14ac:dyDescent="0.25">
      <c r="F3462">
        <f t="shared" si="202"/>
        <v>325.04895213722017</v>
      </c>
    </row>
    <row r="3463" spans="6:6" x14ac:dyDescent="0.25">
      <c r="F3463">
        <f t="shared" si="202"/>
        <v>325.1442525992569</v>
      </c>
    </row>
    <row r="3464" spans="6:6" x14ac:dyDescent="0.25">
      <c r="F3464">
        <f t="shared" si="202"/>
        <v>325.23955306129363</v>
      </c>
    </row>
    <row r="3465" spans="6:6" x14ac:dyDescent="0.25">
      <c r="F3465">
        <f t="shared" si="202"/>
        <v>325.33485352333037</v>
      </c>
    </row>
    <row r="3466" spans="6:6" x14ac:dyDescent="0.25">
      <c r="F3466">
        <f t="shared" si="202"/>
        <v>325.4301539853671</v>
      </c>
    </row>
    <row r="3467" spans="6:6" x14ac:dyDescent="0.25">
      <c r="F3467">
        <f t="shared" si="202"/>
        <v>325.52545444740383</v>
      </c>
    </row>
    <row r="3468" spans="6:6" x14ac:dyDescent="0.25">
      <c r="F3468">
        <f t="shared" si="202"/>
        <v>325.62075490944056</v>
      </c>
    </row>
    <row r="3469" spans="6:6" x14ac:dyDescent="0.25">
      <c r="F3469">
        <f t="shared" si="202"/>
        <v>325.7160553714773</v>
      </c>
    </row>
    <row r="3470" spans="6:6" x14ac:dyDescent="0.25">
      <c r="F3470">
        <f t="shared" si="202"/>
        <v>325.81135583351403</v>
      </c>
    </row>
    <row r="3471" spans="6:6" x14ac:dyDescent="0.25">
      <c r="F3471">
        <f t="shared" si="202"/>
        <v>325.90665629555076</v>
      </c>
    </row>
    <row r="3472" spans="6:6" x14ac:dyDescent="0.25">
      <c r="F3472">
        <f t="shared" ref="F3472:F3535" si="203">F3471+$K$7</f>
        <v>326.00195675758749</v>
      </c>
    </row>
    <row r="3473" spans="6:6" x14ac:dyDescent="0.25">
      <c r="F3473">
        <f t="shared" si="203"/>
        <v>326.09725721962423</v>
      </c>
    </row>
    <row r="3474" spans="6:6" x14ac:dyDescent="0.25">
      <c r="F3474">
        <f t="shared" si="203"/>
        <v>326.19255768166096</v>
      </c>
    </row>
    <row r="3475" spans="6:6" x14ac:dyDescent="0.25">
      <c r="F3475">
        <f t="shared" si="203"/>
        <v>326.28785814369769</v>
      </c>
    </row>
    <row r="3476" spans="6:6" x14ac:dyDescent="0.25">
      <c r="F3476">
        <f t="shared" si="203"/>
        <v>326.38315860573442</v>
      </c>
    </row>
    <row r="3477" spans="6:6" x14ac:dyDescent="0.25">
      <c r="F3477">
        <f t="shared" si="203"/>
        <v>326.47845906777115</v>
      </c>
    </row>
    <row r="3478" spans="6:6" x14ac:dyDescent="0.25">
      <c r="F3478">
        <f t="shared" si="203"/>
        <v>326.57375952980789</v>
      </c>
    </row>
    <row r="3479" spans="6:6" x14ac:dyDescent="0.25">
      <c r="F3479">
        <f t="shared" si="203"/>
        <v>326.66905999184462</v>
      </c>
    </row>
    <row r="3480" spans="6:6" x14ac:dyDescent="0.25">
      <c r="F3480">
        <f t="shared" si="203"/>
        <v>326.76436045388135</v>
      </c>
    </row>
    <row r="3481" spans="6:6" x14ac:dyDescent="0.25">
      <c r="F3481">
        <f t="shared" si="203"/>
        <v>326.85966091591808</v>
      </c>
    </row>
    <row r="3482" spans="6:6" x14ac:dyDescent="0.25">
      <c r="F3482">
        <f t="shared" si="203"/>
        <v>326.95496137795482</v>
      </c>
    </row>
    <row r="3483" spans="6:6" x14ac:dyDescent="0.25">
      <c r="F3483">
        <f t="shared" si="203"/>
        <v>327.05026183999155</v>
      </c>
    </row>
    <row r="3484" spans="6:6" x14ac:dyDescent="0.25">
      <c r="F3484">
        <f t="shared" si="203"/>
        <v>327.14556230202828</v>
      </c>
    </row>
    <row r="3485" spans="6:6" x14ac:dyDescent="0.25">
      <c r="F3485">
        <f t="shared" si="203"/>
        <v>327.24086276406501</v>
      </c>
    </row>
    <row r="3486" spans="6:6" x14ac:dyDescent="0.25">
      <c r="F3486">
        <f t="shared" si="203"/>
        <v>327.33616322610175</v>
      </c>
    </row>
    <row r="3487" spans="6:6" x14ac:dyDescent="0.25">
      <c r="F3487">
        <f t="shared" si="203"/>
        <v>327.43146368813848</v>
      </c>
    </row>
    <row r="3488" spans="6:6" x14ac:dyDescent="0.25">
      <c r="F3488">
        <f t="shared" si="203"/>
        <v>327.52676415017521</v>
      </c>
    </row>
    <row r="3489" spans="6:6" x14ac:dyDescent="0.25">
      <c r="F3489">
        <f t="shared" si="203"/>
        <v>327.62206461221194</v>
      </c>
    </row>
    <row r="3490" spans="6:6" x14ac:dyDescent="0.25">
      <c r="F3490">
        <f t="shared" si="203"/>
        <v>327.71736507424868</v>
      </c>
    </row>
    <row r="3491" spans="6:6" x14ac:dyDescent="0.25">
      <c r="F3491">
        <f t="shared" si="203"/>
        <v>327.81266553628541</v>
      </c>
    </row>
    <row r="3492" spans="6:6" x14ac:dyDescent="0.25">
      <c r="F3492">
        <f t="shared" si="203"/>
        <v>327.90796599832214</v>
      </c>
    </row>
    <row r="3493" spans="6:6" x14ac:dyDescent="0.25">
      <c r="F3493">
        <f t="shared" si="203"/>
        <v>328.00326646035887</v>
      </c>
    </row>
    <row r="3494" spans="6:6" x14ac:dyDescent="0.25">
      <c r="F3494">
        <f t="shared" si="203"/>
        <v>328.09856692239561</v>
      </c>
    </row>
    <row r="3495" spans="6:6" x14ac:dyDescent="0.25">
      <c r="F3495">
        <f t="shared" si="203"/>
        <v>328.19386738443234</v>
      </c>
    </row>
    <row r="3496" spans="6:6" x14ac:dyDescent="0.25">
      <c r="F3496">
        <f t="shared" si="203"/>
        <v>328.28916784646907</v>
      </c>
    </row>
    <row r="3497" spans="6:6" x14ac:dyDescent="0.25">
      <c r="F3497">
        <f t="shared" si="203"/>
        <v>328.3844683085058</v>
      </c>
    </row>
    <row r="3498" spans="6:6" x14ac:dyDescent="0.25">
      <c r="F3498">
        <f t="shared" si="203"/>
        <v>328.47976877054253</v>
      </c>
    </row>
    <row r="3499" spans="6:6" x14ac:dyDescent="0.25">
      <c r="F3499">
        <f t="shared" si="203"/>
        <v>328.57506923257927</v>
      </c>
    </row>
    <row r="3500" spans="6:6" x14ac:dyDescent="0.25">
      <c r="F3500">
        <f t="shared" si="203"/>
        <v>328.670369694616</v>
      </c>
    </row>
    <row r="3501" spans="6:6" x14ac:dyDescent="0.25">
      <c r="F3501">
        <f t="shared" si="203"/>
        <v>328.76567015665273</v>
      </c>
    </row>
    <row r="3502" spans="6:6" x14ac:dyDescent="0.25">
      <c r="F3502">
        <f t="shared" si="203"/>
        <v>328.86097061868946</v>
      </c>
    </row>
    <row r="3503" spans="6:6" x14ac:dyDescent="0.25">
      <c r="F3503">
        <f t="shared" si="203"/>
        <v>328.9562710807262</v>
      </c>
    </row>
    <row r="3504" spans="6:6" x14ac:dyDescent="0.25">
      <c r="F3504">
        <f t="shared" si="203"/>
        <v>329.05157154276293</v>
      </c>
    </row>
    <row r="3505" spans="6:6" x14ac:dyDescent="0.25">
      <c r="F3505">
        <f t="shared" si="203"/>
        <v>329.14687200479966</v>
      </c>
    </row>
    <row r="3506" spans="6:6" x14ac:dyDescent="0.25">
      <c r="F3506">
        <f t="shared" si="203"/>
        <v>329.24217246683639</v>
      </c>
    </row>
    <row r="3507" spans="6:6" x14ac:dyDescent="0.25">
      <c r="F3507">
        <f t="shared" si="203"/>
        <v>329.33747292887313</v>
      </c>
    </row>
    <row r="3508" spans="6:6" x14ac:dyDescent="0.25">
      <c r="F3508">
        <f t="shared" si="203"/>
        <v>329.43277339090986</v>
      </c>
    </row>
    <row r="3509" spans="6:6" x14ac:dyDescent="0.25">
      <c r="F3509">
        <f t="shared" si="203"/>
        <v>329.52807385294659</v>
      </c>
    </row>
    <row r="3510" spans="6:6" x14ac:dyDescent="0.25">
      <c r="F3510">
        <f t="shared" si="203"/>
        <v>329.62337431498332</v>
      </c>
    </row>
    <row r="3511" spans="6:6" x14ac:dyDescent="0.25">
      <c r="F3511">
        <f t="shared" si="203"/>
        <v>329.71867477702006</v>
      </c>
    </row>
    <row r="3512" spans="6:6" x14ac:dyDescent="0.25">
      <c r="F3512">
        <f t="shared" si="203"/>
        <v>329.81397523905679</v>
      </c>
    </row>
    <row r="3513" spans="6:6" x14ac:dyDescent="0.25">
      <c r="F3513">
        <f t="shared" si="203"/>
        <v>329.90927570109352</v>
      </c>
    </row>
    <row r="3514" spans="6:6" x14ac:dyDescent="0.25">
      <c r="F3514">
        <f t="shared" si="203"/>
        <v>330.00457616313025</v>
      </c>
    </row>
    <row r="3515" spans="6:6" x14ac:dyDescent="0.25">
      <c r="F3515">
        <f t="shared" si="203"/>
        <v>330.09987662516698</v>
      </c>
    </row>
    <row r="3516" spans="6:6" x14ac:dyDescent="0.25">
      <c r="F3516">
        <f t="shared" si="203"/>
        <v>330.19517708720372</v>
      </c>
    </row>
    <row r="3517" spans="6:6" x14ac:dyDescent="0.25">
      <c r="F3517">
        <f t="shared" si="203"/>
        <v>330.29047754924045</v>
      </c>
    </row>
    <row r="3518" spans="6:6" x14ac:dyDescent="0.25">
      <c r="F3518">
        <f t="shared" si="203"/>
        <v>330.38577801127718</v>
      </c>
    </row>
    <row r="3519" spans="6:6" x14ac:dyDescent="0.25">
      <c r="F3519">
        <f t="shared" si="203"/>
        <v>330.48107847331391</v>
      </c>
    </row>
    <row r="3520" spans="6:6" x14ac:dyDescent="0.25">
      <c r="F3520">
        <f t="shared" si="203"/>
        <v>330.57637893535065</v>
      </c>
    </row>
    <row r="3521" spans="6:6" x14ac:dyDescent="0.25">
      <c r="F3521">
        <f t="shared" si="203"/>
        <v>330.67167939738738</v>
      </c>
    </row>
    <row r="3522" spans="6:6" x14ac:dyDescent="0.25">
      <c r="F3522">
        <f t="shared" si="203"/>
        <v>330.76697985942411</v>
      </c>
    </row>
    <row r="3523" spans="6:6" x14ac:dyDescent="0.25">
      <c r="F3523">
        <f t="shared" si="203"/>
        <v>330.86228032146084</v>
      </c>
    </row>
    <row r="3524" spans="6:6" x14ac:dyDescent="0.25">
      <c r="F3524">
        <f t="shared" si="203"/>
        <v>330.95758078349758</v>
      </c>
    </row>
    <row r="3525" spans="6:6" x14ac:dyDescent="0.25">
      <c r="F3525">
        <f t="shared" si="203"/>
        <v>331.05288124553431</v>
      </c>
    </row>
    <row r="3526" spans="6:6" x14ac:dyDescent="0.25">
      <c r="F3526">
        <f t="shared" si="203"/>
        <v>331.14818170757104</v>
      </c>
    </row>
    <row r="3527" spans="6:6" x14ac:dyDescent="0.25">
      <c r="F3527">
        <f t="shared" si="203"/>
        <v>331.24348216960777</v>
      </c>
    </row>
    <row r="3528" spans="6:6" x14ac:dyDescent="0.25">
      <c r="F3528">
        <f t="shared" si="203"/>
        <v>331.33878263164451</v>
      </c>
    </row>
    <row r="3529" spans="6:6" x14ac:dyDescent="0.25">
      <c r="F3529">
        <f t="shared" si="203"/>
        <v>331.43408309368124</v>
      </c>
    </row>
    <row r="3530" spans="6:6" x14ac:dyDescent="0.25">
      <c r="F3530">
        <f t="shared" si="203"/>
        <v>331.52938355571797</v>
      </c>
    </row>
    <row r="3531" spans="6:6" x14ac:dyDescent="0.25">
      <c r="F3531">
        <f t="shared" si="203"/>
        <v>331.6246840177547</v>
      </c>
    </row>
    <row r="3532" spans="6:6" x14ac:dyDescent="0.25">
      <c r="F3532">
        <f t="shared" si="203"/>
        <v>331.71998447979144</v>
      </c>
    </row>
    <row r="3533" spans="6:6" x14ac:dyDescent="0.25">
      <c r="F3533">
        <f t="shared" si="203"/>
        <v>331.81528494182817</v>
      </c>
    </row>
    <row r="3534" spans="6:6" x14ac:dyDescent="0.25">
      <c r="F3534">
        <f t="shared" si="203"/>
        <v>331.9105854038649</v>
      </c>
    </row>
    <row r="3535" spans="6:6" x14ac:dyDescent="0.25">
      <c r="F3535">
        <f t="shared" si="203"/>
        <v>332.00588586590163</v>
      </c>
    </row>
    <row r="3536" spans="6:6" x14ac:dyDescent="0.25">
      <c r="F3536">
        <f t="shared" ref="F3536:F3599" si="204">F3535+$K$7</f>
        <v>332.10118632793836</v>
      </c>
    </row>
    <row r="3537" spans="6:6" x14ac:dyDescent="0.25">
      <c r="F3537">
        <f t="shared" si="204"/>
        <v>332.1964867899751</v>
      </c>
    </row>
    <row r="3538" spans="6:6" x14ac:dyDescent="0.25">
      <c r="F3538">
        <f t="shared" si="204"/>
        <v>332.29178725201183</v>
      </c>
    </row>
    <row r="3539" spans="6:6" x14ac:dyDescent="0.25">
      <c r="F3539">
        <f t="shared" si="204"/>
        <v>332.38708771404856</v>
      </c>
    </row>
    <row r="3540" spans="6:6" x14ac:dyDescent="0.25">
      <c r="F3540">
        <f t="shared" si="204"/>
        <v>332.48238817608529</v>
      </c>
    </row>
    <row r="3541" spans="6:6" x14ac:dyDescent="0.25">
      <c r="F3541">
        <f t="shared" si="204"/>
        <v>332.57768863812203</v>
      </c>
    </row>
    <row r="3542" spans="6:6" x14ac:dyDescent="0.25">
      <c r="F3542">
        <f t="shared" si="204"/>
        <v>332.67298910015876</v>
      </c>
    </row>
    <row r="3543" spans="6:6" x14ac:dyDescent="0.25">
      <c r="F3543">
        <f t="shared" si="204"/>
        <v>332.76828956219549</v>
      </c>
    </row>
    <row r="3544" spans="6:6" x14ac:dyDescent="0.25">
      <c r="F3544">
        <f t="shared" si="204"/>
        <v>332.86359002423222</v>
      </c>
    </row>
    <row r="3545" spans="6:6" x14ac:dyDescent="0.25">
      <c r="F3545">
        <f t="shared" si="204"/>
        <v>332.95889048626896</v>
      </c>
    </row>
    <row r="3546" spans="6:6" x14ac:dyDescent="0.25">
      <c r="F3546">
        <f t="shared" si="204"/>
        <v>333.05419094830569</v>
      </c>
    </row>
    <row r="3547" spans="6:6" x14ac:dyDescent="0.25">
      <c r="F3547">
        <f t="shared" si="204"/>
        <v>333.14949141034242</v>
      </c>
    </row>
    <row r="3548" spans="6:6" x14ac:dyDescent="0.25">
      <c r="F3548">
        <f t="shared" si="204"/>
        <v>333.24479187237915</v>
      </c>
    </row>
    <row r="3549" spans="6:6" x14ac:dyDescent="0.25">
      <c r="F3549">
        <f t="shared" si="204"/>
        <v>333.34009233441589</v>
      </c>
    </row>
    <row r="3550" spans="6:6" x14ac:dyDescent="0.25">
      <c r="F3550">
        <f t="shared" si="204"/>
        <v>333.43539279645262</v>
      </c>
    </row>
    <row r="3551" spans="6:6" x14ac:dyDescent="0.25">
      <c r="F3551">
        <f t="shared" si="204"/>
        <v>333.53069325848935</v>
      </c>
    </row>
    <row r="3552" spans="6:6" x14ac:dyDescent="0.25">
      <c r="F3552">
        <f t="shared" si="204"/>
        <v>333.62599372052608</v>
      </c>
    </row>
    <row r="3553" spans="6:6" x14ac:dyDescent="0.25">
      <c r="F3553">
        <f t="shared" si="204"/>
        <v>333.72129418256281</v>
      </c>
    </row>
    <row r="3554" spans="6:6" x14ac:dyDescent="0.25">
      <c r="F3554">
        <f t="shared" si="204"/>
        <v>333.81659464459955</v>
      </c>
    </row>
    <row r="3555" spans="6:6" x14ac:dyDescent="0.25">
      <c r="F3555">
        <f t="shared" si="204"/>
        <v>333.91189510663628</v>
      </c>
    </row>
    <row r="3556" spans="6:6" x14ac:dyDescent="0.25">
      <c r="F3556">
        <f t="shared" si="204"/>
        <v>334.00719556867301</v>
      </c>
    </row>
    <row r="3557" spans="6:6" x14ac:dyDescent="0.25">
      <c r="F3557">
        <f t="shared" si="204"/>
        <v>334.10249603070974</v>
      </c>
    </row>
    <row r="3558" spans="6:6" x14ac:dyDescent="0.25">
      <c r="F3558">
        <f t="shared" si="204"/>
        <v>334.19779649274648</v>
      </c>
    </row>
    <row r="3559" spans="6:6" x14ac:dyDescent="0.25">
      <c r="F3559">
        <f t="shared" si="204"/>
        <v>334.29309695478321</v>
      </c>
    </row>
    <row r="3560" spans="6:6" x14ac:dyDescent="0.25">
      <c r="F3560">
        <f t="shared" si="204"/>
        <v>334.38839741681994</v>
      </c>
    </row>
    <row r="3561" spans="6:6" x14ac:dyDescent="0.25">
      <c r="F3561">
        <f t="shared" si="204"/>
        <v>334.48369787885667</v>
      </c>
    </row>
    <row r="3562" spans="6:6" x14ac:dyDescent="0.25">
      <c r="F3562">
        <f t="shared" si="204"/>
        <v>334.57899834089341</v>
      </c>
    </row>
    <row r="3563" spans="6:6" x14ac:dyDescent="0.25">
      <c r="F3563">
        <f t="shared" si="204"/>
        <v>334.67429880293014</v>
      </c>
    </row>
    <row r="3564" spans="6:6" x14ac:dyDescent="0.25">
      <c r="F3564">
        <f t="shared" si="204"/>
        <v>334.76959926496687</v>
      </c>
    </row>
    <row r="3565" spans="6:6" x14ac:dyDescent="0.25">
      <c r="F3565">
        <f t="shared" si="204"/>
        <v>334.8648997270036</v>
      </c>
    </row>
    <row r="3566" spans="6:6" x14ac:dyDescent="0.25">
      <c r="F3566">
        <f t="shared" si="204"/>
        <v>334.96020018904034</v>
      </c>
    </row>
    <row r="3567" spans="6:6" x14ac:dyDescent="0.25">
      <c r="F3567">
        <f t="shared" si="204"/>
        <v>335.05550065107707</v>
      </c>
    </row>
    <row r="3568" spans="6:6" x14ac:dyDescent="0.25">
      <c r="F3568">
        <f t="shared" si="204"/>
        <v>335.1508011131138</v>
      </c>
    </row>
    <row r="3569" spans="6:6" x14ac:dyDescent="0.25">
      <c r="F3569">
        <f t="shared" si="204"/>
        <v>335.24610157515053</v>
      </c>
    </row>
    <row r="3570" spans="6:6" x14ac:dyDescent="0.25">
      <c r="F3570">
        <f t="shared" si="204"/>
        <v>335.34140203718727</v>
      </c>
    </row>
    <row r="3571" spans="6:6" x14ac:dyDescent="0.25">
      <c r="F3571">
        <f t="shared" si="204"/>
        <v>335.436702499224</v>
      </c>
    </row>
    <row r="3572" spans="6:6" x14ac:dyDescent="0.25">
      <c r="F3572">
        <f t="shared" si="204"/>
        <v>335.53200296126073</v>
      </c>
    </row>
    <row r="3573" spans="6:6" x14ac:dyDescent="0.25">
      <c r="F3573">
        <f t="shared" si="204"/>
        <v>335.62730342329746</v>
      </c>
    </row>
    <row r="3574" spans="6:6" x14ac:dyDescent="0.25">
      <c r="F3574">
        <f t="shared" si="204"/>
        <v>335.72260388533419</v>
      </c>
    </row>
    <row r="3575" spans="6:6" x14ac:dyDescent="0.25">
      <c r="F3575">
        <f t="shared" si="204"/>
        <v>335.81790434737093</v>
      </c>
    </row>
    <row r="3576" spans="6:6" x14ac:dyDescent="0.25">
      <c r="F3576">
        <f t="shared" si="204"/>
        <v>335.91320480940766</v>
      </c>
    </row>
    <row r="3577" spans="6:6" x14ac:dyDescent="0.25">
      <c r="F3577">
        <f t="shared" si="204"/>
        <v>336.00850527144439</v>
      </c>
    </row>
    <row r="3578" spans="6:6" x14ac:dyDescent="0.25">
      <c r="F3578">
        <f t="shared" si="204"/>
        <v>336.10380573348112</v>
      </c>
    </row>
    <row r="3579" spans="6:6" x14ac:dyDescent="0.25">
      <c r="F3579">
        <f t="shared" si="204"/>
        <v>336.19910619551786</v>
      </c>
    </row>
    <row r="3580" spans="6:6" x14ac:dyDescent="0.25">
      <c r="F3580">
        <f t="shared" si="204"/>
        <v>336.29440665755459</v>
      </c>
    </row>
    <row r="3581" spans="6:6" x14ac:dyDescent="0.25">
      <c r="F3581">
        <f t="shared" si="204"/>
        <v>336.38970711959132</v>
      </c>
    </row>
    <row r="3582" spans="6:6" x14ac:dyDescent="0.25">
      <c r="F3582">
        <f t="shared" si="204"/>
        <v>336.48500758162805</v>
      </c>
    </row>
    <row r="3583" spans="6:6" x14ac:dyDescent="0.25">
      <c r="F3583">
        <f t="shared" si="204"/>
        <v>336.58030804366479</v>
      </c>
    </row>
    <row r="3584" spans="6:6" x14ac:dyDescent="0.25">
      <c r="F3584">
        <f t="shared" si="204"/>
        <v>336.67560850570152</v>
      </c>
    </row>
    <row r="3585" spans="6:6" x14ac:dyDescent="0.25">
      <c r="F3585">
        <f t="shared" si="204"/>
        <v>336.77090896773825</v>
      </c>
    </row>
    <row r="3586" spans="6:6" x14ac:dyDescent="0.25">
      <c r="F3586">
        <f t="shared" si="204"/>
        <v>336.86620942977498</v>
      </c>
    </row>
    <row r="3587" spans="6:6" x14ac:dyDescent="0.25">
      <c r="F3587">
        <f t="shared" si="204"/>
        <v>336.96150989181172</v>
      </c>
    </row>
    <row r="3588" spans="6:6" x14ac:dyDescent="0.25">
      <c r="F3588">
        <f t="shared" si="204"/>
        <v>337.05681035384845</v>
      </c>
    </row>
    <row r="3589" spans="6:6" x14ac:dyDescent="0.25">
      <c r="F3589">
        <f t="shared" si="204"/>
        <v>337.15211081588518</v>
      </c>
    </row>
    <row r="3590" spans="6:6" x14ac:dyDescent="0.25">
      <c r="F3590">
        <f t="shared" si="204"/>
        <v>337.24741127792191</v>
      </c>
    </row>
    <row r="3591" spans="6:6" x14ac:dyDescent="0.25">
      <c r="F3591">
        <f t="shared" si="204"/>
        <v>337.34271173995865</v>
      </c>
    </row>
    <row r="3592" spans="6:6" x14ac:dyDescent="0.25">
      <c r="F3592">
        <f t="shared" si="204"/>
        <v>337.43801220199538</v>
      </c>
    </row>
    <row r="3593" spans="6:6" x14ac:dyDescent="0.25">
      <c r="F3593">
        <f t="shared" si="204"/>
        <v>337.53331266403211</v>
      </c>
    </row>
    <row r="3594" spans="6:6" x14ac:dyDescent="0.25">
      <c r="F3594">
        <f t="shared" si="204"/>
        <v>337.62861312606884</v>
      </c>
    </row>
    <row r="3595" spans="6:6" x14ac:dyDescent="0.25">
      <c r="F3595">
        <f t="shared" si="204"/>
        <v>337.72391358810557</v>
      </c>
    </row>
    <row r="3596" spans="6:6" x14ac:dyDescent="0.25">
      <c r="F3596">
        <f t="shared" si="204"/>
        <v>337.81921405014231</v>
      </c>
    </row>
    <row r="3597" spans="6:6" x14ac:dyDescent="0.25">
      <c r="F3597">
        <f t="shared" si="204"/>
        <v>337.91451451217904</v>
      </c>
    </row>
    <row r="3598" spans="6:6" x14ac:dyDescent="0.25">
      <c r="F3598">
        <f t="shared" si="204"/>
        <v>338.00981497421577</v>
      </c>
    </row>
    <row r="3599" spans="6:6" x14ac:dyDescent="0.25">
      <c r="F3599">
        <f t="shared" si="204"/>
        <v>338.1051154362525</v>
      </c>
    </row>
    <row r="3600" spans="6:6" x14ac:dyDescent="0.25">
      <c r="F3600">
        <f t="shared" ref="F3600:F3663" si="205">F3599+$K$7</f>
        <v>338.20041589828924</v>
      </c>
    </row>
    <row r="3601" spans="6:6" x14ac:dyDescent="0.25">
      <c r="F3601">
        <f t="shared" si="205"/>
        <v>338.29571636032597</v>
      </c>
    </row>
    <row r="3602" spans="6:6" x14ac:dyDescent="0.25">
      <c r="F3602">
        <f t="shared" si="205"/>
        <v>338.3910168223627</v>
      </c>
    </row>
    <row r="3603" spans="6:6" x14ac:dyDescent="0.25">
      <c r="F3603">
        <f t="shared" si="205"/>
        <v>338.48631728439943</v>
      </c>
    </row>
    <row r="3604" spans="6:6" x14ac:dyDescent="0.25">
      <c r="F3604">
        <f t="shared" si="205"/>
        <v>338.58161774643617</v>
      </c>
    </row>
    <row r="3605" spans="6:6" x14ac:dyDescent="0.25">
      <c r="F3605">
        <f t="shared" si="205"/>
        <v>338.6769182084729</v>
      </c>
    </row>
    <row r="3606" spans="6:6" x14ac:dyDescent="0.25">
      <c r="F3606">
        <f t="shared" si="205"/>
        <v>338.77221867050963</v>
      </c>
    </row>
    <row r="3607" spans="6:6" x14ac:dyDescent="0.25">
      <c r="F3607">
        <f t="shared" si="205"/>
        <v>338.86751913254636</v>
      </c>
    </row>
    <row r="3608" spans="6:6" x14ac:dyDescent="0.25">
      <c r="F3608">
        <f t="shared" si="205"/>
        <v>338.9628195945831</v>
      </c>
    </row>
    <row r="3609" spans="6:6" x14ac:dyDescent="0.25">
      <c r="F3609">
        <f t="shared" si="205"/>
        <v>339.05812005661983</v>
      </c>
    </row>
    <row r="3610" spans="6:6" x14ac:dyDescent="0.25">
      <c r="F3610">
        <f t="shared" si="205"/>
        <v>339.15342051865656</v>
      </c>
    </row>
    <row r="3611" spans="6:6" x14ac:dyDescent="0.25">
      <c r="F3611">
        <f t="shared" si="205"/>
        <v>339.24872098069329</v>
      </c>
    </row>
    <row r="3612" spans="6:6" x14ac:dyDescent="0.25">
      <c r="F3612">
        <f t="shared" si="205"/>
        <v>339.34402144273002</v>
      </c>
    </row>
    <row r="3613" spans="6:6" x14ac:dyDescent="0.25">
      <c r="F3613">
        <f t="shared" si="205"/>
        <v>339.43932190476676</v>
      </c>
    </row>
    <row r="3614" spans="6:6" x14ac:dyDescent="0.25">
      <c r="F3614">
        <f t="shared" si="205"/>
        <v>339.53462236680349</v>
      </c>
    </row>
    <row r="3615" spans="6:6" x14ac:dyDescent="0.25">
      <c r="F3615">
        <f t="shared" si="205"/>
        <v>339.62992282884022</v>
      </c>
    </row>
    <row r="3616" spans="6:6" x14ac:dyDescent="0.25">
      <c r="F3616">
        <f t="shared" si="205"/>
        <v>339.72522329087695</v>
      </c>
    </row>
    <row r="3617" spans="6:6" x14ac:dyDescent="0.25">
      <c r="F3617">
        <f t="shared" si="205"/>
        <v>339.82052375291369</v>
      </c>
    </row>
    <row r="3618" spans="6:6" x14ac:dyDescent="0.25">
      <c r="F3618">
        <f t="shared" si="205"/>
        <v>339.91582421495042</v>
      </c>
    </row>
    <row r="3619" spans="6:6" x14ac:dyDescent="0.25">
      <c r="F3619">
        <f t="shared" si="205"/>
        <v>340.01112467698715</v>
      </c>
    </row>
    <row r="3620" spans="6:6" x14ac:dyDescent="0.25">
      <c r="F3620">
        <f t="shared" si="205"/>
        <v>340.10642513902388</v>
      </c>
    </row>
    <row r="3621" spans="6:6" x14ac:dyDescent="0.25">
      <c r="F3621">
        <f t="shared" si="205"/>
        <v>340.20172560106062</v>
      </c>
    </row>
    <row r="3622" spans="6:6" x14ac:dyDescent="0.25">
      <c r="F3622">
        <f t="shared" si="205"/>
        <v>340.29702606309735</v>
      </c>
    </row>
    <row r="3623" spans="6:6" x14ac:dyDescent="0.25">
      <c r="F3623">
        <f t="shared" si="205"/>
        <v>340.39232652513408</v>
      </c>
    </row>
    <row r="3624" spans="6:6" x14ac:dyDescent="0.25">
      <c r="F3624">
        <f t="shared" si="205"/>
        <v>340.48762698717081</v>
      </c>
    </row>
    <row r="3625" spans="6:6" x14ac:dyDescent="0.25">
      <c r="F3625">
        <f t="shared" si="205"/>
        <v>340.58292744920755</v>
      </c>
    </row>
    <row r="3626" spans="6:6" x14ac:dyDescent="0.25">
      <c r="F3626">
        <f t="shared" si="205"/>
        <v>340.67822791124428</v>
      </c>
    </row>
    <row r="3627" spans="6:6" x14ac:dyDescent="0.25">
      <c r="F3627">
        <f t="shared" si="205"/>
        <v>340.77352837328101</v>
      </c>
    </row>
    <row r="3628" spans="6:6" x14ac:dyDescent="0.25">
      <c r="F3628">
        <f t="shared" si="205"/>
        <v>340.86882883531774</v>
      </c>
    </row>
    <row r="3629" spans="6:6" x14ac:dyDescent="0.25">
      <c r="F3629">
        <f t="shared" si="205"/>
        <v>340.96412929735448</v>
      </c>
    </row>
    <row r="3630" spans="6:6" x14ac:dyDescent="0.25">
      <c r="F3630">
        <f t="shared" si="205"/>
        <v>341.05942975939121</v>
      </c>
    </row>
    <row r="3631" spans="6:6" x14ac:dyDescent="0.25">
      <c r="F3631">
        <f t="shared" si="205"/>
        <v>341.15473022142794</v>
      </c>
    </row>
    <row r="3632" spans="6:6" x14ac:dyDescent="0.25">
      <c r="F3632">
        <f t="shared" si="205"/>
        <v>341.25003068346467</v>
      </c>
    </row>
    <row r="3633" spans="6:6" x14ac:dyDescent="0.25">
      <c r="F3633">
        <f t="shared" si="205"/>
        <v>341.3453311455014</v>
      </c>
    </row>
    <row r="3634" spans="6:6" x14ac:dyDescent="0.25">
      <c r="F3634">
        <f t="shared" si="205"/>
        <v>341.44063160753814</v>
      </c>
    </row>
    <row r="3635" spans="6:6" x14ac:dyDescent="0.25">
      <c r="F3635">
        <f t="shared" si="205"/>
        <v>341.53593206957487</v>
      </c>
    </row>
    <row r="3636" spans="6:6" x14ac:dyDescent="0.25">
      <c r="F3636">
        <f t="shared" si="205"/>
        <v>341.6312325316116</v>
      </c>
    </row>
    <row r="3637" spans="6:6" x14ac:dyDescent="0.25">
      <c r="F3637">
        <f t="shared" si="205"/>
        <v>341.72653299364833</v>
      </c>
    </row>
    <row r="3638" spans="6:6" x14ac:dyDescent="0.25">
      <c r="F3638">
        <f t="shared" si="205"/>
        <v>341.82183345568507</v>
      </c>
    </row>
    <row r="3639" spans="6:6" x14ac:dyDescent="0.25">
      <c r="F3639">
        <f t="shared" si="205"/>
        <v>341.9171339177218</v>
      </c>
    </row>
    <row r="3640" spans="6:6" x14ac:dyDescent="0.25">
      <c r="F3640">
        <f t="shared" si="205"/>
        <v>342.01243437975853</v>
      </c>
    </row>
    <row r="3641" spans="6:6" x14ac:dyDescent="0.25">
      <c r="F3641">
        <f t="shared" si="205"/>
        <v>342.10773484179526</v>
      </c>
    </row>
    <row r="3642" spans="6:6" x14ac:dyDescent="0.25">
      <c r="F3642">
        <f t="shared" si="205"/>
        <v>342.203035303832</v>
      </c>
    </row>
    <row r="3643" spans="6:6" x14ac:dyDescent="0.25">
      <c r="F3643">
        <f t="shared" si="205"/>
        <v>342.29833576586873</v>
      </c>
    </row>
    <row r="3644" spans="6:6" x14ac:dyDescent="0.25">
      <c r="F3644">
        <f t="shared" si="205"/>
        <v>342.39363622790546</v>
      </c>
    </row>
    <row r="3645" spans="6:6" x14ac:dyDescent="0.25">
      <c r="F3645">
        <f t="shared" si="205"/>
        <v>342.48893668994219</v>
      </c>
    </row>
    <row r="3646" spans="6:6" x14ac:dyDescent="0.25">
      <c r="F3646">
        <f t="shared" si="205"/>
        <v>342.58423715197893</v>
      </c>
    </row>
    <row r="3647" spans="6:6" x14ac:dyDescent="0.25">
      <c r="F3647">
        <f t="shared" si="205"/>
        <v>342.67953761401566</v>
      </c>
    </row>
    <row r="3648" spans="6:6" x14ac:dyDescent="0.25">
      <c r="F3648">
        <f t="shared" si="205"/>
        <v>342.77483807605239</v>
      </c>
    </row>
    <row r="3649" spans="6:6" x14ac:dyDescent="0.25">
      <c r="F3649">
        <f t="shared" si="205"/>
        <v>342.87013853808912</v>
      </c>
    </row>
    <row r="3650" spans="6:6" x14ac:dyDescent="0.25">
      <c r="F3650">
        <f t="shared" si="205"/>
        <v>342.96543900012585</v>
      </c>
    </row>
    <row r="3651" spans="6:6" x14ac:dyDescent="0.25">
      <c r="F3651">
        <f t="shared" si="205"/>
        <v>343.06073946216259</v>
      </c>
    </row>
    <row r="3652" spans="6:6" x14ac:dyDescent="0.25">
      <c r="F3652">
        <f t="shared" si="205"/>
        <v>343.15603992419932</v>
      </c>
    </row>
    <row r="3653" spans="6:6" x14ac:dyDescent="0.25">
      <c r="F3653">
        <f t="shared" si="205"/>
        <v>343.25134038623605</v>
      </c>
    </row>
    <row r="3654" spans="6:6" x14ac:dyDescent="0.25">
      <c r="F3654">
        <f t="shared" si="205"/>
        <v>343.34664084827278</v>
      </c>
    </row>
    <row r="3655" spans="6:6" x14ac:dyDescent="0.25">
      <c r="F3655">
        <f t="shared" si="205"/>
        <v>343.44194131030952</v>
      </c>
    </row>
    <row r="3656" spans="6:6" x14ac:dyDescent="0.25">
      <c r="F3656">
        <f t="shared" si="205"/>
        <v>343.53724177234625</v>
      </c>
    </row>
    <row r="3657" spans="6:6" x14ac:dyDescent="0.25">
      <c r="F3657">
        <f t="shared" si="205"/>
        <v>343.63254223438298</v>
      </c>
    </row>
    <row r="3658" spans="6:6" x14ac:dyDescent="0.25">
      <c r="F3658">
        <f t="shared" si="205"/>
        <v>343.72784269641971</v>
      </c>
    </row>
    <row r="3659" spans="6:6" x14ac:dyDescent="0.25">
      <c r="F3659">
        <f t="shared" si="205"/>
        <v>343.82314315845645</v>
      </c>
    </row>
    <row r="3660" spans="6:6" x14ac:dyDescent="0.25">
      <c r="F3660">
        <f t="shared" si="205"/>
        <v>343.91844362049318</v>
      </c>
    </row>
    <row r="3661" spans="6:6" x14ac:dyDescent="0.25">
      <c r="F3661">
        <f t="shared" si="205"/>
        <v>344.01374408252991</v>
      </c>
    </row>
    <row r="3662" spans="6:6" x14ac:dyDescent="0.25">
      <c r="F3662">
        <f t="shared" si="205"/>
        <v>344.10904454456664</v>
      </c>
    </row>
    <row r="3663" spans="6:6" x14ac:dyDescent="0.25">
      <c r="F3663">
        <f t="shared" si="205"/>
        <v>344.20434500660338</v>
      </c>
    </row>
    <row r="3664" spans="6:6" x14ac:dyDescent="0.25">
      <c r="F3664">
        <f t="shared" ref="F3664:F3727" si="206">F3663+$K$7</f>
        <v>344.29964546864011</v>
      </c>
    </row>
    <row r="3665" spans="6:6" x14ac:dyDescent="0.25">
      <c r="F3665">
        <f t="shared" si="206"/>
        <v>344.39494593067684</v>
      </c>
    </row>
    <row r="3666" spans="6:6" x14ac:dyDescent="0.25">
      <c r="F3666">
        <f t="shared" si="206"/>
        <v>344.49024639271357</v>
      </c>
    </row>
    <row r="3667" spans="6:6" x14ac:dyDescent="0.25">
      <c r="F3667">
        <f t="shared" si="206"/>
        <v>344.58554685475031</v>
      </c>
    </row>
    <row r="3668" spans="6:6" x14ac:dyDescent="0.25">
      <c r="F3668">
        <f t="shared" si="206"/>
        <v>344.68084731678704</v>
      </c>
    </row>
    <row r="3669" spans="6:6" x14ac:dyDescent="0.25">
      <c r="F3669">
        <f t="shared" si="206"/>
        <v>344.77614777882377</v>
      </c>
    </row>
    <row r="3670" spans="6:6" x14ac:dyDescent="0.25">
      <c r="F3670">
        <f t="shared" si="206"/>
        <v>344.8714482408605</v>
      </c>
    </row>
    <row r="3671" spans="6:6" x14ac:dyDescent="0.25">
      <c r="F3671">
        <f t="shared" si="206"/>
        <v>344.96674870289723</v>
      </c>
    </row>
    <row r="3672" spans="6:6" x14ac:dyDescent="0.25">
      <c r="F3672">
        <f t="shared" si="206"/>
        <v>345.06204916493397</v>
      </c>
    </row>
    <row r="3673" spans="6:6" x14ac:dyDescent="0.25">
      <c r="F3673">
        <f t="shared" si="206"/>
        <v>345.1573496269707</v>
      </c>
    </row>
    <row r="3674" spans="6:6" x14ac:dyDescent="0.25">
      <c r="F3674">
        <f t="shared" si="206"/>
        <v>345.25265008900743</v>
      </c>
    </row>
    <row r="3675" spans="6:6" x14ac:dyDescent="0.25">
      <c r="F3675">
        <f t="shared" si="206"/>
        <v>345.34795055104416</v>
      </c>
    </row>
    <row r="3676" spans="6:6" x14ac:dyDescent="0.25">
      <c r="F3676">
        <f t="shared" si="206"/>
        <v>345.4432510130809</v>
      </c>
    </row>
    <row r="3677" spans="6:6" x14ac:dyDescent="0.25">
      <c r="F3677">
        <f t="shared" si="206"/>
        <v>345.53855147511763</v>
      </c>
    </row>
    <row r="3678" spans="6:6" x14ac:dyDescent="0.25">
      <c r="F3678">
        <f t="shared" si="206"/>
        <v>345.63385193715436</v>
      </c>
    </row>
    <row r="3679" spans="6:6" x14ac:dyDescent="0.25">
      <c r="F3679">
        <f t="shared" si="206"/>
        <v>345.72915239919109</v>
      </c>
    </row>
    <row r="3680" spans="6:6" x14ac:dyDescent="0.25">
      <c r="F3680">
        <f t="shared" si="206"/>
        <v>345.82445286122783</v>
      </c>
    </row>
    <row r="3681" spans="6:6" x14ac:dyDescent="0.25">
      <c r="F3681">
        <f t="shared" si="206"/>
        <v>345.91975332326456</v>
      </c>
    </row>
    <row r="3682" spans="6:6" x14ac:dyDescent="0.25">
      <c r="F3682">
        <f t="shared" si="206"/>
        <v>346.01505378530129</v>
      </c>
    </row>
    <row r="3683" spans="6:6" x14ac:dyDescent="0.25">
      <c r="F3683">
        <f t="shared" si="206"/>
        <v>346.11035424733802</v>
      </c>
    </row>
    <row r="3684" spans="6:6" x14ac:dyDescent="0.25">
      <c r="F3684">
        <f t="shared" si="206"/>
        <v>346.20565470937476</v>
      </c>
    </row>
    <row r="3685" spans="6:6" x14ac:dyDescent="0.25">
      <c r="F3685">
        <f t="shared" si="206"/>
        <v>346.30095517141149</v>
      </c>
    </row>
    <row r="3686" spans="6:6" x14ac:dyDescent="0.25">
      <c r="F3686">
        <f t="shared" si="206"/>
        <v>346.39625563344822</v>
      </c>
    </row>
    <row r="3687" spans="6:6" x14ac:dyDescent="0.25">
      <c r="F3687">
        <f t="shared" si="206"/>
        <v>346.49155609548495</v>
      </c>
    </row>
    <row r="3688" spans="6:6" x14ac:dyDescent="0.25">
      <c r="F3688">
        <f t="shared" si="206"/>
        <v>346.58685655752168</v>
      </c>
    </row>
    <row r="3689" spans="6:6" x14ac:dyDescent="0.25">
      <c r="F3689">
        <f t="shared" si="206"/>
        <v>346.68215701955842</v>
      </c>
    </row>
    <row r="3690" spans="6:6" x14ac:dyDescent="0.25">
      <c r="F3690">
        <f t="shared" si="206"/>
        <v>346.77745748159515</v>
      </c>
    </row>
    <row r="3691" spans="6:6" x14ac:dyDescent="0.25">
      <c r="F3691">
        <f t="shared" si="206"/>
        <v>346.87275794363188</v>
      </c>
    </row>
    <row r="3692" spans="6:6" x14ac:dyDescent="0.25">
      <c r="F3692">
        <f t="shared" si="206"/>
        <v>346.96805840566861</v>
      </c>
    </row>
    <row r="3693" spans="6:6" x14ac:dyDescent="0.25">
      <c r="F3693">
        <f t="shared" si="206"/>
        <v>347.06335886770535</v>
      </c>
    </row>
    <row r="3694" spans="6:6" x14ac:dyDescent="0.25">
      <c r="F3694">
        <f t="shared" si="206"/>
        <v>347.15865932974208</v>
      </c>
    </row>
    <row r="3695" spans="6:6" x14ac:dyDescent="0.25">
      <c r="F3695">
        <f t="shared" si="206"/>
        <v>347.25395979177881</v>
      </c>
    </row>
    <row r="3696" spans="6:6" x14ac:dyDescent="0.25">
      <c r="F3696">
        <f t="shared" si="206"/>
        <v>347.34926025381554</v>
      </c>
    </row>
    <row r="3697" spans="6:6" x14ac:dyDescent="0.25">
      <c r="F3697">
        <f t="shared" si="206"/>
        <v>347.44456071585228</v>
      </c>
    </row>
    <row r="3698" spans="6:6" x14ac:dyDescent="0.25">
      <c r="F3698">
        <f t="shared" si="206"/>
        <v>347.53986117788901</v>
      </c>
    </row>
    <row r="3699" spans="6:6" x14ac:dyDescent="0.25">
      <c r="F3699">
        <f t="shared" si="206"/>
        <v>347.63516163992574</v>
      </c>
    </row>
    <row r="3700" spans="6:6" x14ac:dyDescent="0.25">
      <c r="F3700">
        <f t="shared" si="206"/>
        <v>347.73046210196247</v>
      </c>
    </row>
    <row r="3701" spans="6:6" x14ac:dyDescent="0.25">
      <c r="F3701">
        <f t="shared" si="206"/>
        <v>347.82576256399921</v>
      </c>
    </row>
    <row r="3702" spans="6:6" x14ac:dyDescent="0.25">
      <c r="F3702">
        <f t="shared" si="206"/>
        <v>347.92106302603594</v>
      </c>
    </row>
    <row r="3703" spans="6:6" x14ac:dyDescent="0.25">
      <c r="F3703">
        <f t="shared" si="206"/>
        <v>348.01636348807267</v>
      </c>
    </row>
    <row r="3704" spans="6:6" x14ac:dyDescent="0.25">
      <c r="F3704">
        <f t="shared" si="206"/>
        <v>348.1116639501094</v>
      </c>
    </row>
    <row r="3705" spans="6:6" x14ac:dyDescent="0.25">
      <c r="F3705">
        <f t="shared" si="206"/>
        <v>348.20696441214614</v>
      </c>
    </row>
    <row r="3706" spans="6:6" x14ac:dyDescent="0.25">
      <c r="F3706">
        <f t="shared" si="206"/>
        <v>348.30226487418287</v>
      </c>
    </row>
    <row r="3707" spans="6:6" x14ac:dyDescent="0.25">
      <c r="F3707">
        <f t="shared" si="206"/>
        <v>348.3975653362196</v>
      </c>
    </row>
    <row r="3708" spans="6:6" x14ac:dyDescent="0.25">
      <c r="F3708">
        <f t="shared" si="206"/>
        <v>348.49286579825633</v>
      </c>
    </row>
    <row r="3709" spans="6:6" x14ac:dyDescent="0.25">
      <c r="F3709">
        <f t="shared" si="206"/>
        <v>348.58816626029306</v>
      </c>
    </row>
    <row r="3710" spans="6:6" x14ac:dyDescent="0.25">
      <c r="F3710">
        <f t="shared" si="206"/>
        <v>348.6834667223298</v>
      </c>
    </row>
    <row r="3711" spans="6:6" x14ac:dyDescent="0.25">
      <c r="F3711">
        <f t="shared" si="206"/>
        <v>348.77876718436653</v>
      </c>
    </row>
    <row r="3712" spans="6:6" x14ac:dyDescent="0.25">
      <c r="F3712">
        <f t="shared" si="206"/>
        <v>348.87406764640326</v>
      </c>
    </row>
    <row r="3713" spans="6:6" x14ac:dyDescent="0.25">
      <c r="F3713">
        <f t="shared" si="206"/>
        <v>348.96936810843999</v>
      </c>
    </row>
    <row r="3714" spans="6:6" x14ac:dyDescent="0.25">
      <c r="F3714">
        <f t="shared" si="206"/>
        <v>349.06466857047673</v>
      </c>
    </row>
    <row r="3715" spans="6:6" x14ac:dyDescent="0.25">
      <c r="F3715">
        <f t="shared" si="206"/>
        <v>349.15996903251346</v>
      </c>
    </row>
    <row r="3716" spans="6:6" x14ac:dyDescent="0.25">
      <c r="F3716">
        <f t="shared" si="206"/>
        <v>349.25526949455019</v>
      </c>
    </row>
    <row r="3717" spans="6:6" x14ac:dyDescent="0.25">
      <c r="F3717">
        <f t="shared" si="206"/>
        <v>349.35056995658692</v>
      </c>
    </row>
    <row r="3718" spans="6:6" x14ac:dyDescent="0.25">
      <c r="F3718">
        <f t="shared" si="206"/>
        <v>349.44587041862366</v>
      </c>
    </row>
    <row r="3719" spans="6:6" x14ac:dyDescent="0.25">
      <c r="F3719">
        <f t="shared" si="206"/>
        <v>349.54117088066039</v>
      </c>
    </row>
    <row r="3720" spans="6:6" x14ac:dyDescent="0.25">
      <c r="F3720">
        <f t="shared" si="206"/>
        <v>349.63647134269712</v>
      </c>
    </row>
    <row r="3721" spans="6:6" x14ac:dyDescent="0.25">
      <c r="F3721">
        <f t="shared" si="206"/>
        <v>349.73177180473385</v>
      </c>
    </row>
    <row r="3722" spans="6:6" x14ac:dyDescent="0.25">
      <c r="F3722">
        <f t="shared" si="206"/>
        <v>349.82707226677059</v>
      </c>
    </row>
    <row r="3723" spans="6:6" x14ac:dyDescent="0.25">
      <c r="F3723">
        <f t="shared" si="206"/>
        <v>349.92237272880732</v>
      </c>
    </row>
    <row r="3724" spans="6:6" x14ac:dyDescent="0.25">
      <c r="F3724">
        <f t="shared" si="206"/>
        <v>350.01767319084405</v>
      </c>
    </row>
    <row r="3725" spans="6:6" x14ac:dyDescent="0.25">
      <c r="F3725">
        <f t="shared" si="206"/>
        <v>350.11297365288078</v>
      </c>
    </row>
    <row r="3726" spans="6:6" x14ac:dyDescent="0.25">
      <c r="F3726">
        <f t="shared" si="206"/>
        <v>350.20827411491751</v>
      </c>
    </row>
    <row r="3727" spans="6:6" x14ac:dyDescent="0.25">
      <c r="F3727">
        <f t="shared" si="206"/>
        <v>350.30357457695425</v>
      </c>
    </row>
    <row r="3728" spans="6:6" x14ac:dyDescent="0.25">
      <c r="F3728">
        <f t="shared" ref="F3728:F3791" si="207">F3727+$K$7</f>
        <v>350.39887503899098</v>
      </c>
    </row>
    <row r="3729" spans="6:6" x14ac:dyDescent="0.25">
      <c r="F3729">
        <f t="shared" si="207"/>
        <v>350.49417550102771</v>
      </c>
    </row>
    <row r="3730" spans="6:6" x14ac:dyDescent="0.25">
      <c r="F3730">
        <f t="shared" si="207"/>
        <v>350.58947596306444</v>
      </c>
    </row>
    <row r="3731" spans="6:6" x14ac:dyDescent="0.25">
      <c r="F3731">
        <f t="shared" si="207"/>
        <v>350.68477642510118</v>
      </c>
    </row>
    <row r="3732" spans="6:6" x14ac:dyDescent="0.25">
      <c r="F3732">
        <f t="shared" si="207"/>
        <v>350.78007688713791</v>
      </c>
    </row>
    <row r="3733" spans="6:6" x14ac:dyDescent="0.25">
      <c r="F3733">
        <f t="shared" si="207"/>
        <v>350.87537734917464</v>
      </c>
    </row>
    <row r="3734" spans="6:6" x14ac:dyDescent="0.25">
      <c r="F3734">
        <f t="shared" si="207"/>
        <v>350.97067781121137</v>
      </c>
    </row>
    <row r="3735" spans="6:6" x14ac:dyDescent="0.25">
      <c r="F3735">
        <f t="shared" si="207"/>
        <v>351.06597827324811</v>
      </c>
    </row>
    <row r="3736" spans="6:6" x14ac:dyDescent="0.25">
      <c r="F3736">
        <f t="shared" si="207"/>
        <v>351.16127873528484</v>
      </c>
    </row>
    <row r="3737" spans="6:6" x14ac:dyDescent="0.25">
      <c r="F3737">
        <f t="shared" si="207"/>
        <v>351.25657919732157</v>
      </c>
    </row>
    <row r="3738" spans="6:6" x14ac:dyDescent="0.25">
      <c r="F3738">
        <f t="shared" si="207"/>
        <v>351.3518796593583</v>
      </c>
    </row>
    <row r="3739" spans="6:6" x14ac:dyDescent="0.25">
      <c r="F3739">
        <f t="shared" si="207"/>
        <v>351.44718012139504</v>
      </c>
    </row>
    <row r="3740" spans="6:6" x14ac:dyDescent="0.25">
      <c r="F3740">
        <f t="shared" si="207"/>
        <v>351.54248058343177</v>
      </c>
    </row>
    <row r="3741" spans="6:6" x14ac:dyDescent="0.25">
      <c r="F3741">
        <f t="shared" si="207"/>
        <v>351.6377810454685</v>
      </c>
    </row>
    <row r="3742" spans="6:6" x14ac:dyDescent="0.25">
      <c r="F3742">
        <f t="shared" si="207"/>
        <v>351.73308150750523</v>
      </c>
    </row>
    <row r="3743" spans="6:6" x14ac:dyDescent="0.25">
      <c r="F3743">
        <f t="shared" si="207"/>
        <v>351.82838196954197</v>
      </c>
    </row>
    <row r="3744" spans="6:6" x14ac:dyDescent="0.25">
      <c r="F3744">
        <f t="shared" si="207"/>
        <v>351.9236824315787</v>
      </c>
    </row>
    <row r="3745" spans="6:6" x14ac:dyDescent="0.25">
      <c r="F3745">
        <f t="shared" si="207"/>
        <v>352.01898289361543</v>
      </c>
    </row>
    <row r="3746" spans="6:6" x14ac:dyDescent="0.25">
      <c r="F3746">
        <f t="shared" si="207"/>
        <v>352.11428335565216</v>
      </c>
    </row>
    <row r="3747" spans="6:6" x14ac:dyDescent="0.25">
      <c r="F3747">
        <f t="shared" si="207"/>
        <v>352.20958381768889</v>
      </c>
    </row>
    <row r="3748" spans="6:6" x14ac:dyDescent="0.25">
      <c r="F3748">
        <f t="shared" si="207"/>
        <v>352.30488427972563</v>
      </c>
    </row>
    <row r="3749" spans="6:6" x14ac:dyDescent="0.25">
      <c r="F3749">
        <f t="shared" si="207"/>
        <v>352.40018474176236</v>
      </c>
    </row>
    <row r="3750" spans="6:6" x14ac:dyDescent="0.25">
      <c r="F3750">
        <f t="shared" si="207"/>
        <v>352.49548520379909</v>
      </c>
    </row>
    <row r="3751" spans="6:6" x14ac:dyDescent="0.25">
      <c r="F3751">
        <f t="shared" si="207"/>
        <v>352.59078566583582</v>
      </c>
    </row>
    <row r="3752" spans="6:6" x14ac:dyDescent="0.25">
      <c r="F3752">
        <f t="shared" si="207"/>
        <v>352.68608612787256</v>
      </c>
    </row>
    <row r="3753" spans="6:6" x14ac:dyDescent="0.25">
      <c r="F3753">
        <f t="shared" si="207"/>
        <v>352.78138658990929</v>
      </c>
    </row>
    <row r="3754" spans="6:6" x14ac:dyDescent="0.25">
      <c r="F3754">
        <f t="shared" si="207"/>
        <v>352.87668705194602</v>
      </c>
    </row>
    <row r="3755" spans="6:6" x14ac:dyDescent="0.25">
      <c r="F3755">
        <f t="shared" si="207"/>
        <v>352.97198751398275</v>
      </c>
    </row>
    <row r="3756" spans="6:6" x14ac:dyDescent="0.25">
      <c r="F3756">
        <f t="shared" si="207"/>
        <v>353.06728797601949</v>
      </c>
    </row>
    <row r="3757" spans="6:6" x14ac:dyDescent="0.25">
      <c r="F3757">
        <f t="shared" si="207"/>
        <v>353.16258843805622</v>
      </c>
    </row>
    <row r="3758" spans="6:6" x14ac:dyDescent="0.25">
      <c r="F3758">
        <f t="shared" si="207"/>
        <v>353.25788890009295</v>
      </c>
    </row>
    <row r="3759" spans="6:6" x14ac:dyDescent="0.25">
      <c r="F3759">
        <f t="shared" si="207"/>
        <v>353.35318936212968</v>
      </c>
    </row>
    <row r="3760" spans="6:6" x14ac:dyDescent="0.25">
      <c r="F3760">
        <f t="shared" si="207"/>
        <v>353.44848982416642</v>
      </c>
    </row>
    <row r="3761" spans="6:6" x14ac:dyDescent="0.25">
      <c r="F3761">
        <f t="shared" si="207"/>
        <v>353.54379028620315</v>
      </c>
    </row>
    <row r="3762" spans="6:6" x14ac:dyDescent="0.25">
      <c r="F3762">
        <f t="shared" si="207"/>
        <v>353.63909074823988</v>
      </c>
    </row>
    <row r="3763" spans="6:6" x14ac:dyDescent="0.25">
      <c r="F3763">
        <f t="shared" si="207"/>
        <v>353.73439121027661</v>
      </c>
    </row>
    <row r="3764" spans="6:6" x14ac:dyDescent="0.25">
      <c r="F3764">
        <f t="shared" si="207"/>
        <v>353.82969167231334</v>
      </c>
    </row>
    <row r="3765" spans="6:6" x14ac:dyDescent="0.25">
      <c r="F3765">
        <f t="shared" si="207"/>
        <v>353.92499213435008</v>
      </c>
    </row>
    <row r="3766" spans="6:6" x14ac:dyDescent="0.25">
      <c r="F3766">
        <f t="shared" si="207"/>
        <v>354.02029259638681</v>
      </c>
    </row>
    <row r="3767" spans="6:6" x14ac:dyDescent="0.25">
      <c r="F3767">
        <f t="shared" si="207"/>
        <v>354.11559305842354</v>
      </c>
    </row>
    <row r="3768" spans="6:6" x14ac:dyDescent="0.25">
      <c r="F3768">
        <f t="shared" si="207"/>
        <v>354.21089352046027</v>
      </c>
    </row>
    <row r="3769" spans="6:6" x14ac:dyDescent="0.25">
      <c r="F3769">
        <f t="shared" si="207"/>
        <v>354.30619398249701</v>
      </c>
    </row>
    <row r="3770" spans="6:6" x14ac:dyDescent="0.25">
      <c r="F3770">
        <f t="shared" si="207"/>
        <v>354.40149444453374</v>
      </c>
    </row>
    <row r="3771" spans="6:6" x14ac:dyDescent="0.25">
      <c r="F3771">
        <f t="shared" si="207"/>
        <v>354.49679490657047</v>
      </c>
    </row>
    <row r="3772" spans="6:6" x14ac:dyDescent="0.25">
      <c r="F3772">
        <f t="shared" si="207"/>
        <v>354.5920953686072</v>
      </c>
    </row>
    <row r="3773" spans="6:6" x14ac:dyDescent="0.25">
      <c r="F3773">
        <f t="shared" si="207"/>
        <v>354.68739583064394</v>
      </c>
    </row>
    <row r="3774" spans="6:6" x14ac:dyDescent="0.25">
      <c r="F3774">
        <f t="shared" si="207"/>
        <v>354.78269629268067</v>
      </c>
    </row>
    <row r="3775" spans="6:6" x14ac:dyDescent="0.25">
      <c r="F3775">
        <f t="shared" si="207"/>
        <v>354.8779967547174</v>
      </c>
    </row>
    <row r="3776" spans="6:6" x14ac:dyDescent="0.25">
      <c r="F3776">
        <f t="shared" si="207"/>
        <v>354.97329721675413</v>
      </c>
    </row>
    <row r="3777" spans="6:6" x14ac:dyDescent="0.25">
      <c r="F3777">
        <f t="shared" si="207"/>
        <v>355.06859767879087</v>
      </c>
    </row>
    <row r="3778" spans="6:6" x14ac:dyDescent="0.25">
      <c r="F3778">
        <f t="shared" si="207"/>
        <v>355.1638981408276</v>
      </c>
    </row>
    <row r="3779" spans="6:6" x14ac:dyDescent="0.25">
      <c r="F3779">
        <f t="shared" si="207"/>
        <v>355.25919860286433</v>
      </c>
    </row>
    <row r="3780" spans="6:6" x14ac:dyDescent="0.25">
      <c r="F3780">
        <f t="shared" si="207"/>
        <v>355.35449906490106</v>
      </c>
    </row>
    <row r="3781" spans="6:6" x14ac:dyDescent="0.25">
      <c r="F3781">
        <f t="shared" si="207"/>
        <v>355.4497995269378</v>
      </c>
    </row>
    <row r="3782" spans="6:6" x14ac:dyDescent="0.25">
      <c r="F3782">
        <f t="shared" si="207"/>
        <v>355.54509998897453</v>
      </c>
    </row>
    <row r="3783" spans="6:6" x14ac:dyDescent="0.25">
      <c r="F3783">
        <f t="shared" si="207"/>
        <v>355.64040045101126</v>
      </c>
    </row>
    <row r="3784" spans="6:6" x14ac:dyDescent="0.25">
      <c r="F3784">
        <f t="shared" si="207"/>
        <v>355.73570091304799</v>
      </c>
    </row>
    <row r="3785" spans="6:6" x14ac:dyDescent="0.25">
      <c r="F3785">
        <f t="shared" si="207"/>
        <v>355.83100137508472</v>
      </c>
    </row>
    <row r="3786" spans="6:6" x14ac:dyDescent="0.25">
      <c r="F3786">
        <f t="shared" si="207"/>
        <v>355.92630183712146</v>
      </c>
    </row>
    <row r="3787" spans="6:6" x14ac:dyDescent="0.25">
      <c r="F3787">
        <f t="shared" si="207"/>
        <v>356.02160229915819</v>
      </c>
    </row>
    <row r="3788" spans="6:6" x14ac:dyDescent="0.25">
      <c r="F3788">
        <f t="shared" si="207"/>
        <v>356.11690276119492</v>
      </c>
    </row>
    <row r="3789" spans="6:6" x14ac:dyDescent="0.25">
      <c r="F3789">
        <f t="shared" si="207"/>
        <v>356.21220322323165</v>
      </c>
    </row>
    <row r="3790" spans="6:6" x14ac:dyDescent="0.25">
      <c r="F3790">
        <f t="shared" si="207"/>
        <v>356.30750368526839</v>
      </c>
    </row>
    <row r="3791" spans="6:6" x14ac:dyDescent="0.25">
      <c r="F3791">
        <f t="shared" si="207"/>
        <v>356.40280414730512</v>
      </c>
    </row>
    <row r="3792" spans="6:6" x14ac:dyDescent="0.25">
      <c r="F3792">
        <f t="shared" ref="F3792:F3855" si="208">F3791+$K$7</f>
        <v>356.49810460934185</v>
      </c>
    </row>
    <row r="3793" spans="6:6" x14ac:dyDescent="0.25">
      <c r="F3793">
        <f t="shared" si="208"/>
        <v>356.59340507137858</v>
      </c>
    </row>
    <row r="3794" spans="6:6" x14ac:dyDescent="0.25">
      <c r="F3794">
        <f t="shared" si="208"/>
        <v>356.68870553341532</v>
      </c>
    </row>
    <row r="3795" spans="6:6" x14ac:dyDescent="0.25">
      <c r="F3795">
        <f t="shared" si="208"/>
        <v>356.78400599545205</v>
      </c>
    </row>
    <row r="3796" spans="6:6" x14ac:dyDescent="0.25">
      <c r="F3796">
        <f t="shared" si="208"/>
        <v>356.87930645748878</v>
      </c>
    </row>
    <row r="3797" spans="6:6" x14ac:dyDescent="0.25">
      <c r="F3797">
        <f t="shared" si="208"/>
        <v>356.97460691952551</v>
      </c>
    </row>
    <row r="3798" spans="6:6" x14ac:dyDescent="0.25">
      <c r="F3798">
        <f t="shared" si="208"/>
        <v>357.06990738156225</v>
      </c>
    </row>
    <row r="3799" spans="6:6" x14ac:dyDescent="0.25">
      <c r="F3799">
        <f t="shared" si="208"/>
        <v>357.16520784359898</v>
      </c>
    </row>
    <row r="3800" spans="6:6" x14ac:dyDescent="0.25">
      <c r="F3800">
        <f t="shared" si="208"/>
        <v>357.26050830563571</v>
      </c>
    </row>
    <row r="3801" spans="6:6" x14ac:dyDescent="0.25">
      <c r="F3801">
        <f t="shared" si="208"/>
        <v>357.35580876767244</v>
      </c>
    </row>
    <row r="3802" spans="6:6" x14ac:dyDescent="0.25">
      <c r="F3802">
        <f t="shared" si="208"/>
        <v>357.45110922970917</v>
      </c>
    </row>
    <row r="3803" spans="6:6" x14ac:dyDescent="0.25">
      <c r="F3803">
        <f t="shared" si="208"/>
        <v>357.54640969174591</v>
      </c>
    </row>
    <row r="3804" spans="6:6" x14ac:dyDescent="0.25">
      <c r="F3804">
        <f t="shared" si="208"/>
        <v>357.64171015378264</v>
      </c>
    </row>
    <row r="3805" spans="6:6" x14ac:dyDescent="0.25">
      <c r="F3805">
        <f t="shared" si="208"/>
        <v>357.73701061581937</v>
      </c>
    </row>
    <row r="3806" spans="6:6" x14ac:dyDescent="0.25">
      <c r="F3806">
        <f t="shared" si="208"/>
        <v>357.8323110778561</v>
      </c>
    </row>
    <row r="3807" spans="6:6" x14ac:dyDescent="0.25">
      <c r="F3807">
        <f t="shared" si="208"/>
        <v>357.92761153989284</v>
      </c>
    </row>
    <row r="3808" spans="6:6" x14ac:dyDescent="0.25">
      <c r="F3808">
        <f t="shared" si="208"/>
        <v>358.02291200192957</v>
      </c>
    </row>
    <row r="3809" spans="6:6" x14ac:dyDescent="0.25">
      <c r="F3809">
        <f t="shared" si="208"/>
        <v>358.1182124639663</v>
      </c>
    </row>
    <row r="3810" spans="6:6" x14ac:dyDescent="0.25">
      <c r="F3810">
        <f t="shared" si="208"/>
        <v>358.21351292600303</v>
      </c>
    </row>
    <row r="3811" spans="6:6" x14ac:dyDescent="0.25">
      <c r="F3811">
        <f t="shared" si="208"/>
        <v>358.30881338803977</v>
      </c>
    </row>
    <row r="3812" spans="6:6" x14ac:dyDescent="0.25">
      <c r="F3812">
        <f t="shared" si="208"/>
        <v>358.4041138500765</v>
      </c>
    </row>
    <row r="3813" spans="6:6" x14ac:dyDescent="0.25">
      <c r="F3813">
        <f t="shared" si="208"/>
        <v>358.49941431211323</v>
      </c>
    </row>
    <row r="3814" spans="6:6" x14ac:dyDescent="0.25">
      <c r="F3814">
        <f t="shared" si="208"/>
        <v>358.59471477414996</v>
      </c>
    </row>
    <row r="3815" spans="6:6" x14ac:dyDescent="0.25">
      <c r="F3815">
        <f t="shared" si="208"/>
        <v>358.6900152361867</v>
      </c>
    </row>
    <row r="3816" spans="6:6" x14ac:dyDescent="0.25">
      <c r="F3816">
        <f t="shared" si="208"/>
        <v>358.78531569822343</v>
      </c>
    </row>
    <row r="3817" spans="6:6" x14ac:dyDescent="0.25">
      <c r="F3817">
        <f t="shared" si="208"/>
        <v>358.88061616026016</v>
      </c>
    </row>
    <row r="3818" spans="6:6" x14ac:dyDescent="0.25">
      <c r="F3818">
        <f t="shared" si="208"/>
        <v>358.97591662229689</v>
      </c>
    </row>
    <row r="3819" spans="6:6" x14ac:dyDescent="0.25">
      <c r="F3819">
        <f t="shared" si="208"/>
        <v>359.07121708433363</v>
      </c>
    </row>
    <row r="3820" spans="6:6" x14ac:dyDescent="0.25">
      <c r="F3820">
        <f t="shared" si="208"/>
        <v>359.16651754637036</v>
      </c>
    </row>
    <row r="3821" spans="6:6" x14ac:dyDescent="0.25">
      <c r="F3821">
        <f t="shared" si="208"/>
        <v>359.26181800840709</v>
      </c>
    </row>
    <row r="3822" spans="6:6" x14ac:dyDescent="0.25">
      <c r="F3822">
        <f t="shared" si="208"/>
        <v>359.35711847044382</v>
      </c>
    </row>
    <row r="3823" spans="6:6" x14ac:dyDescent="0.25">
      <c r="F3823">
        <f t="shared" si="208"/>
        <v>359.45241893248055</v>
      </c>
    </row>
    <row r="3824" spans="6:6" x14ac:dyDescent="0.25">
      <c r="F3824">
        <f t="shared" si="208"/>
        <v>359.54771939451729</v>
      </c>
    </row>
    <row r="3825" spans="6:6" x14ac:dyDescent="0.25">
      <c r="F3825">
        <f t="shared" si="208"/>
        <v>359.64301985655402</v>
      </c>
    </row>
    <row r="3826" spans="6:6" x14ac:dyDescent="0.25">
      <c r="F3826">
        <f t="shared" si="208"/>
        <v>359.73832031859075</v>
      </c>
    </row>
    <row r="3827" spans="6:6" x14ac:dyDescent="0.25">
      <c r="F3827">
        <f t="shared" si="208"/>
        <v>359.83362078062748</v>
      </c>
    </row>
    <row r="3828" spans="6:6" x14ac:dyDescent="0.25">
      <c r="F3828">
        <f t="shared" si="208"/>
        <v>359.92892124266422</v>
      </c>
    </row>
    <row r="3829" spans="6:6" x14ac:dyDescent="0.25">
      <c r="F3829">
        <f t="shared" si="208"/>
        <v>360.02422170470095</v>
      </c>
    </row>
    <row r="3830" spans="6:6" x14ac:dyDescent="0.25">
      <c r="F3830">
        <f t="shared" si="208"/>
        <v>360.11952216673768</v>
      </c>
    </row>
    <row r="3831" spans="6:6" x14ac:dyDescent="0.25">
      <c r="F3831">
        <f t="shared" si="208"/>
        <v>360.21482262877441</v>
      </c>
    </row>
    <row r="3832" spans="6:6" x14ac:dyDescent="0.25">
      <c r="F3832">
        <f t="shared" si="208"/>
        <v>360.31012309081115</v>
      </c>
    </row>
    <row r="3833" spans="6:6" x14ac:dyDescent="0.25">
      <c r="F3833">
        <f t="shared" si="208"/>
        <v>360.40542355284788</v>
      </c>
    </row>
    <row r="3834" spans="6:6" x14ac:dyDescent="0.25">
      <c r="F3834">
        <f t="shared" si="208"/>
        <v>360.50072401488461</v>
      </c>
    </row>
    <row r="3835" spans="6:6" x14ac:dyDescent="0.25">
      <c r="F3835">
        <f t="shared" si="208"/>
        <v>360.59602447692134</v>
      </c>
    </row>
    <row r="3836" spans="6:6" x14ac:dyDescent="0.25">
      <c r="F3836">
        <f t="shared" si="208"/>
        <v>360.69132493895808</v>
      </c>
    </row>
    <row r="3837" spans="6:6" x14ac:dyDescent="0.25">
      <c r="F3837">
        <f t="shared" si="208"/>
        <v>360.78662540099481</v>
      </c>
    </row>
    <row r="3838" spans="6:6" x14ac:dyDescent="0.25">
      <c r="F3838">
        <f t="shared" si="208"/>
        <v>360.88192586303154</v>
      </c>
    </row>
    <row r="3839" spans="6:6" x14ac:dyDescent="0.25">
      <c r="F3839">
        <f t="shared" si="208"/>
        <v>360.97722632506827</v>
      </c>
    </row>
    <row r="3840" spans="6:6" x14ac:dyDescent="0.25">
      <c r="F3840">
        <f t="shared" si="208"/>
        <v>361.07252678710501</v>
      </c>
    </row>
    <row r="3841" spans="6:6" x14ac:dyDescent="0.25">
      <c r="F3841">
        <f t="shared" si="208"/>
        <v>361.16782724914174</v>
      </c>
    </row>
    <row r="3842" spans="6:6" x14ac:dyDescent="0.25">
      <c r="F3842">
        <f t="shared" si="208"/>
        <v>361.26312771117847</v>
      </c>
    </row>
    <row r="3843" spans="6:6" x14ac:dyDescent="0.25">
      <c r="F3843">
        <f t="shared" si="208"/>
        <v>361.3584281732152</v>
      </c>
    </row>
    <row r="3844" spans="6:6" x14ac:dyDescent="0.25">
      <c r="F3844">
        <f t="shared" si="208"/>
        <v>361.45372863525193</v>
      </c>
    </row>
    <row r="3845" spans="6:6" x14ac:dyDescent="0.25">
      <c r="F3845">
        <f t="shared" si="208"/>
        <v>361.54902909728867</v>
      </c>
    </row>
    <row r="3846" spans="6:6" x14ac:dyDescent="0.25">
      <c r="F3846">
        <f t="shared" si="208"/>
        <v>361.6443295593254</v>
      </c>
    </row>
    <row r="3847" spans="6:6" x14ac:dyDescent="0.25">
      <c r="F3847">
        <f t="shared" si="208"/>
        <v>361.73963002136213</v>
      </c>
    </row>
    <row r="3848" spans="6:6" x14ac:dyDescent="0.25">
      <c r="F3848">
        <f t="shared" si="208"/>
        <v>361.83493048339886</v>
      </c>
    </row>
    <row r="3849" spans="6:6" x14ac:dyDescent="0.25">
      <c r="F3849">
        <f t="shared" si="208"/>
        <v>361.9302309454356</v>
      </c>
    </row>
    <row r="3850" spans="6:6" x14ac:dyDescent="0.25">
      <c r="F3850">
        <f t="shared" si="208"/>
        <v>362.02553140747233</v>
      </c>
    </row>
    <row r="3851" spans="6:6" x14ac:dyDescent="0.25">
      <c r="F3851">
        <f t="shared" si="208"/>
        <v>362.12083186950906</v>
      </c>
    </row>
    <row r="3852" spans="6:6" x14ac:dyDescent="0.25">
      <c r="F3852">
        <f t="shared" si="208"/>
        <v>362.21613233154579</v>
      </c>
    </row>
    <row r="3853" spans="6:6" x14ac:dyDescent="0.25">
      <c r="F3853">
        <f t="shared" si="208"/>
        <v>362.31143279358253</v>
      </c>
    </row>
    <row r="3854" spans="6:6" x14ac:dyDescent="0.25">
      <c r="F3854">
        <f t="shared" si="208"/>
        <v>362.40673325561926</v>
      </c>
    </row>
    <row r="3855" spans="6:6" x14ac:dyDescent="0.25">
      <c r="F3855">
        <f t="shared" si="208"/>
        <v>362.50203371765599</v>
      </c>
    </row>
    <row r="3856" spans="6:6" x14ac:dyDescent="0.25">
      <c r="F3856">
        <f t="shared" ref="F3856:F3919" si="209">F3855+$K$7</f>
        <v>362.59733417969272</v>
      </c>
    </row>
    <row r="3857" spans="6:6" x14ac:dyDescent="0.25">
      <c r="F3857">
        <f t="shared" si="209"/>
        <v>362.69263464172946</v>
      </c>
    </row>
    <row r="3858" spans="6:6" x14ac:dyDescent="0.25">
      <c r="F3858">
        <f t="shared" si="209"/>
        <v>362.78793510376619</v>
      </c>
    </row>
    <row r="3859" spans="6:6" x14ac:dyDescent="0.25">
      <c r="F3859">
        <f t="shared" si="209"/>
        <v>362.88323556580292</v>
      </c>
    </row>
    <row r="3860" spans="6:6" x14ac:dyDescent="0.25">
      <c r="F3860">
        <f t="shared" si="209"/>
        <v>362.97853602783965</v>
      </c>
    </row>
    <row r="3861" spans="6:6" x14ac:dyDescent="0.25">
      <c r="F3861">
        <f t="shared" si="209"/>
        <v>363.07383648987638</v>
      </c>
    </row>
    <row r="3862" spans="6:6" x14ac:dyDescent="0.25">
      <c r="F3862">
        <f t="shared" si="209"/>
        <v>363.16913695191312</v>
      </c>
    </row>
    <row r="3863" spans="6:6" x14ac:dyDescent="0.25">
      <c r="F3863">
        <f t="shared" si="209"/>
        <v>363.26443741394985</v>
      </c>
    </row>
    <row r="3864" spans="6:6" x14ac:dyDescent="0.25">
      <c r="F3864">
        <f t="shared" si="209"/>
        <v>363.35973787598658</v>
      </c>
    </row>
    <row r="3865" spans="6:6" x14ac:dyDescent="0.25">
      <c r="F3865">
        <f t="shared" si="209"/>
        <v>363.45503833802331</v>
      </c>
    </row>
    <row r="3866" spans="6:6" x14ac:dyDescent="0.25">
      <c r="F3866">
        <f t="shared" si="209"/>
        <v>363.55033880006005</v>
      </c>
    </row>
    <row r="3867" spans="6:6" x14ac:dyDescent="0.25">
      <c r="F3867">
        <f t="shared" si="209"/>
        <v>363.64563926209678</v>
      </c>
    </row>
    <row r="3868" spans="6:6" x14ac:dyDescent="0.25">
      <c r="F3868">
        <f t="shared" si="209"/>
        <v>363.74093972413351</v>
      </c>
    </row>
    <row r="3869" spans="6:6" x14ac:dyDescent="0.25">
      <c r="F3869">
        <f t="shared" si="209"/>
        <v>363.83624018617024</v>
      </c>
    </row>
    <row r="3870" spans="6:6" x14ac:dyDescent="0.25">
      <c r="F3870">
        <f t="shared" si="209"/>
        <v>363.93154064820698</v>
      </c>
    </row>
    <row r="3871" spans="6:6" x14ac:dyDescent="0.25">
      <c r="F3871">
        <f t="shared" si="209"/>
        <v>364.02684111024371</v>
      </c>
    </row>
    <row r="3872" spans="6:6" x14ac:dyDescent="0.25">
      <c r="F3872">
        <f t="shared" si="209"/>
        <v>364.12214157228044</v>
      </c>
    </row>
    <row r="3873" spans="6:6" x14ac:dyDescent="0.25">
      <c r="F3873">
        <f t="shared" si="209"/>
        <v>364.21744203431717</v>
      </c>
    </row>
    <row r="3874" spans="6:6" x14ac:dyDescent="0.25">
      <c r="F3874">
        <f t="shared" si="209"/>
        <v>364.31274249635391</v>
      </c>
    </row>
    <row r="3875" spans="6:6" x14ac:dyDescent="0.25">
      <c r="F3875">
        <f t="shared" si="209"/>
        <v>364.40804295839064</v>
      </c>
    </row>
    <row r="3876" spans="6:6" x14ac:dyDescent="0.25">
      <c r="F3876">
        <f t="shared" si="209"/>
        <v>364.50334342042737</v>
      </c>
    </row>
    <row r="3877" spans="6:6" x14ac:dyDescent="0.25">
      <c r="F3877">
        <f t="shared" si="209"/>
        <v>364.5986438824641</v>
      </c>
    </row>
    <row r="3878" spans="6:6" x14ac:dyDescent="0.25">
      <c r="F3878">
        <f t="shared" si="209"/>
        <v>364.69394434450084</v>
      </c>
    </row>
    <row r="3879" spans="6:6" x14ac:dyDescent="0.25">
      <c r="F3879">
        <f t="shared" si="209"/>
        <v>364.78924480653757</v>
      </c>
    </row>
    <row r="3880" spans="6:6" x14ac:dyDescent="0.25">
      <c r="F3880">
        <f t="shared" si="209"/>
        <v>364.8845452685743</v>
      </c>
    </row>
    <row r="3881" spans="6:6" x14ac:dyDescent="0.25">
      <c r="F3881">
        <f t="shared" si="209"/>
        <v>364.97984573061103</v>
      </c>
    </row>
    <row r="3882" spans="6:6" x14ac:dyDescent="0.25">
      <c r="F3882">
        <f t="shared" si="209"/>
        <v>365.07514619264776</v>
      </c>
    </row>
    <row r="3883" spans="6:6" x14ac:dyDescent="0.25">
      <c r="F3883">
        <f t="shared" si="209"/>
        <v>365.1704466546845</v>
      </c>
    </row>
    <row r="3884" spans="6:6" x14ac:dyDescent="0.25">
      <c r="F3884">
        <f t="shared" si="209"/>
        <v>365.26574711672123</v>
      </c>
    </row>
    <row r="3885" spans="6:6" x14ac:dyDescent="0.25">
      <c r="F3885">
        <f t="shared" si="209"/>
        <v>365.36104757875796</v>
      </c>
    </row>
    <row r="3886" spans="6:6" x14ac:dyDescent="0.25">
      <c r="F3886">
        <f t="shared" si="209"/>
        <v>365.45634804079469</v>
      </c>
    </row>
    <row r="3887" spans="6:6" x14ac:dyDescent="0.25">
      <c r="F3887">
        <f t="shared" si="209"/>
        <v>365.55164850283143</v>
      </c>
    </row>
    <row r="3888" spans="6:6" x14ac:dyDescent="0.25">
      <c r="F3888">
        <f t="shared" si="209"/>
        <v>365.64694896486816</v>
      </c>
    </row>
    <row r="3889" spans="6:6" x14ac:dyDescent="0.25">
      <c r="F3889">
        <f t="shared" si="209"/>
        <v>365.74224942690489</v>
      </c>
    </row>
    <row r="3890" spans="6:6" x14ac:dyDescent="0.25">
      <c r="F3890">
        <f t="shared" si="209"/>
        <v>365.83754988894162</v>
      </c>
    </row>
    <row r="3891" spans="6:6" x14ac:dyDescent="0.25">
      <c r="F3891">
        <f t="shared" si="209"/>
        <v>365.93285035097836</v>
      </c>
    </row>
    <row r="3892" spans="6:6" x14ac:dyDescent="0.25">
      <c r="F3892">
        <f t="shared" si="209"/>
        <v>366.02815081301509</v>
      </c>
    </row>
    <row r="3893" spans="6:6" x14ac:dyDescent="0.25">
      <c r="F3893">
        <f t="shared" si="209"/>
        <v>366.12345127505182</v>
      </c>
    </row>
    <row r="3894" spans="6:6" x14ac:dyDescent="0.25">
      <c r="F3894">
        <f t="shared" si="209"/>
        <v>366.21875173708855</v>
      </c>
    </row>
    <row r="3895" spans="6:6" x14ac:dyDescent="0.25">
      <c r="F3895">
        <f t="shared" si="209"/>
        <v>366.31405219912529</v>
      </c>
    </row>
    <row r="3896" spans="6:6" x14ac:dyDescent="0.25">
      <c r="F3896">
        <f t="shared" si="209"/>
        <v>366.40935266116202</v>
      </c>
    </row>
    <row r="3897" spans="6:6" x14ac:dyDescent="0.25">
      <c r="F3897">
        <f t="shared" si="209"/>
        <v>366.50465312319875</v>
      </c>
    </row>
    <row r="3898" spans="6:6" x14ac:dyDescent="0.25">
      <c r="F3898">
        <f t="shared" si="209"/>
        <v>366.59995358523548</v>
      </c>
    </row>
    <row r="3899" spans="6:6" x14ac:dyDescent="0.25">
      <c r="F3899">
        <f t="shared" si="209"/>
        <v>366.69525404727221</v>
      </c>
    </row>
    <row r="3900" spans="6:6" x14ac:dyDescent="0.25">
      <c r="F3900">
        <f t="shared" si="209"/>
        <v>366.79055450930895</v>
      </c>
    </row>
    <row r="3901" spans="6:6" x14ac:dyDescent="0.25">
      <c r="F3901">
        <f t="shared" si="209"/>
        <v>366.88585497134568</v>
      </c>
    </row>
    <row r="3902" spans="6:6" x14ac:dyDescent="0.25">
      <c r="F3902">
        <f t="shared" si="209"/>
        <v>366.98115543338241</v>
      </c>
    </row>
    <row r="3903" spans="6:6" x14ac:dyDescent="0.25">
      <c r="F3903">
        <f t="shared" si="209"/>
        <v>367.07645589541914</v>
      </c>
    </row>
    <row r="3904" spans="6:6" x14ac:dyDescent="0.25">
      <c r="F3904">
        <f t="shared" si="209"/>
        <v>367.17175635745588</v>
      </c>
    </row>
    <row r="3905" spans="6:6" x14ac:dyDescent="0.25">
      <c r="F3905">
        <f t="shared" si="209"/>
        <v>367.26705681949261</v>
      </c>
    </row>
    <row r="3906" spans="6:6" x14ac:dyDescent="0.25">
      <c r="F3906">
        <f t="shared" si="209"/>
        <v>367.36235728152934</v>
      </c>
    </row>
    <row r="3907" spans="6:6" x14ac:dyDescent="0.25">
      <c r="F3907">
        <f t="shared" si="209"/>
        <v>367.45765774356607</v>
      </c>
    </row>
    <row r="3908" spans="6:6" x14ac:dyDescent="0.25">
      <c r="F3908">
        <f t="shared" si="209"/>
        <v>367.55295820560281</v>
      </c>
    </row>
    <row r="3909" spans="6:6" x14ac:dyDescent="0.25">
      <c r="F3909">
        <f t="shared" si="209"/>
        <v>367.64825866763954</v>
      </c>
    </row>
    <row r="3910" spans="6:6" x14ac:dyDescent="0.25">
      <c r="F3910">
        <f t="shared" si="209"/>
        <v>367.74355912967627</v>
      </c>
    </row>
    <row r="3911" spans="6:6" x14ac:dyDescent="0.25">
      <c r="F3911">
        <f t="shared" si="209"/>
        <v>367.838859591713</v>
      </c>
    </row>
    <row r="3912" spans="6:6" x14ac:dyDescent="0.25">
      <c r="F3912">
        <f t="shared" si="209"/>
        <v>367.93416005374974</v>
      </c>
    </row>
    <row r="3913" spans="6:6" x14ac:dyDescent="0.25">
      <c r="F3913">
        <f t="shared" si="209"/>
        <v>368.02946051578647</v>
      </c>
    </row>
    <row r="3914" spans="6:6" x14ac:dyDescent="0.25">
      <c r="F3914">
        <f t="shared" si="209"/>
        <v>368.1247609778232</v>
      </c>
    </row>
    <row r="3915" spans="6:6" x14ac:dyDescent="0.25">
      <c r="F3915">
        <f t="shared" si="209"/>
        <v>368.22006143985993</v>
      </c>
    </row>
    <row r="3916" spans="6:6" x14ac:dyDescent="0.25">
      <c r="F3916">
        <f t="shared" si="209"/>
        <v>368.31536190189667</v>
      </c>
    </row>
    <row r="3917" spans="6:6" x14ac:dyDescent="0.25">
      <c r="F3917">
        <f t="shared" si="209"/>
        <v>368.4106623639334</v>
      </c>
    </row>
    <row r="3918" spans="6:6" x14ac:dyDescent="0.25">
      <c r="F3918">
        <f t="shared" si="209"/>
        <v>368.50596282597013</v>
      </c>
    </row>
    <row r="3919" spans="6:6" x14ac:dyDescent="0.25">
      <c r="F3919">
        <f t="shared" si="209"/>
        <v>368.60126328800686</v>
      </c>
    </row>
    <row r="3920" spans="6:6" x14ac:dyDescent="0.25">
      <c r="F3920">
        <f t="shared" ref="F3920:F3983" si="210">F3919+$K$7</f>
        <v>368.69656375004359</v>
      </c>
    </row>
    <row r="3921" spans="6:6" x14ac:dyDescent="0.25">
      <c r="F3921">
        <f t="shared" si="210"/>
        <v>368.79186421208033</v>
      </c>
    </row>
    <row r="3922" spans="6:6" x14ac:dyDescent="0.25">
      <c r="F3922">
        <f t="shared" si="210"/>
        <v>368.88716467411706</v>
      </c>
    </row>
    <row r="3923" spans="6:6" x14ac:dyDescent="0.25">
      <c r="F3923">
        <f t="shared" si="210"/>
        <v>368.98246513615379</v>
      </c>
    </row>
    <row r="3924" spans="6:6" x14ac:dyDescent="0.25">
      <c r="F3924">
        <f t="shared" si="210"/>
        <v>369.07776559819052</v>
      </c>
    </row>
    <row r="3925" spans="6:6" x14ac:dyDescent="0.25">
      <c r="F3925">
        <f t="shared" si="210"/>
        <v>369.17306606022726</v>
      </c>
    </row>
    <row r="3926" spans="6:6" x14ac:dyDescent="0.25">
      <c r="F3926">
        <f t="shared" si="210"/>
        <v>369.26836652226399</v>
      </c>
    </row>
    <row r="3927" spans="6:6" x14ac:dyDescent="0.25">
      <c r="F3927">
        <f t="shared" si="210"/>
        <v>369.36366698430072</v>
      </c>
    </row>
    <row r="3928" spans="6:6" x14ac:dyDescent="0.25">
      <c r="F3928">
        <f t="shared" si="210"/>
        <v>369.45896744633745</v>
      </c>
    </row>
    <row r="3929" spans="6:6" x14ac:dyDescent="0.25">
      <c r="F3929">
        <f t="shared" si="210"/>
        <v>369.55426790837419</v>
      </c>
    </row>
    <row r="3930" spans="6:6" x14ac:dyDescent="0.25">
      <c r="F3930">
        <f t="shared" si="210"/>
        <v>369.64956837041092</v>
      </c>
    </row>
    <row r="3931" spans="6:6" x14ac:dyDescent="0.25">
      <c r="F3931">
        <f t="shared" si="210"/>
        <v>369.74486883244765</v>
      </c>
    </row>
    <row r="3932" spans="6:6" x14ac:dyDescent="0.25">
      <c r="F3932">
        <f t="shared" si="210"/>
        <v>369.84016929448438</v>
      </c>
    </row>
    <row r="3933" spans="6:6" x14ac:dyDescent="0.25">
      <c r="F3933">
        <f t="shared" si="210"/>
        <v>369.93546975652112</v>
      </c>
    </row>
    <row r="3934" spans="6:6" x14ac:dyDescent="0.25">
      <c r="F3934">
        <f t="shared" si="210"/>
        <v>370.03077021855785</v>
      </c>
    </row>
    <row r="3935" spans="6:6" x14ac:dyDescent="0.25">
      <c r="F3935">
        <f t="shared" si="210"/>
        <v>370.12607068059458</v>
      </c>
    </row>
    <row r="3936" spans="6:6" x14ac:dyDescent="0.25">
      <c r="F3936">
        <f t="shared" si="210"/>
        <v>370.22137114263131</v>
      </c>
    </row>
    <row r="3937" spans="6:6" x14ac:dyDescent="0.25">
      <c r="F3937">
        <f t="shared" si="210"/>
        <v>370.31667160466804</v>
      </c>
    </row>
    <row r="3938" spans="6:6" x14ac:dyDescent="0.25">
      <c r="F3938">
        <f t="shared" si="210"/>
        <v>370.41197206670478</v>
      </c>
    </row>
    <row r="3939" spans="6:6" x14ac:dyDescent="0.25">
      <c r="F3939">
        <f t="shared" si="210"/>
        <v>370.50727252874151</v>
      </c>
    </row>
    <row r="3940" spans="6:6" x14ac:dyDescent="0.25">
      <c r="F3940">
        <f t="shared" si="210"/>
        <v>370.60257299077824</v>
      </c>
    </row>
    <row r="3941" spans="6:6" x14ac:dyDescent="0.25">
      <c r="F3941">
        <f t="shared" si="210"/>
        <v>370.69787345281497</v>
      </c>
    </row>
    <row r="3942" spans="6:6" x14ac:dyDescent="0.25">
      <c r="F3942">
        <f t="shared" si="210"/>
        <v>370.79317391485171</v>
      </c>
    </row>
    <row r="3943" spans="6:6" x14ac:dyDescent="0.25">
      <c r="F3943">
        <f t="shared" si="210"/>
        <v>370.88847437688844</v>
      </c>
    </row>
    <row r="3944" spans="6:6" x14ac:dyDescent="0.25">
      <c r="F3944">
        <f t="shared" si="210"/>
        <v>370.98377483892517</v>
      </c>
    </row>
    <row r="3945" spans="6:6" x14ac:dyDescent="0.25">
      <c r="F3945">
        <f t="shared" si="210"/>
        <v>371.0790753009619</v>
      </c>
    </row>
    <row r="3946" spans="6:6" x14ac:dyDescent="0.25">
      <c r="F3946">
        <f t="shared" si="210"/>
        <v>371.17437576299864</v>
      </c>
    </row>
    <row r="3947" spans="6:6" x14ac:dyDescent="0.25">
      <c r="F3947">
        <f t="shared" si="210"/>
        <v>371.26967622503537</v>
      </c>
    </row>
    <row r="3948" spans="6:6" x14ac:dyDescent="0.25">
      <c r="F3948">
        <f t="shared" si="210"/>
        <v>371.3649766870721</v>
      </c>
    </row>
    <row r="3949" spans="6:6" x14ac:dyDescent="0.25">
      <c r="F3949">
        <f t="shared" si="210"/>
        <v>371.46027714910883</v>
      </c>
    </row>
    <row r="3950" spans="6:6" x14ac:dyDescent="0.25">
      <c r="F3950">
        <f t="shared" si="210"/>
        <v>371.55557761114557</v>
      </c>
    </row>
    <row r="3951" spans="6:6" x14ac:dyDescent="0.25">
      <c r="F3951">
        <f t="shared" si="210"/>
        <v>371.6508780731823</v>
      </c>
    </row>
    <row r="3952" spans="6:6" x14ac:dyDescent="0.25">
      <c r="F3952">
        <f t="shared" si="210"/>
        <v>371.74617853521903</v>
      </c>
    </row>
    <row r="3953" spans="6:6" x14ac:dyDescent="0.25">
      <c r="F3953">
        <f t="shared" si="210"/>
        <v>371.84147899725576</v>
      </c>
    </row>
    <row r="3954" spans="6:6" x14ac:dyDescent="0.25">
      <c r="F3954">
        <f t="shared" si="210"/>
        <v>371.9367794592925</v>
      </c>
    </row>
    <row r="3955" spans="6:6" x14ac:dyDescent="0.25">
      <c r="F3955">
        <f t="shared" si="210"/>
        <v>372.03207992132923</v>
      </c>
    </row>
    <row r="3956" spans="6:6" x14ac:dyDescent="0.25">
      <c r="F3956">
        <f t="shared" si="210"/>
        <v>372.12738038336596</v>
      </c>
    </row>
    <row r="3957" spans="6:6" x14ac:dyDescent="0.25">
      <c r="F3957">
        <f t="shared" si="210"/>
        <v>372.22268084540269</v>
      </c>
    </row>
    <row r="3958" spans="6:6" x14ac:dyDescent="0.25">
      <c r="F3958">
        <f t="shared" si="210"/>
        <v>372.31798130743942</v>
      </c>
    </row>
    <row r="3959" spans="6:6" x14ac:dyDescent="0.25">
      <c r="F3959">
        <f t="shared" si="210"/>
        <v>372.41328176947616</v>
      </c>
    </row>
    <row r="3960" spans="6:6" x14ac:dyDescent="0.25">
      <c r="F3960">
        <f t="shared" si="210"/>
        <v>372.50858223151289</v>
      </c>
    </row>
    <row r="3961" spans="6:6" x14ac:dyDescent="0.25">
      <c r="F3961">
        <f t="shared" si="210"/>
        <v>372.60388269354962</v>
      </c>
    </row>
    <row r="3962" spans="6:6" x14ac:dyDescent="0.25">
      <c r="F3962">
        <f t="shared" si="210"/>
        <v>372.69918315558635</v>
      </c>
    </row>
    <row r="3963" spans="6:6" x14ac:dyDescent="0.25">
      <c r="F3963">
        <f t="shared" si="210"/>
        <v>372.79448361762309</v>
      </c>
    </row>
    <row r="3964" spans="6:6" x14ac:dyDescent="0.25">
      <c r="F3964">
        <f t="shared" si="210"/>
        <v>372.88978407965982</v>
      </c>
    </row>
    <row r="3965" spans="6:6" x14ac:dyDescent="0.25">
      <c r="F3965">
        <f t="shared" si="210"/>
        <v>372.98508454169655</v>
      </c>
    </row>
    <row r="3966" spans="6:6" x14ac:dyDescent="0.25">
      <c r="F3966">
        <f t="shared" si="210"/>
        <v>373.08038500373328</v>
      </c>
    </row>
    <row r="3967" spans="6:6" x14ac:dyDescent="0.25">
      <c r="F3967">
        <f t="shared" si="210"/>
        <v>373.17568546577002</v>
      </c>
    </row>
    <row r="3968" spans="6:6" x14ac:dyDescent="0.25">
      <c r="F3968">
        <f t="shared" si="210"/>
        <v>373.27098592780675</v>
      </c>
    </row>
    <row r="3969" spans="6:6" x14ac:dyDescent="0.25">
      <c r="F3969">
        <f t="shared" si="210"/>
        <v>373.36628638984348</v>
      </c>
    </row>
    <row r="3970" spans="6:6" x14ac:dyDescent="0.25">
      <c r="F3970">
        <f t="shared" si="210"/>
        <v>373.46158685188021</v>
      </c>
    </row>
    <row r="3971" spans="6:6" x14ac:dyDescent="0.25">
      <c r="F3971">
        <f t="shared" si="210"/>
        <v>373.55688731391695</v>
      </c>
    </row>
    <row r="3972" spans="6:6" x14ac:dyDescent="0.25">
      <c r="F3972">
        <f t="shared" si="210"/>
        <v>373.65218777595368</v>
      </c>
    </row>
    <row r="3973" spans="6:6" x14ac:dyDescent="0.25">
      <c r="F3973">
        <f t="shared" si="210"/>
        <v>373.74748823799041</v>
      </c>
    </row>
    <row r="3974" spans="6:6" x14ac:dyDescent="0.25">
      <c r="F3974">
        <f t="shared" si="210"/>
        <v>373.84278870002714</v>
      </c>
    </row>
    <row r="3975" spans="6:6" x14ac:dyDescent="0.25">
      <c r="F3975">
        <f t="shared" si="210"/>
        <v>373.93808916206387</v>
      </c>
    </row>
    <row r="3976" spans="6:6" x14ac:dyDescent="0.25">
      <c r="F3976">
        <f t="shared" si="210"/>
        <v>374.03338962410061</v>
      </c>
    </row>
    <row r="3977" spans="6:6" x14ac:dyDescent="0.25">
      <c r="F3977">
        <f t="shared" si="210"/>
        <v>374.12869008613734</v>
      </c>
    </row>
    <row r="3978" spans="6:6" x14ac:dyDescent="0.25">
      <c r="F3978">
        <f t="shared" si="210"/>
        <v>374.22399054817407</v>
      </c>
    </row>
    <row r="3979" spans="6:6" x14ac:dyDescent="0.25">
      <c r="F3979">
        <f t="shared" si="210"/>
        <v>374.3192910102108</v>
      </c>
    </row>
    <row r="3980" spans="6:6" x14ac:dyDescent="0.25">
      <c r="F3980">
        <f t="shared" si="210"/>
        <v>374.41459147224754</v>
      </c>
    </row>
    <row r="3981" spans="6:6" x14ac:dyDescent="0.25">
      <c r="F3981">
        <f t="shared" si="210"/>
        <v>374.50989193428427</v>
      </c>
    </row>
    <row r="3982" spans="6:6" x14ac:dyDescent="0.25">
      <c r="F3982">
        <f t="shared" si="210"/>
        <v>374.605192396321</v>
      </c>
    </row>
    <row r="3983" spans="6:6" x14ac:dyDescent="0.25">
      <c r="F3983">
        <f t="shared" si="210"/>
        <v>374.70049285835773</v>
      </c>
    </row>
    <row r="3984" spans="6:6" x14ac:dyDescent="0.25">
      <c r="F3984">
        <f t="shared" ref="F3984:F4047" si="211">F3983+$K$7</f>
        <v>374.79579332039447</v>
      </c>
    </row>
    <row r="3985" spans="6:6" x14ac:dyDescent="0.25">
      <c r="F3985">
        <f t="shared" si="211"/>
        <v>374.8910937824312</v>
      </c>
    </row>
    <row r="3986" spans="6:6" x14ac:dyDescent="0.25">
      <c r="F3986">
        <f t="shared" si="211"/>
        <v>374.98639424446793</v>
      </c>
    </row>
    <row r="3987" spans="6:6" x14ac:dyDescent="0.25">
      <c r="F3987">
        <f t="shared" si="211"/>
        <v>375.08169470650466</v>
      </c>
    </row>
    <row r="3988" spans="6:6" x14ac:dyDescent="0.25">
      <c r="F3988">
        <f t="shared" si="211"/>
        <v>375.1769951685414</v>
      </c>
    </row>
    <row r="3989" spans="6:6" x14ac:dyDescent="0.25">
      <c r="F3989">
        <f t="shared" si="211"/>
        <v>375.27229563057813</v>
      </c>
    </row>
    <row r="3990" spans="6:6" x14ac:dyDescent="0.25">
      <c r="F3990">
        <f t="shared" si="211"/>
        <v>375.36759609261486</v>
      </c>
    </row>
    <row r="3991" spans="6:6" x14ac:dyDescent="0.25">
      <c r="F3991">
        <f t="shared" si="211"/>
        <v>375.46289655465159</v>
      </c>
    </row>
    <row r="3992" spans="6:6" x14ac:dyDescent="0.25">
      <c r="F3992">
        <f t="shared" si="211"/>
        <v>375.55819701668833</v>
      </c>
    </row>
    <row r="3993" spans="6:6" x14ac:dyDescent="0.25">
      <c r="F3993">
        <f t="shared" si="211"/>
        <v>375.65349747872506</v>
      </c>
    </row>
    <row r="3994" spans="6:6" x14ac:dyDescent="0.25">
      <c r="F3994">
        <f t="shared" si="211"/>
        <v>375.74879794076179</v>
      </c>
    </row>
    <row r="3995" spans="6:6" x14ac:dyDescent="0.25">
      <c r="F3995">
        <f t="shared" si="211"/>
        <v>375.84409840279852</v>
      </c>
    </row>
    <row r="3996" spans="6:6" x14ac:dyDescent="0.25">
      <c r="F3996">
        <f t="shared" si="211"/>
        <v>375.93939886483525</v>
      </c>
    </row>
    <row r="3997" spans="6:6" x14ac:dyDescent="0.25">
      <c r="F3997">
        <f t="shared" si="211"/>
        <v>376.03469932687199</v>
      </c>
    </row>
    <row r="3998" spans="6:6" x14ac:dyDescent="0.25">
      <c r="F3998">
        <f t="shared" si="211"/>
        <v>376.12999978890872</v>
      </c>
    </row>
    <row r="3999" spans="6:6" x14ac:dyDescent="0.25">
      <c r="F3999">
        <f t="shared" si="211"/>
        <v>376.22530025094545</v>
      </c>
    </row>
    <row r="4000" spans="6:6" x14ac:dyDescent="0.25">
      <c r="F4000">
        <f t="shared" si="211"/>
        <v>376.32060071298218</v>
      </c>
    </row>
    <row r="4001" spans="6:6" x14ac:dyDescent="0.25">
      <c r="F4001">
        <f t="shared" si="211"/>
        <v>376.41590117501892</v>
      </c>
    </row>
    <row r="4002" spans="6:6" x14ac:dyDescent="0.25">
      <c r="F4002">
        <f t="shared" si="211"/>
        <v>376.51120163705565</v>
      </c>
    </row>
    <row r="4003" spans="6:6" x14ac:dyDescent="0.25">
      <c r="F4003">
        <f t="shared" si="211"/>
        <v>376.60650209909238</v>
      </c>
    </row>
    <row r="4004" spans="6:6" x14ac:dyDescent="0.25">
      <c r="F4004">
        <f t="shared" si="211"/>
        <v>376.70180256112911</v>
      </c>
    </row>
    <row r="4005" spans="6:6" x14ac:dyDescent="0.25">
      <c r="F4005">
        <f t="shared" si="211"/>
        <v>376.79710302316585</v>
      </c>
    </row>
    <row r="4006" spans="6:6" x14ac:dyDescent="0.25">
      <c r="F4006">
        <f t="shared" si="211"/>
        <v>376.89240348520258</v>
      </c>
    </row>
    <row r="4007" spans="6:6" x14ac:dyDescent="0.25">
      <c r="F4007">
        <f t="shared" si="211"/>
        <v>376.98770394723931</v>
      </c>
    </row>
    <row r="4008" spans="6:6" x14ac:dyDescent="0.25">
      <c r="F4008">
        <f t="shared" si="211"/>
        <v>377.08300440927604</v>
      </c>
    </row>
    <row r="4009" spans="6:6" x14ac:dyDescent="0.25">
      <c r="F4009">
        <f t="shared" si="211"/>
        <v>377.17830487131278</v>
      </c>
    </row>
    <row r="4010" spans="6:6" x14ac:dyDescent="0.25">
      <c r="F4010">
        <f t="shared" si="211"/>
        <v>377.27360533334951</v>
      </c>
    </row>
    <row r="4011" spans="6:6" x14ac:dyDescent="0.25">
      <c r="F4011">
        <f t="shared" si="211"/>
        <v>377.36890579538624</v>
      </c>
    </row>
    <row r="4012" spans="6:6" x14ac:dyDescent="0.25">
      <c r="F4012">
        <f t="shared" si="211"/>
        <v>377.46420625742297</v>
      </c>
    </row>
    <row r="4013" spans="6:6" x14ac:dyDescent="0.25">
      <c r="F4013">
        <f t="shared" si="211"/>
        <v>377.5595067194597</v>
      </c>
    </row>
    <row r="4014" spans="6:6" x14ac:dyDescent="0.25">
      <c r="F4014">
        <f t="shared" si="211"/>
        <v>377.65480718149644</v>
      </c>
    </row>
    <row r="4015" spans="6:6" x14ac:dyDescent="0.25">
      <c r="F4015">
        <f t="shared" si="211"/>
        <v>377.75010764353317</v>
      </c>
    </row>
    <row r="4016" spans="6:6" x14ac:dyDescent="0.25">
      <c r="F4016">
        <f t="shared" si="211"/>
        <v>377.8454081055699</v>
      </c>
    </row>
    <row r="4017" spans="6:6" x14ac:dyDescent="0.25">
      <c r="F4017">
        <f t="shared" si="211"/>
        <v>377.94070856760663</v>
      </c>
    </row>
    <row r="4018" spans="6:6" x14ac:dyDescent="0.25">
      <c r="F4018">
        <f t="shared" si="211"/>
        <v>378.03600902964337</v>
      </c>
    </row>
    <row r="4019" spans="6:6" x14ac:dyDescent="0.25">
      <c r="F4019">
        <f t="shared" si="211"/>
        <v>378.1313094916801</v>
      </c>
    </row>
    <row r="4020" spans="6:6" x14ac:dyDescent="0.25">
      <c r="F4020">
        <f t="shared" si="211"/>
        <v>378.22660995371683</v>
      </c>
    </row>
    <row r="4021" spans="6:6" x14ac:dyDescent="0.25">
      <c r="F4021">
        <f t="shared" si="211"/>
        <v>378.32191041575356</v>
      </c>
    </row>
    <row r="4022" spans="6:6" x14ac:dyDescent="0.25">
      <c r="F4022">
        <f t="shared" si="211"/>
        <v>378.4172108777903</v>
      </c>
    </row>
    <row r="4023" spans="6:6" x14ac:dyDescent="0.25">
      <c r="F4023">
        <f t="shared" si="211"/>
        <v>378.51251133982703</v>
      </c>
    </row>
    <row r="4024" spans="6:6" x14ac:dyDescent="0.25">
      <c r="F4024">
        <f t="shared" si="211"/>
        <v>378.60781180186376</v>
      </c>
    </row>
    <row r="4025" spans="6:6" x14ac:dyDescent="0.25">
      <c r="F4025">
        <f t="shared" si="211"/>
        <v>378.70311226390049</v>
      </c>
    </row>
    <row r="4026" spans="6:6" x14ac:dyDescent="0.25">
      <c r="F4026">
        <f t="shared" si="211"/>
        <v>378.79841272593723</v>
      </c>
    </row>
    <row r="4027" spans="6:6" x14ac:dyDescent="0.25">
      <c r="F4027">
        <f t="shared" si="211"/>
        <v>378.89371318797396</v>
      </c>
    </row>
    <row r="4028" spans="6:6" x14ac:dyDescent="0.25">
      <c r="F4028">
        <f t="shared" si="211"/>
        <v>378.98901365001069</v>
      </c>
    </row>
    <row r="4029" spans="6:6" x14ac:dyDescent="0.25">
      <c r="F4029">
        <f t="shared" si="211"/>
        <v>379.08431411204742</v>
      </c>
    </row>
    <row r="4030" spans="6:6" x14ac:dyDescent="0.25">
      <c r="F4030">
        <f t="shared" si="211"/>
        <v>379.17961457408416</v>
      </c>
    </row>
    <row r="4031" spans="6:6" x14ac:dyDescent="0.25">
      <c r="F4031">
        <f t="shared" si="211"/>
        <v>379.27491503612089</v>
      </c>
    </row>
    <row r="4032" spans="6:6" x14ac:dyDescent="0.25">
      <c r="F4032">
        <f t="shared" si="211"/>
        <v>379.37021549815762</v>
      </c>
    </row>
    <row r="4033" spans="6:6" x14ac:dyDescent="0.25">
      <c r="F4033">
        <f t="shared" si="211"/>
        <v>379.46551596019435</v>
      </c>
    </row>
    <row r="4034" spans="6:6" x14ac:dyDescent="0.25">
      <c r="F4034">
        <f t="shared" si="211"/>
        <v>379.56081642223108</v>
      </c>
    </row>
    <row r="4035" spans="6:6" x14ac:dyDescent="0.25">
      <c r="F4035">
        <f t="shared" si="211"/>
        <v>379.65611688426782</v>
      </c>
    </row>
    <row r="4036" spans="6:6" x14ac:dyDescent="0.25">
      <c r="F4036">
        <f t="shared" si="211"/>
        <v>379.75141734630455</v>
      </c>
    </row>
    <row r="4037" spans="6:6" x14ac:dyDescent="0.25">
      <c r="F4037">
        <f t="shared" si="211"/>
        <v>379.84671780834128</v>
      </c>
    </row>
    <row r="4038" spans="6:6" x14ac:dyDescent="0.25">
      <c r="F4038">
        <f t="shared" si="211"/>
        <v>379.94201827037801</v>
      </c>
    </row>
    <row r="4039" spans="6:6" x14ac:dyDescent="0.25">
      <c r="F4039">
        <f t="shared" si="211"/>
        <v>380.03731873241475</v>
      </c>
    </row>
    <row r="4040" spans="6:6" x14ac:dyDescent="0.25">
      <c r="F4040">
        <f t="shared" si="211"/>
        <v>380.13261919445148</v>
      </c>
    </row>
    <row r="4041" spans="6:6" x14ac:dyDescent="0.25">
      <c r="F4041">
        <f t="shared" si="211"/>
        <v>380.22791965648821</v>
      </c>
    </row>
    <row r="4042" spans="6:6" x14ac:dyDescent="0.25">
      <c r="F4042">
        <f t="shared" si="211"/>
        <v>380.32322011852494</v>
      </c>
    </row>
    <row r="4043" spans="6:6" x14ac:dyDescent="0.25">
      <c r="F4043">
        <f t="shared" si="211"/>
        <v>380.41852058056168</v>
      </c>
    </row>
    <row r="4044" spans="6:6" x14ac:dyDescent="0.25">
      <c r="F4044">
        <f t="shared" si="211"/>
        <v>380.51382104259841</v>
      </c>
    </row>
    <row r="4045" spans="6:6" x14ac:dyDescent="0.25">
      <c r="F4045">
        <f t="shared" si="211"/>
        <v>380.60912150463514</v>
      </c>
    </row>
    <row r="4046" spans="6:6" x14ac:dyDescent="0.25">
      <c r="F4046">
        <f t="shared" si="211"/>
        <v>380.70442196667187</v>
      </c>
    </row>
    <row r="4047" spans="6:6" x14ac:dyDescent="0.25">
      <c r="F4047">
        <f t="shared" si="211"/>
        <v>380.79972242870861</v>
      </c>
    </row>
    <row r="4048" spans="6:6" x14ac:dyDescent="0.25">
      <c r="F4048">
        <f t="shared" ref="F4048:F4111" si="212">F4047+$K$7</f>
        <v>380.89502289074534</v>
      </c>
    </row>
    <row r="4049" spans="6:6" x14ac:dyDescent="0.25">
      <c r="F4049">
        <f t="shared" si="212"/>
        <v>380.99032335278207</v>
      </c>
    </row>
    <row r="4050" spans="6:6" x14ac:dyDescent="0.25">
      <c r="F4050">
        <f t="shared" si="212"/>
        <v>381.0856238148188</v>
      </c>
    </row>
    <row r="4051" spans="6:6" x14ac:dyDescent="0.25">
      <c r="F4051">
        <f t="shared" si="212"/>
        <v>381.18092427685554</v>
      </c>
    </row>
    <row r="4052" spans="6:6" x14ac:dyDescent="0.25">
      <c r="F4052">
        <f t="shared" si="212"/>
        <v>381.27622473889227</v>
      </c>
    </row>
    <row r="4053" spans="6:6" x14ac:dyDescent="0.25">
      <c r="F4053">
        <f t="shared" si="212"/>
        <v>381.371525200929</v>
      </c>
    </row>
    <row r="4054" spans="6:6" x14ac:dyDescent="0.25">
      <c r="F4054">
        <f t="shared" si="212"/>
        <v>381.46682566296573</v>
      </c>
    </row>
    <row r="4055" spans="6:6" x14ac:dyDescent="0.25">
      <c r="F4055">
        <f t="shared" si="212"/>
        <v>381.56212612500246</v>
      </c>
    </row>
    <row r="4056" spans="6:6" x14ac:dyDescent="0.25">
      <c r="F4056">
        <f t="shared" si="212"/>
        <v>381.6574265870392</v>
      </c>
    </row>
    <row r="4057" spans="6:6" x14ac:dyDescent="0.25">
      <c r="F4057">
        <f t="shared" si="212"/>
        <v>381.75272704907593</v>
      </c>
    </row>
    <row r="4058" spans="6:6" x14ac:dyDescent="0.25">
      <c r="F4058">
        <f t="shared" si="212"/>
        <v>381.84802751111266</v>
      </c>
    </row>
    <row r="4059" spans="6:6" x14ac:dyDescent="0.25">
      <c r="F4059">
        <f t="shared" si="212"/>
        <v>381.94332797314939</v>
      </c>
    </row>
    <row r="4060" spans="6:6" x14ac:dyDescent="0.25">
      <c r="F4060">
        <f t="shared" si="212"/>
        <v>382.03862843518613</v>
      </c>
    </row>
    <row r="4061" spans="6:6" x14ac:dyDescent="0.25">
      <c r="F4061">
        <f t="shared" si="212"/>
        <v>382.13392889722286</v>
      </c>
    </row>
    <row r="4062" spans="6:6" x14ac:dyDescent="0.25">
      <c r="F4062">
        <f t="shared" si="212"/>
        <v>382.22922935925959</v>
      </c>
    </row>
    <row r="4063" spans="6:6" x14ac:dyDescent="0.25">
      <c r="F4063">
        <f t="shared" si="212"/>
        <v>382.32452982129632</v>
      </c>
    </row>
    <row r="4064" spans="6:6" x14ac:dyDescent="0.25">
      <c r="F4064">
        <f t="shared" si="212"/>
        <v>382.41983028333306</v>
      </c>
    </row>
    <row r="4065" spans="6:6" x14ac:dyDescent="0.25">
      <c r="F4065">
        <f t="shared" si="212"/>
        <v>382.51513074536979</v>
      </c>
    </row>
    <row r="4066" spans="6:6" x14ac:dyDescent="0.25">
      <c r="F4066">
        <f t="shared" si="212"/>
        <v>382.61043120740652</v>
      </c>
    </row>
    <row r="4067" spans="6:6" x14ac:dyDescent="0.25">
      <c r="F4067">
        <f t="shared" si="212"/>
        <v>382.70573166944325</v>
      </c>
    </row>
    <row r="4068" spans="6:6" x14ac:dyDescent="0.25">
      <c r="F4068">
        <f t="shared" si="212"/>
        <v>382.80103213147999</v>
      </c>
    </row>
    <row r="4069" spans="6:6" x14ac:dyDescent="0.25">
      <c r="F4069">
        <f t="shared" si="212"/>
        <v>382.89633259351672</v>
      </c>
    </row>
    <row r="4070" spans="6:6" x14ac:dyDescent="0.25">
      <c r="F4070">
        <f t="shared" si="212"/>
        <v>382.99163305555345</v>
      </c>
    </row>
    <row r="4071" spans="6:6" x14ac:dyDescent="0.25">
      <c r="F4071">
        <f t="shared" si="212"/>
        <v>383.08693351759018</v>
      </c>
    </row>
    <row r="4072" spans="6:6" x14ac:dyDescent="0.25">
      <c r="F4072">
        <f t="shared" si="212"/>
        <v>383.18223397962691</v>
      </c>
    </row>
    <row r="4073" spans="6:6" x14ac:dyDescent="0.25">
      <c r="F4073">
        <f t="shared" si="212"/>
        <v>383.27753444166365</v>
      </c>
    </row>
    <row r="4074" spans="6:6" x14ac:dyDescent="0.25">
      <c r="F4074">
        <f t="shared" si="212"/>
        <v>383.37283490370038</v>
      </c>
    </row>
    <row r="4075" spans="6:6" x14ac:dyDescent="0.25">
      <c r="F4075">
        <f t="shared" si="212"/>
        <v>383.46813536573711</v>
      </c>
    </row>
    <row r="4076" spans="6:6" x14ac:dyDescent="0.25">
      <c r="F4076">
        <f t="shared" si="212"/>
        <v>383.56343582777384</v>
      </c>
    </row>
    <row r="4077" spans="6:6" x14ac:dyDescent="0.25">
      <c r="F4077">
        <f t="shared" si="212"/>
        <v>383.65873628981058</v>
      </c>
    </row>
    <row r="4078" spans="6:6" x14ac:dyDescent="0.25">
      <c r="F4078">
        <f t="shared" si="212"/>
        <v>383.75403675184731</v>
      </c>
    </row>
    <row r="4079" spans="6:6" x14ac:dyDescent="0.25">
      <c r="F4079">
        <f t="shared" si="212"/>
        <v>383.84933721388404</v>
      </c>
    </row>
    <row r="4080" spans="6:6" x14ac:dyDescent="0.25">
      <c r="F4080">
        <f t="shared" si="212"/>
        <v>383.94463767592077</v>
      </c>
    </row>
    <row r="4081" spans="6:6" x14ac:dyDescent="0.25">
      <c r="F4081">
        <f t="shared" si="212"/>
        <v>384.03993813795751</v>
      </c>
    </row>
    <row r="4082" spans="6:6" x14ac:dyDescent="0.25">
      <c r="F4082">
        <f t="shared" si="212"/>
        <v>384.13523859999424</v>
      </c>
    </row>
    <row r="4083" spans="6:6" x14ac:dyDescent="0.25">
      <c r="F4083">
        <f t="shared" si="212"/>
        <v>384.23053906203097</v>
      </c>
    </row>
    <row r="4084" spans="6:6" x14ac:dyDescent="0.25">
      <c r="F4084">
        <f t="shared" si="212"/>
        <v>384.3258395240677</v>
      </c>
    </row>
    <row r="4085" spans="6:6" x14ac:dyDescent="0.25">
      <c r="F4085">
        <f t="shared" si="212"/>
        <v>384.42113998610444</v>
      </c>
    </row>
    <row r="4086" spans="6:6" x14ac:dyDescent="0.25">
      <c r="F4086">
        <f t="shared" si="212"/>
        <v>384.51644044814117</v>
      </c>
    </row>
    <row r="4087" spans="6:6" x14ac:dyDescent="0.25">
      <c r="F4087">
        <f t="shared" si="212"/>
        <v>384.6117409101779</v>
      </c>
    </row>
    <row r="4088" spans="6:6" x14ac:dyDescent="0.25">
      <c r="F4088">
        <f t="shared" si="212"/>
        <v>384.70704137221463</v>
      </c>
    </row>
    <row r="4089" spans="6:6" x14ac:dyDescent="0.25">
      <c r="F4089">
        <f t="shared" si="212"/>
        <v>384.80234183425137</v>
      </c>
    </row>
    <row r="4090" spans="6:6" x14ac:dyDescent="0.25">
      <c r="F4090">
        <f t="shared" si="212"/>
        <v>384.8976422962881</v>
      </c>
    </row>
    <row r="4091" spans="6:6" x14ac:dyDescent="0.25">
      <c r="F4091">
        <f t="shared" si="212"/>
        <v>384.99294275832483</v>
      </c>
    </row>
    <row r="4092" spans="6:6" x14ac:dyDescent="0.25">
      <c r="F4092">
        <f t="shared" si="212"/>
        <v>385.08824322036156</v>
      </c>
    </row>
    <row r="4093" spans="6:6" x14ac:dyDescent="0.25">
      <c r="F4093">
        <f t="shared" si="212"/>
        <v>385.18354368239829</v>
      </c>
    </row>
    <row r="4094" spans="6:6" x14ac:dyDescent="0.25">
      <c r="F4094">
        <f t="shared" si="212"/>
        <v>385.27884414443503</v>
      </c>
    </row>
    <row r="4095" spans="6:6" x14ac:dyDescent="0.25">
      <c r="F4095">
        <f t="shared" si="212"/>
        <v>385.37414460647176</v>
      </c>
    </row>
    <row r="4096" spans="6:6" x14ac:dyDescent="0.25">
      <c r="F4096">
        <f t="shared" si="212"/>
        <v>385.46944506850849</v>
      </c>
    </row>
    <row r="4097" spans="6:6" x14ac:dyDescent="0.25">
      <c r="F4097">
        <f t="shared" si="212"/>
        <v>385.56474553054522</v>
      </c>
    </row>
    <row r="4098" spans="6:6" x14ac:dyDescent="0.25">
      <c r="F4098">
        <f t="shared" si="212"/>
        <v>385.66004599258196</v>
      </c>
    </row>
    <row r="4099" spans="6:6" x14ac:dyDescent="0.25">
      <c r="F4099">
        <f t="shared" si="212"/>
        <v>385.75534645461869</v>
      </c>
    </row>
    <row r="4100" spans="6:6" x14ac:dyDescent="0.25">
      <c r="F4100">
        <f t="shared" si="212"/>
        <v>385.85064691665542</v>
      </c>
    </row>
    <row r="4101" spans="6:6" x14ac:dyDescent="0.25">
      <c r="F4101">
        <f t="shared" si="212"/>
        <v>385.94594737869215</v>
      </c>
    </row>
    <row r="4102" spans="6:6" x14ac:dyDescent="0.25">
      <c r="F4102">
        <f t="shared" si="212"/>
        <v>386.04124784072889</v>
      </c>
    </row>
    <row r="4103" spans="6:6" x14ac:dyDescent="0.25">
      <c r="F4103">
        <f t="shared" si="212"/>
        <v>386.13654830276562</v>
      </c>
    </row>
    <row r="4104" spans="6:6" x14ac:dyDescent="0.25">
      <c r="F4104">
        <f t="shared" si="212"/>
        <v>386.23184876480235</v>
      </c>
    </row>
    <row r="4105" spans="6:6" x14ac:dyDescent="0.25">
      <c r="F4105">
        <f t="shared" si="212"/>
        <v>386.32714922683908</v>
      </c>
    </row>
    <row r="4106" spans="6:6" x14ac:dyDescent="0.25">
      <c r="F4106">
        <f t="shared" si="212"/>
        <v>386.42244968887582</v>
      </c>
    </row>
    <row r="4107" spans="6:6" x14ac:dyDescent="0.25">
      <c r="F4107">
        <f t="shared" si="212"/>
        <v>386.51775015091255</v>
      </c>
    </row>
    <row r="4108" spans="6:6" x14ac:dyDescent="0.25">
      <c r="F4108">
        <f t="shared" si="212"/>
        <v>386.61305061294928</v>
      </c>
    </row>
    <row r="4109" spans="6:6" x14ac:dyDescent="0.25">
      <c r="F4109">
        <f t="shared" si="212"/>
        <v>386.70835107498601</v>
      </c>
    </row>
    <row r="4110" spans="6:6" x14ac:dyDescent="0.25">
      <c r="F4110">
        <f t="shared" si="212"/>
        <v>386.80365153702274</v>
      </c>
    </row>
    <row r="4111" spans="6:6" x14ac:dyDescent="0.25">
      <c r="F4111">
        <f t="shared" si="212"/>
        <v>386.89895199905948</v>
      </c>
    </row>
    <row r="4112" spans="6:6" x14ac:dyDescent="0.25">
      <c r="F4112">
        <f t="shared" ref="F4112:F4175" si="213">F4111+$K$7</f>
        <v>386.99425246109621</v>
      </c>
    </row>
    <row r="4113" spans="6:6" x14ac:dyDescent="0.25">
      <c r="F4113">
        <f t="shared" si="213"/>
        <v>387.08955292313294</v>
      </c>
    </row>
    <row r="4114" spans="6:6" x14ac:dyDescent="0.25">
      <c r="F4114">
        <f t="shared" si="213"/>
        <v>387.18485338516967</v>
      </c>
    </row>
    <row r="4115" spans="6:6" x14ac:dyDescent="0.25">
      <c r="F4115">
        <f t="shared" si="213"/>
        <v>387.28015384720641</v>
      </c>
    </row>
    <row r="4116" spans="6:6" x14ac:dyDescent="0.25">
      <c r="F4116">
        <f t="shared" si="213"/>
        <v>387.37545430924314</v>
      </c>
    </row>
    <row r="4117" spans="6:6" x14ac:dyDescent="0.25">
      <c r="F4117">
        <f t="shared" si="213"/>
        <v>387.47075477127987</v>
      </c>
    </row>
    <row r="4118" spans="6:6" x14ac:dyDescent="0.25">
      <c r="F4118">
        <f t="shared" si="213"/>
        <v>387.5660552333166</v>
      </c>
    </row>
    <row r="4119" spans="6:6" x14ac:dyDescent="0.25">
      <c r="F4119">
        <f t="shared" si="213"/>
        <v>387.66135569535334</v>
      </c>
    </row>
    <row r="4120" spans="6:6" x14ac:dyDescent="0.25">
      <c r="F4120">
        <f t="shared" si="213"/>
        <v>387.75665615739007</v>
      </c>
    </row>
    <row r="4121" spans="6:6" x14ac:dyDescent="0.25">
      <c r="F4121">
        <f t="shared" si="213"/>
        <v>387.8519566194268</v>
      </c>
    </row>
    <row r="4122" spans="6:6" x14ac:dyDescent="0.25">
      <c r="F4122">
        <f t="shared" si="213"/>
        <v>387.94725708146353</v>
      </c>
    </row>
    <row r="4123" spans="6:6" x14ac:dyDescent="0.25">
      <c r="F4123">
        <f t="shared" si="213"/>
        <v>388.04255754350027</v>
      </c>
    </row>
    <row r="4124" spans="6:6" x14ac:dyDescent="0.25">
      <c r="F4124">
        <f t="shared" si="213"/>
        <v>388.137858005537</v>
      </c>
    </row>
    <row r="4125" spans="6:6" x14ac:dyDescent="0.25">
      <c r="F4125">
        <f t="shared" si="213"/>
        <v>388.23315846757373</v>
      </c>
    </row>
    <row r="4126" spans="6:6" x14ac:dyDescent="0.25">
      <c r="F4126">
        <f t="shared" si="213"/>
        <v>388.32845892961046</v>
      </c>
    </row>
    <row r="4127" spans="6:6" x14ac:dyDescent="0.25">
      <c r="F4127">
        <f t="shared" si="213"/>
        <v>388.4237593916472</v>
      </c>
    </row>
    <row r="4128" spans="6:6" x14ac:dyDescent="0.25">
      <c r="F4128">
        <f t="shared" si="213"/>
        <v>388.51905985368393</v>
      </c>
    </row>
    <row r="4129" spans="6:6" x14ac:dyDescent="0.25">
      <c r="F4129">
        <f t="shared" si="213"/>
        <v>388.61436031572066</v>
      </c>
    </row>
    <row r="4130" spans="6:6" x14ac:dyDescent="0.25">
      <c r="F4130">
        <f t="shared" si="213"/>
        <v>388.70966077775739</v>
      </c>
    </row>
    <row r="4131" spans="6:6" x14ac:dyDescent="0.25">
      <c r="F4131">
        <f t="shared" si="213"/>
        <v>388.80496123979412</v>
      </c>
    </row>
    <row r="4132" spans="6:6" x14ac:dyDescent="0.25">
      <c r="F4132">
        <f t="shared" si="213"/>
        <v>388.90026170183086</v>
      </c>
    </row>
    <row r="4133" spans="6:6" x14ac:dyDescent="0.25">
      <c r="F4133">
        <f t="shared" si="213"/>
        <v>388.99556216386759</v>
      </c>
    </row>
    <row r="4134" spans="6:6" x14ac:dyDescent="0.25">
      <c r="F4134">
        <f t="shared" si="213"/>
        <v>389.09086262590432</v>
      </c>
    </row>
    <row r="4135" spans="6:6" x14ac:dyDescent="0.25">
      <c r="F4135">
        <f t="shared" si="213"/>
        <v>389.18616308794105</v>
      </c>
    </row>
    <row r="4136" spans="6:6" x14ac:dyDescent="0.25">
      <c r="F4136">
        <f t="shared" si="213"/>
        <v>389.28146354997779</v>
      </c>
    </row>
    <row r="4137" spans="6:6" x14ac:dyDescent="0.25">
      <c r="F4137">
        <f t="shared" si="213"/>
        <v>389.37676401201452</v>
      </c>
    </row>
    <row r="4138" spans="6:6" x14ac:dyDescent="0.25">
      <c r="F4138">
        <f t="shared" si="213"/>
        <v>389.47206447405125</v>
      </c>
    </row>
    <row r="4139" spans="6:6" x14ac:dyDescent="0.25">
      <c r="F4139">
        <f t="shared" si="213"/>
        <v>389.56736493608798</v>
      </c>
    </row>
    <row r="4140" spans="6:6" x14ac:dyDescent="0.25">
      <c r="F4140">
        <f t="shared" si="213"/>
        <v>389.66266539812472</v>
      </c>
    </row>
    <row r="4141" spans="6:6" x14ac:dyDescent="0.25">
      <c r="F4141">
        <f t="shared" si="213"/>
        <v>389.75796586016145</v>
      </c>
    </row>
    <row r="4142" spans="6:6" x14ac:dyDescent="0.25">
      <c r="F4142">
        <f t="shared" si="213"/>
        <v>389.85326632219818</v>
      </c>
    </row>
    <row r="4143" spans="6:6" x14ac:dyDescent="0.25">
      <c r="F4143">
        <f t="shared" si="213"/>
        <v>389.94856678423491</v>
      </c>
    </row>
    <row r="4144" spans="6:6" x14ac:dyDescent="0.25">
      <c r="F4144">
        <f t="shared" si="213"/>
        <v>390.04386724627165</v>
      </c>
    </row>
    <row r="4145" spans="6:6" x14ac:dyDescent="0.25">
      <c r="F4145">
        <f t="shared" si="213"/>
        <v>390.13916770830838</v>
      </c>
    </row>
    <row r="4146" spans="6:6" x14ac:dyDescent="0.25">
      <c r="F4146">
        <f t="shared" si="213"/>
        <v>390.23446817034511</v>
      </c>
    </row>
    <row r="4147" spans="6:6" x14ac:dyDescent="0.25">
      <c r="F4147">
        <f t="shared" si="213"/>
        <v>390.32976863238184</v>
      </c>
    </row>
    <row r="4148" spans="6:6" x14ac:dyDescent="0.25">
      <c r="F4148">
        <f t="shared" si="213"/>
        <v>390.42506909441857</v>
      </c>
    </row>
    <row r="4149" spans="6:6" x14ac:dyDescent="0.25">
      <c r="F4149">
        <f t="shared" si="213"/>
        <v>390.52036955645531</v>
      </c>
    </row>
    <row r="4150" spans="6:6" x14ac:dyDescent="0.25">
      <c r="F4150">
        <f t="shared" si="213"/>
        <v>390.61567001849204</v>
      </c>
    </row>
    <row r="4151" spans="6:6" x14ac:dyDescent="0.25">
      <c r="F4151">
        <f t="shared" si="213"/>
        <v>390.71097048052877</v>
      </c>
    </row>
    <row r="4152" spans="6:6" x14ac:dyDescent="0.25">
      <c r="F4152">
        <f t="shared" si="213"/>
        <v>390.8062709425655</v>
      </c>
    </row>
    <row r="4153" spans="6:6" x14ac:dyDescent="0.25">
      <c r="F4153">
        <f t="shared" si="213"/>
        <v>390.90157140460224</v>
      </c>
    </row>
    <row r="4154" spans="6:6" x14ac:dyDescent="0.25">
      <c r="F4154">
        <f t="shared" si="213"/>
        <v>390.99687186663897</v>
      </c>
    </row>
    <row r="4155" spans="6:6" x14ac:dyDescent="0.25">
      <c r="F4155">
        <f t="shared" si="213"/>
        <v>391.0921723286757</v>
      </c>
    </row>
    <row r="4156" spans="6:6" x14ac:dyDescent="0.25">
      <c r="F4156">
        <f t="shared" si="213"/>
        <v>391.18747279071243</v>
      </c>
    </row>
    <row r="4157" spans="6:6" x14ac:dyDescent="0.25">
      <c r="F4157">
        <f t="shared" si="213"/>
        <v>391.28277325274917</v>
      </c>
    </row>
    <row r="4158" spans="6:6" x14ac:dyDescent="0.25">
      <c r="F4158">
        <f t="shared" si="213"/>
        <v>391.3780737147859</v>
      </c>
    </row>
    <row r="4159" spans="6:6" x14ac:dyDescent="0.25">
      <c r="F4159">
        <f t="shared" si="213"/>
        <v>391.47337417682263</v>
      </c>
    </row>
    <row r="4160" spans="6:6" x14ac:dyDescent="0.25">
      <c r="F4160">
        <f t="shared" si="213"/>
        <v>391.56867463885936</v>
      </c>
    </row>
    <row r="4161" spans="6:6" x14ac:dyDescent="0.25">
      <c r="F4161">
        <f t="shared" si="213"/>
        <v>391.6639751008961</v>
      </c>
    </row>
    <row r="4162" spans="6:6" x14ac:dyDescent="0.25">
      <c r="F4162">
        <f t="shared" si="213"/>
        <v>391.75927556293283</v>
      </c>
    </row>
    <row r="4163" spans="6:6" x14ac:dyDescent="0.25">
      <c r="F4163">
        <f t="shared" si="213"/>
        <v>391.85457602496956</v>
      </c>
    </row>
    <row r="4164" spans="6:6" x14ac:dyDescent="0.25">
      <c r="F4164">
        <f t="shared" si="213"/>
        <v>391.94987648700629</v>
      </c>
    </row>
    <row r="4165" spans="6:6" x14ac:dyDescent="0.25">
      <c r="F4165">
        <f t="shared" si="213"/>
        <v>392.04517694904303</v>
      </c>
    </row>
    <row r="4166" spans="6:6" x14ac:dyDescent="0.25">
      <c r="F4166">
        <f t="shared" si="213"/>
        <v>392.14047741107976</v>
      </c>
    </row>
    <row r="4167" spans="6:6" x14ac:dyDescent="0.25">
      <c r="F4167">
        <f t="shared" si="213"/>
        <v>392.23577787311649</v>
      </c>
    </row>
    <row r="4168" spans="6:6" x14ac:dyDescent="0.25">
      <c r="F4168">
        <f t="shared" si="213"/>
        <v>392.33107833515322</v>
      </c>
    </row>
    <row r="4169" spans="6:6" x14ac:dyDescent="0.25">
      <c r="F4169">
        <f t="shared" si="213"/>
        <v>392.42637879718995</v>
      </c>
    </row>
    <row r="4170" spans="6:6" x14ac:dyDescent="0.25">
      <c r="F4170">
        <f t="shared" si="213"/>
        <v>392.52167925922669</v>
      </c>
    </row>
    <row r="4171" spans="6:6" x14ac:dyDescent="0.25">
      <c r="F4171">
        <f t="shared" si="213"/>
        <v>392.61697972126342</v>
      </c>
    </row>
    <row r="4172" spans="6:6" x14ac:dyDescent="0.25">
      <c r="F4172">
        <f t="shared" si="213"/>
        <v>392.71228018330015</v>
      </c>
    </row>
    <row r="4173" spans="6:6" x14ac:dyDescent="0.25">
      <c r="F4173">
        <f t="shared" si="213"/>
        <v>392.80758064533688</v>
      </c>
    </row>
    <row r="4174" spans="6:6" x14ac:dyDescent="0.25">
      <c r="F4174">
        <f t="shared" si="213"/>
        <v>392.90288110737362</v>
      </c>
    </row>
    <row r="4175" spans="6:6" x14ac:dyDescent="0.25">
      <c r="F4175">
        <f t="shared" si="213"/>
        <v>392.99818156941035</v>
      </c>
    </row>
    <row r="4176" spans="6:6" x14ac:dyDescent="0.25">
      <c r="F4176">
        <f t="shared" ref="F4176:F4239" si="214">F4175+$K$7</f>
        <v>393.09348203144708</v>
      </c>
    </row>
    <row r="4177" spans="6:6" x14ac:dyDescent="0.25">
      <c r="F4177">
        <f t="shared" si="214"/>
        <v>393.18878249348381</v>
      </c>
    </row>
    <row r="4178" spans="6:6" x14ac:dyDescent="0.25">
      <c r="F4178">
        <f t="shared" si="214"/>
        <v>393.28408295552055</v>
      </c>
    </row>
    <row r="4179" spans="6:6" x14ac:dyDescent="0.25">
      <c r="F4179">
        <f t="shared" si="214"/>
        <v>393.37938341755728</v>
      </c>
    </row>
    <row r="4180" spans="6:6" x14ac:dyDescent="0.25">
      <c r="F4180">
        <f t="shared" si="214"/>
        <v>393.47468387959401</v>
      </c>
    </row>
    <row r="4181" spans="6:6" x14ac:dyDescent="0.25">
      <c r="F4181">
        <f t="shared" si="214"/>
        <v>393.56998434163074</v>
      </c>
    </row>
    <row r="4182" spans="6:6" x14ac:dyDescent="0.25">
      <c r="F4182">
        <f t="shared" si="214"/>
        <v>393.66528480366748</v>
      </c>
    </row>
    <row r="4183" spans="6:6" x14ac:dyDescent="0.25">
      <c r="F4183">
        <f t="shared" si="214"/>
        <v>393.76058526570421</v>
      </c>
    </row>
    <row r="4184" spans="6:6" x14ac:dyDescent="0.25">
      <c r="F4184">
        <f t="shared" si="214"/>
        <v>393.85588572774094</v>
      </c>
    </row>
    <row r="4185" spans="6:6" x14ac:dyDescent="0.25">
      <c r="F4185">
        <f t="shared" si="214"/>
        <v>393.95118618977767</v>
      </c>
    </row>
    <row r="4186" spans="6:6" x14ac:dyDescent="0.25">
      <c r="F4186">
        <f t="shared" si="214"/>
        <v>394.0464866518144</v>
      </c>
    </row>
    <row r="4187" spans="6:6" x14ac:dyDescent="0.25">
      <c r="F4187">
        <f t="shared" si="214"/>
        <v>394.14178711385114</v>
      </c>
    </row>
    <row r="4188" spans="6:6" x14ac:dyDescent="0.25">
      <c r="F4188">
        <f t="shared" si="214"/>
        <v>394.23708757588787</v>
      </c>
    </row>
    <row r="4189" spans="6:6" x14ac:dyDescent="0.25">
      <c r="F4189">
        <f t="shared" si="214"/>
        <v>394.3323880379246</v>
      </c>
    </row>
    <row r="4190" spans="6:6" x14ac:dyDescent="0.25">
      <c r="F4190">
        <f t="shared" si="214"/>
        <v>394.42768849996133</v>
      </c>
    </row>
    <row r="4191" spans="6:6" x14ac:dyDescent="0.25">
      <c r="F4191">
        <f t="shared" si="214"/>
        <v>394.52298896199807</v>
      </c>
    </row>
    <row r="4192" spans="6:6" x14ac:dyDescent="0.25">
      <c r="F4192">
        <f t="shared" si="214"/>
        <v>394.6182894240348</v>
      </c>
    </row>
    <row r="4193" spans="6:6" x14ac:dyDescent="0.25">
      <c r="F4193">
        <f t="shared" si="214"/>
        <v>394.71358988607153</v>
      </c>
    </row>
    <row r="4194" spans="6:6" x14ac:dyDescent="0.25">
      <c r="F4194">
        <f t="shared" si="214"/>
        <v>394.80889034810826</v>
      </c>
    </row>
    <row r="4195" spans="6:6" x14ac:dyDescent="0.25">
      <c r="F4195">
        <f t="shared" si="214"/>
        <v>394.904190810145</v>
      </c>
    </row>
    <row r="4196" spans="6:6" x14ac:dyDescent="0.25">
      <c r="F4196">
        <f t="shared" si="214"/>
        <v>394.99949127218173</v>
      </c>
    </row>
    <row r="4197" spans="6:6" x14ac:dyDescent="0.25">
      <c r="F4197">
        <f t="shared" si="214"/>
        <v>395.09479173421846</v>
      </c>
    </row>
    <row r="4198" spans="6:6" x14ac:dyDescent="0.25">
      <c r="F4198">
        <f t="shared" si="214"/>
        <v>395.19009219625519</v>
      </c>
    </row>
    <row r="4199" spans="6:6" x14ac:dyDescent="0.25">
      <c r="F4199">
        <f t="shared" si="214"/>
        <v>395.28539265829193</v>
      </c>
    </row>
    <row r="4200" spans="6:6" x14ac:dyDescent="0.25">
      <c r="F4200">
        <f t="shared" si="214"/>
        <v>395.38069312032866</v>
      </c>
    </row>
    <row r="4201" spans="6:6" x14ac:dyDescent="0.25">
      <c r="F4201">
        <f t="shared" si="214"/>
        <v>395.47599358236539</v>
      </c>
    </row>
    <row r="4202" spans="6:6" x14ac:dyDescent="0.25">
      <c r="F4202">
        <f t="shared" si="214"/>
        <v>395.57129404440212</v>
      </c>
    </row>
    <row r="4203" spans="6:6" x14ac:dyDescent="0.25">
      <c r="F4203">
        <f t="shared" si="214"/>
        <v>395.66659450643886</v>
      </c>
    </row>
    <row r="4204" spans="6:6" x14ac:dyDescent="0.25">
      <c r="F4204">
        <f t="shared" si="214"/>
        <v>395.76189496847559</v>
      </c>
    </row>
    <row r="4205" spans="6:6" x14ac:dyDescent="0.25">
      <c r="F4205">
        <f t="shared" si="214"/>
        <v>395.85719543051232</v>
      </c>
    </row>
    <row r="4206" spans="6:6" x14ac:dyDescent="0.25">
      <c r="F4206">
        <f t="shared" si="214"/>
        <v>395.95249589254905</v>
      </c>
    </row>
    <row r="4207" spans="6:6" x14ac:dyDescent="0.25">
      <c r="F4207">
        <f t="shared" si="214"/>
        <v>396.04779635458578</v>
      </c>
    </row>
    <row r="4208" spans="6:6" x14ac:dyDescent="0.25">
      <c r="F4208">
        <f t="shared" si="214"/>
        <v>396.14309681662252</v>
      </c>
    </row>
    <row r="4209" spans="6:6" x14ac:dyDescent="0.25">
      <c r="F4209">
        <f t="shared" si="214"/>
        <v>396.23839727865925</v>
      </c>
    </row>
    <row r="4210" spans="6:6" x14ac:dyDescent="0.25">
      <c r="F4210">
        <f t="shared" si="214"/>
        <v>396.33369774069598</v>
      </c>
    </row>
    <row r="4211" spans="6:6" x14ac:dyDescent="0.25">
      <c r="F4211">
        <f t="shared" si="214"/>
        <v>396.42899820273271</v>
      </c>
    </row>
    <row r="4212" spans="6:6" x14ac:dyDescent="0.25">
      <c r="F4212">
        <f t="shared" si="214"/>
        <v>396.52429866476945</v>
      </c>
    </row>
    <row r="4213" spans="6:6" x14ac:dyDescent="0.25">
      <c r="F4213">
        <f t="shared" si="214"/>
        <v>396.61959912680618</v>
      </c>
    </row>
    <row r="4214" spans="6:6" x14ac:dyDescent="0.25">
      <c r="F4214">
        <f t="shared" si="214"/>
        <v>396.71489958884291</v>
      </c>
    </row>
    <row r="4215" spans="6:6" x14ac:dyDescent="0.25">
      <c r="F4215">
        <f t="shared" si="214"/>
        <v>396.81020005087964</v>
      </c>
    </row>
    <row r="4216" spans="6:6" x14ac:dyDescent="0.25">
      <c r="F4216">
        <f t="shared" si="214"/>
        <v>396.90550051291638</v>
      </c>
    </row>
    <row r="4217" spans="6:6" x14ac:dyDescent="0.25">
      <c r="F4217">
        <f t="shared" si="214"/>
        <v>397.00080097495311</v>
      </c>
    </row>
    <row r="4218" spans="6:6" x14ac:dyDescent="0.25">
      <c r="F4218">
        <f t="shared" si="214"/>
        <v>397.09610143698984</v>
      </c>
    </row>
    <row r="4219" spans="6:6" x14ac:dyDescent="0.25">
      <c r="F4219">
        <f t="shared" si="214"/>
        <v>397.19140189902657</v>
      </c>
    </row>
    <row r="4220" spans="6:6" x14ac:dyDescent="0.25">
      <c r="F4220">
        <f t="shared" si="214"/>
        <v>397.28670236106331</v>
      </c>
    </row>
    <row r="4221" spans="6:6" x14ac:dyDescent="0.25">
      <c r="F4221">
        <f t="shared" si="214"/>
        <v>397.38200282310004</v>
      </c>
    </row>
    <row r="4222" spans="6:6" x14ac:dyDescent="0.25">
      <c r="F4222">
        <f t="shared" si="214"/>
        <v>397.47730328513677</v>
      </c>
    </row>
    <row r="4223" spans="6:6" x14ac:dyDescent="0.25">
      <c r="F4223">
        <f t="shared" si="214"/>
        <v>397.5726037471735</v>
      </c>
    </row>
    <row r="4224" spans="6:6" x14ac:dyDescent="0.25">
      <c r="F4224">
        <f t="shared" si="214"/>
        <v>397.66790420921023</v>
      </c>
    </row>
    <row r="4225" spans="6:6" x14ac:dyDescent="0.25">
      <c r="F4225">
        <f t="shared" si="214"/>
        <v>397.76320467124697</v>
      </c>
    </row>
    <row r="4226" spans="6:6" x14ac:dyDescent="0.25">
      <c r="F4226">
        <f t="shared" si="214"/>
        <v>397.8585051332837</v>
      </c>
    </row>
    <row r="4227" spans="6:6" x14ac:dyDescent="0.25">
      <c r="F4227">
        <f t="shared" si="214"/>
        <v>397.95380559532043</v>
      </c>
    </row>
    <row r="4228" spans="6:6" x14ac:dyDescent="0.25">
      <c r="F4228">
        <f t="shared" si="214"/>
        <v>398.04910605735716</v>
      </c>
    </row>
    <row r="4229" spans="6:6" x14ac:dyDescent="0.25">
      <c r="F4229">
        <f t="shared" si="214"/>
        <v>398.1444065193939</v>
      </c>
    </row>
    <row r="4230" spans="6:6" x14ac:dyDescent="0.25">
      <c r="F4230">
        <f t="shared" si="214"/>
        <v>398.23970698143063</v>
      </c>
    </row>
    <row r="4231" spans="6:6" x14ac:dyDescent="0.25">
      <c r="F4231">
        <f t="shared" si="214"/>
        <v>398.33500744346736</v>
      </c>
    </row>
    <row r="4232" spans="6:6" x14ac:dyDescent="0.25">
      <c r="F4232">
        <f t="shared" si="214"/>
        <v>398.43030790550409</v>
      </c>
    </row>
    <row r="4233" spans="6:6" x14ac:dyDescent="0.25">
      <c r="F4233">
        <f t="shared" si="214"/>
        <v>398.52560836754083</v>
      </c>
    </row>
    <row r="4234" spans="6:6" x14ac:dyDescent="0.25">
      <c r="F4234">
        <f t="shared" si="214"/>
        <v>398.62090882957756</v>
      </c>
    </row>
    <row r="4235" spans="6:6" x14ac:dyDescent="0.25">
      <c r="F4235">
        <f t="shared" si="214"/>
        <v>398.71620929161429</v>
      </c>
    </row>
    <row r="4236" spans="6:6" x14ac:dyDescent="0.25">
      <c r="F4236">
        <f t="shared" si="214"/>
        <v>398.81150975365102</v>
      </c>
    </row>
    <row r="4237" spans="6:6" x14ac:dyDescent="0.25">
      <c r="F4237">
        <f t="shared" si="214"/>
        <v>398.90681021568776</v>
      </c>
    </row>
    <row r="4238" spans="6:6" x14ac:dyDescent="0.25">
      <c r="F4238">
        <f t="shared" si="214"/>
        <v>399.00211067772449</v>
      </c>
    </row>
    <row r="4239" spans="6:6" x14ac:dyDescent="0.25">
      <c r="F4239">
        <f t="shared" si="214"/>
        <v>399.09741113976122</v>
      </c>
    </row>
    <row r="4240" spans="6:6" x14ac:dyDescent="0.25">
      <c r="F4240">
        <f t="shared" ref="F4240:F4303" si="215">F4239+$K$7</f>
        <v>399.19271160179795</v>
      </c>
    </row>
    <row r="4241" spans="6:6" x14ac:dyDescent="0.25">
      <c r="F4241">
        <f t="shared" si="215"/>
        <v>399.28801206383469</v>
      </c>
    </row>
    <row r="4242" spans="6:6" x14ac:dyDescent="0.25">
      <c r="F4242">
        <f t="shared" si="215"/>
        <v>399.38331252587142</v>
      </c>
    </row>
    <row r="4243" spans="6:6" x14ac:dyDescent="0.25">
      <c r="F4243">
        <f t="shared" si="215"/>
        <v>399.47861298790815</v>
      </c>
    </row>
    <row r="4244" spans="6:6" x14ac:dyDescent="0.25">
      <c r="F4244">
        <f t="shared" si="215"/>
        <v>399.57391344994488</v>
      </c>
    </row>
    <row r="4245" spans="6:6" x14ac:dyDescent="0.25">
      <c r="F4245">
        <f t="shared" si="215"/>
        <v>399.66921391198161</v>
      </c>
    </row>
    <row r="4246" spans="6:6" x14ac:dyDescent="0.25">
      <c r="F4246">
        <f t="shared" si="215"/>
        <v>399.76451437401835</v>
      </c>
    </row>
    <row r="4247" spans="6:6" x14ac:dyDescent="0.25">
      <c r="F4247">
        <f t="shared" si="215"/>
        <v>399.85981483605508</v>
      </c>
    </row>
    <row r="4248" spans="6:6" x14ac:dyDescent="0.25">
      <c r="F4248">
        <f t="shared" si="215"/>
        <v>399.95511529809181</v>
      </c>
    </row>
    <row r="4249" spans="6:6" x14ac:dyDescent="0.25">
      <c r="F4249">
        <f t="shared" si="215"/>
        <v>400.05041576012854</v>
      </c>
    </row>
    <row r="4250" spans="6:6" x14ac:dyDescent="0.25">
      <c r="F4250">
        <f t="shared" si="215"/>
        <v>400.14571622216528</v>
      </c>
    </row>
    <row r="4251" spans="6:6" x14ac:dyDescent="0.25">
      <c r="F4251">
        <f t="shared" si="215"/>
        <v>400.24101668420201</v>
      </c>
    </row>
    <row r="4252" spans="6:6" x14ac:dyDescent="0.25">
      <c r="F4252">
        <f t="shared" si="215"/>
        <v>400.33631714623874</v>
      </c>
    </row>
    <row r="4253" spans="6:6" x14ac:dyDescent="0.25">
      <c r="F4253">
        <f t="shared" si="215"/>
        <v>400.43161760827547</v>
      </c>
    </row>
    <row r="4254" spans="6:6" x14ac:dyDescent="0.25">
      <c r="F4254">
        <f t="shared" si="215"/>
        <v>400.52691807031221</v>
      </c>
    </row>
    <row r="4255" spans="6:6" x14ac:dyDescent="0.25">
      <c r="F4255">
        <f t="shared" si="215"/>
        <v>400.62221853234894</v>
      </c>
    </row>
    <row r="4256" spans="6:6" x14ac:dyDescent="0.25">
      <c r="F4256">
        <f t="shared" si="215"/>
        <v>400.71751899438567</v>
      </c>
    </row>
    <row r="4257" spans="6:6" x14ac:dyDescent="0.25">
      <c r="F4257">
        <f t="shared" si="215"/>
        <v>400.8128194564224</v>
      </c>
    </row>
    <row r="4258" spans="6:6" x14ac:dyDescent="0.25">
      <c r="F4258">
        <f t="shared" si="215"/>
        <v>400.90811991845914</v>
      </c>
    </row>
    <row r="4259" spans="6:6" x14ac:dyDescent="0.25">
      <c r="F4259">
        <f t="shared" si="215"/>
        <v>401.00342038049587</v>
      </c>
    </row>
    <row r="4260" spans="6:6" x14ac:dyDescent="0.25">
      <c r="F4260">
        <f t="shared" si="215"/>
        <v>401.0987208425326</v>
      </c>
    </row>
    <row r="4261" spans="6:6" x14ac:dyDescent="0.25">
      <c r="F4261">
        <f t="shared" si="215"/>
        <v>401.19402130456933</v>
      </c>
    </row>
    <row r="4262" spans="6:6" x14ac:dyDescent="0.25">
      <c r="F4262">
        <f t="shared" si="215"/>
        <v>401.28932176660607</v>
      </c>
    </row>
    <row r="4263" spans="6:6" x14ac:dyDescent="0.25">
      <c r="F4263">
        <f t="shared" si="215"/>
        <v>401.3846222286428</v>
      </c>
    </row>
    <row r="4264" spans="6:6" x14ac:dyDescent="0.25">
      <c r="F4264">
        <f t="shared" si="215"/>
        <v>401.47992269067953</v>
      </c>
    </row>
    <row r="4265" spans="6:6" x14ac:dyDescent="0.25">
      <c r="F4265">
        <f t="shared" si="215"/>
        <v>401.57522315271626</v>
      </c>
    </row>
    <row r="4266" spans="6:6" x14ac:dyDescent="0.25">
      <c r="F4266">
        <f t="shared" si="215"/>
        <v>401.67052361475299</v>
      </c>
    </row>
    <row r="4267" spans="6:6" x14ac:dyDescent="0.25">
      <c r="F4267">
        <f t="shared" si="215"/>
        <v>401.76582407678973</v>
      </c>
    </row>
    <row r="4268" spans="6:6" x14ac:dyDescent="0.25">
      <c r="F4268">
        <f t="shared" si="215"/>
        <v>401.86112453882646</v>
      </c>
    </row>
    <row r="4269" spans="6:6" x14ac:dyDescent="0.25">
      <c r="F4269">
        <f t="shared" si="215"/>
        <v>401.95642500086319</v>
      </c>
    </row>
    <row r="4270" spans="6:6" x14ac:dyDescent="0.25">
      <c r="F4270">
        <f t="shared" si="215"/>
        <v>402.05172546289992</v>
      </c>
    </row>
    <row r="4271" spans="6:6" x14ac:dyDescent="0.25">
      <c r="F4271">
        <f t="shared" si="215"/>
        <v>402.14702592493666</v>
      </c>
    </row>
    <row r="4272" spans="6:6" x14ac:dyDescent="0.25">
      <c r="F4272">
        <f t="shared" si="215"/>
        <v>402.24232638697339</v>
      </c>
    </row>
    <row r="4273" spans="6:6" x14ac:dyDescent="0.25">
      <c r="F4273">
        <f t="shared" si="215"/>
        <v>402.33762684901012</v>
      </c>
    </row>
    <row r="4274" spans="6:6" x14ac:dyDescent="0.25">
      <c r="F4274">
        <f t="shared" si="215"/>
        <v>402.43292731104685</v>
      </c>
    </row>
    <row r="4275" spans="6:6" x14ac:dyDescent="0.25">
      <c r="F4275">
        <f t="shared" si="215"/>
        <v>402.52822777308359</v>
      </c>
    </row>
    <row r="4276" spans="6:6" x14ac:dyDescent="0.25">
      <c r="F4276">
        <f t="shared" si="215"/>
        <v>402.62352823512032</v>
      </c>
    </row>
    <row r="4277" spans="6:6" x14ac:dyDescent="0.25">
      <c r="F4277">
        <f t="shared" si="215"/>
        <v>402.71882869715705</v>
      </c>
    </row>
    <row r="4278" spans="6:6" x14ac:dyDescent="0.25">
      <c r="F4278">
        <f t="shared" si="215"/>
        <v>402.81412915919378</v>
      </c>
    </row>
    <row r="4279" spans="6:6" x14ac:dyDescent="0.25">
      <c r="F4279">
        <f t="shared" si="215"/>
        <v>402.90942962123052</v>
      </c>
    </row>
    <row r="4280" spans="6:6" x14ac:dyDescent="0.25">
      <c r="F4280">
        <f t="shared" si="215"/>
        <v>403.00473008326725</v>
      </c>
    </row>
    <row r="4281" spans="6:6" x14ac:dyDescent="0.25">
      <c r="F4281">
        <f t="shared" si="215"/>
        <v>403.10003054530398</v>
      </c>
    </row>
    <row r="4282" spans="6:6" x14ac:dyDescent="0.25">
      <c r="F4282">
        <f t="shared" si="215"/>
        <v>403.19533100734071</v>
      </c>
    </row>
    <row r="4283" spans="6:6" x14ac:dyDescent="0.25">
      <c r="F4283">
        <f t="shared" si="215"/>
        <v>403.29063146937744</v>
      </c>
    </row>
    <row r="4284" spans="6:6" x14ac:dyDescent="0.25">
      <c r="F4284">
        <f t="shared" si="215"/>
        <v>403.38593193141418</v>
      </c>
    </row>
    <row r="4285" spans="6:6" x14ac:dyDescent="0.25">
      <c r="F4285">
        <f t="shared" si="215"/>
        <v>403.48123239345091</v>
      </c>
    </row>
    <row r="4286" spans="6:6" x14ac:dyDescent="0.25">
      <c r="F4286">
        <f t="shared" si="215"/>
        <v>403.57653285548764</v>
      </c>
    </row>
    <row r="4287" spans="6:6" x14ac:dyDescent="0.25">
      <c r="F4287">
        <f t="shared" si="215"/>
        <v>403.67183331752437</v>
      </c>
    </row>
    <row r="4288" spans="6:6" x14ac:dyDescent="0.25">
      <c r="F4288">
        <f t="shared" si="215"/>
        <v>403.76713377956111</v>
      </c>
    </row>
    <row r="4289" spans="6:6" x14ac:dyDescent="0.25">
      <c r="F4289">
        <f t="shared" si="215"/>
        <v>403.86243424159784</v>
      </c>
    </row>
    <row r="4290" spans="6:6" x14ac:dyDescent="0.25">
      <c r="F4290">
        <f t="shared" si="215"/>
        <v>403.95773470363457</v>
      </c>
    </row>
    <row r="4291" spans="6:6" x14ac:dyDescent="0.25">
      <c r="F4291">
        <f t="shared" si="215"/>
        <v>404.0530351656713</v>
      </c>
    </row>
    <row r="4292" spans="6:6" x14ac:dyDescent="0.25">
      <c r="F4292">
        <f t="shared" si="215"/>
        <v>404.14833562770804</v>
      </c>
    </row>
    <row r="4293" spans="6:6" x14ac:dyDescent="0.25">
      <c r="F4293">
        <f t="shared" si="215"/>
        <v>404.24363608974477</v>
      </c>
    </row>
    <row r="4294" spans="6:6" x14ac:dyDescent="0.25">
      <c r="F4294">
        <f t="shared" si="215"/>
        <v>404.3389365517815</v>
      </c>
    </row>
    <row r="4295" spans="6:6" x14ac:dyDescent="0.25">
      <c r="F4295">
        <f t="shared" si="215"/>
        <v>404.43423701381823</v>
      </c>
    </row>
    <row r="4296" spans="6:6" x14ac:dyDescent="0.25">
      <c r="F4296">
        <f t="shared" si="215"/>
        <v>404.52953747585497</v>
      </c>
    </row>
    <row r="4297" spans="6:6" x14ac:dyDescent="0.25">
      <c r="F4297">
        <f t="shared" si="215"/>
        <v>404.6248379378917</v>
      </c>
    </row>
    <row r="4298" spans="6:6" x14ac:dyDescent="0.25">
      <c r="F4298">
        <f t="shared" si="215"/>
        <v>404.72013839992843</v>
      </c>
    </row>
    <row r="4299" spans="6:6" x14ac:dyDescent="0.25">
      <c r="F4299">
        <f t="shared" si="215"/>
        <v>404.81543886196516</v>
      </c>
    </row>
    <row r="4300" spans="6:6" x14ac:dyDescent="0.25">
      <c r="F4300">
        <f t="shared" si="215"/>
        <v>404.9107393240019</v>
      </c>
    </row>
    <row r="4301" spans="6:6" x14ac:dyDescent="0.25">
      <c r="F4301">
        <f t="shared" si="215"/>
        <v>405.00603978603863</v>
      </c>
    </row>
    <row r="4302" spans="6:6" x14ac:dyDescent="0.25">
      <c r="F4302">
        <f t="shared" si="215"/>
        <v>405.10134024807536</v>
      </c>
    </row>
    <row r="4303" spans="6:6" x14ac:dyDescent="0.25">
      <c r="F4303">
        <f t="shared" si="215"/>
        <v>405.19664071011209</v>
      </c>
    </row>
    <row r="4304" spans="6:6" x14ac:dyDescent="0.25">
      <c r="F4304">
        <f t="shared" ref="F4304:F4367" si="216">F4303+$K$7</f>
        <v>405.29194117214882</v>
      </c>
    </row>
    <row r="4305" spans="6:6" x14ac:dyDescent="0.25">
      <c r="F4305">
        <f t="shared" si="216"/>
        <v>405.38724163418556</v>
      </c>
    </row>
    <row r="4306" spans="6:6" x14ac:dyDescent="0.25">
      <c r="F4306">
        <f t="shared" si="216"/>
        <v>405.48254209622229</v>
      </c>
    </row>
    <row r="4307" spans="6:6" x14ac:dyDescent="0.25">
      <c r="F4307">
        <f t="shared" si="216"/>
        <v>405.57784255825902</v>
      </c>
    </row>
    <row r="4308" spans="6:6" x14ac:dyDescent="0.25">
      <c r="F4308">
        <f t="shared" si="216"/>
        <v>405.67314302029575</v>
      </c>
    </row>
    <row r="4309" spans="6:6" x14ac:dyDescent="0.25">
      <c r="F4309">
        <f t="shared" si="216"/>
        <v>405.76844348233249</v>
      </c>
    </row>
    <row r="4310" spans="6:6" x14ac:dyDescent="0.25">
      <c r="F4310">
        <f t="shared" si="216"/>
        <v>405.86374394436922</v>
      </c>
    </row>
    <row r="4311" spans="6:6" x14ac:dyDescent="0.25">
      <c r="F4311">
        <f t="shared" si="216"/>
        <v>405.95904440640595</v>
      </c>
    </row>
    <row r="4312" spans="6:6" x14ac:dyDescent="0.25">
      <c r="F4312">
        <f t="shared" si="216"/>
        <v>406.05434486844268</v>
      </c>
    </row>
    <row r="4313" spans="6:6" x14ac:dyDescent="0.25">
      <c r="F4313">
        <f t="shared" si="216"/>
        <v>406.14964533047942</v>
      </c>
    </row>
    <row r="4314" spans="6:6" x14ac:dyDescent="0.25">
      <c r="F4314">
        <f t="shared" si="216"/>
        <v>406.24494579251615</v>
      </c>
    </row>
    <row r="4315" spans="6:6" x14ac:dyDescent="0.25">
      <c r="F4315">
        <f t="shared" si="216"/>
        <v>406.34024625455288</v>
      </c>
    </row>
    <row r="4316" spans="6:6" x14ac:dyDescent="0.25">
      <c r="F4316">
        <f t="shared" si="216"/>
        <v>406.43554671658961</v>
      </c>
    </row>
    <row r="4317" spans="6:6" x14ac:dyDescent="0.25">
      <c r="F4317">
        <f t="shared" si="216"/>
        <v>406.53084717862635</v>
      </c>
    </row>
    <row r="4318" spans="6:6" x14ac:dyDescent="0.25">
      <c r="F4318">
        <f t="shared" si="216"/>
        <v>406.62614764066308</v>
      </c>
    </row>
    <row r="4319" spans="6:6" x14ac:dyDescent="0.25">
      <c r="F4319">
        <f t="shared" si="216"/>
        <v>406.72144810269981</v>
      </c>
    </row>
    <row r="4320" spans="6:6" x14ac:dyDescent="0.25">
      <c r="F4320">
        <f t="shared" si="216"/>
        <v>406.81674856473654</v>
      </c>
    </row>
    <row r="4321" spans="6:6" x14ac:dyDescent="0.25">
      <c r="F4321">
        <f t="shared" si="216"/>
        <v>406.91204902677327</v>
      </c>
    </row>
    <row r="4322" spans="6:6" x14ac:dyDescent="0.25">
      <c r="F4322">
        <f t="shared" si="216"/>
        <v>407.00734948881001</v>
      </c>
    </row>
    <row r="4323" spans="6:6" x14ac:dyDescent="0.25">
      <c r="F4323">
        <f t="shared" si="216"/>
        <v>407.10264995084674</v>
      </c>
    </row>
    <row r="4324" spans="6:6" x14ac:dyDescent="0.25">
      <c r="F4324">
        <f t="shared" si="216"/>
        <v>407.19795041288347</v>
      </c>
    </row>
    <row r="4325" spans="6:6" x14ac:dyDescent="0.25">
      <c r="F4325">
        <f t="shared" si="216"/>
        <v>407.2932508749202</v>
      </c>
    </row>
    <row r="4326" spans="6:6" x14ac:dyDescent="0.25">
      <c r="F4326">
        <f t="shared" si="216"/>
        <v>407.38855133695694</v>
      </c>
    </row>
    <row r="4327" spans="6:6" x14ac:dyDescent="0.25">
      <c r="F4327">
        <f t="shared" si="216"/>
        <v>407.48385179899367</v>
      </c>
    </row>
    <row r="4328" spans="6:6" x14ac:dyDescent="0.25">
      <c r="F4328">
        <f t="shared" si="216"/>
        <v>407.5791522610304</v>
      </c>
    </row>
    <row r="4329" spans="6:6" x14ac:dyDescent="0.25">
      <c r="F4329">
        <f t="shared" si="216"/>
        <v>407.67445272306713</v>
      </c>
    </row>
    <row r="4330" spans="6:6" x14ac:dyDescent="0.25">
      <c r="F4330">
        <f t="shared" si="216"/>
        <v>407.76975318510387</v>
      </c>
    </row>
    <row r="4331" spans="6:6" x14ac:dyDescent="0.25">
      <c r="F4331">
        <f t="shared" si="216"/>
        <v>407.8650536471406</v>
      </c>
    </row>
    <row r="4332" spans="6:6" x14ac:dyDescent="0.25">
      <c r="F4332">
        <f t="shared" si="216"/>
        <v>407.96035410917733</v>
      </c>
    </row>
    <row r="4333" spans="6:6" x14ac:dyDescent="0.25">
      <c r="F4333">
        <f t="shared" si="216"/>
        <v>408.05565457121406</v>
      </c>
    </row>
    <row r="4334" spans="6:6" x14ac:dyDescent="0.25">
      <c r="F4334">
        <f t="shared" si="216"/>
        <v>408.1509550332508</v>
      </c>
    </row>
    <row r="4335" spans="6:6" x14ac:dyDescent="0.25">
      <c r="F4335">
        <f t="shared" si="216"/>
        <v>408.24625549528753</v>
      </c>
    </row>
    <row r="4336" spans="6:6" x14ac:dyDescent="0.25">
      <c r="F4336">
        <f t="shared" si="216"/>
        <v>408.34155595732426</v>
      </c>
    </row>
    <row r="4337" spans="6:6" x14ac:dyDescent="0.25">
      <c r="F4337">
        <f t="shared" si="216"/>
        <v>408.43685641936099</v>
      </c>
    </row>
    <row r="4338" spans="6:6" x14ac:dyDescent="0.25">
      <c r="F4338">
        <f t="shared" si="216"/>
        <v>408.53215688139773</v>
      </c>
    </row>
    <row r="4339" spans="6:6" x14ac:dyDescent="0.25">
      <c r="F4339">
        <f t="shared" si="216"/>
        <v>408.62745734343446</v>
      </c>
    </row>
    <row r="4340" spans="6:6" x14ac:dyDescent="0.25">
      <c r="F4340">
        <f t="shared" si="216"/>
        <v>408.72275780547119</v>
      </c>
    </row>
    <row r="4341" spans="6:6" x14ac:dyDescent="0.25">
      <c r="F4341">
        <f t="shared" si="216"/>
        <v>408.81805826750792</v>
      </c>
    </row>
    <row r="4342" spans="6:6" x14ac:dyDescent="0.25">
      <c r="F4342">
        <f t="shared" si="216"/>
        <v>408.91335872954465</v>
      </c>
    </row>
    <row r="4343" spans="6:6" x14ac:dyDescent="0.25">
      <c r="F4343">
        <f t="shared" si="216"/>
        <v>409.00865919158139</v>
      </c>
    </row>
    <row r="4344" spans="6:6" x14ac:dyDescent="0.25">
      <c r="F4344">
        <f t="shared" si="216"/>
        <v>409.10395965361812</v>
      </c>
    </row>
    <row r="4345" spans="6:6" x14ac:dyDescent="0.25">
      <c r="F4345">
        <f t="shared" si="216"/>
        <v>409.19926011565485</v>
      </c>
    </row>
    <row r="4346" spans="6:6" x14ac:dyDescent="0.25">
      <c r="F4346">
        <f t="shared" si="216"/>
        <v>409.29456057769158</v>
      </c>
    </row>
    <row r="4347" spans="6:6" x14ac:dyDescent="0.25">
      <c r="F4347">
        <f t="shared" si="216"/>
        <v>409.38986103972832</v>
      </c>
    </row>
    <row r="4348" spans="6:6" x14ac:dyDescent="0.25">
      <c r="F4348">
        <f t="shared" si="216"/>
        <v>409.48516150176505</v>
      </c>
    </row>
    <row r="4349" spans="6:6" x14ac:dyDescent="0.25">
      <c r="F4349">
        <f t="shared" si="216"/>
        <v>409.58046196380178</v>
      </c>
    </row>
    <row r="4350" spans="6:6" x14ac:dyDescent="0.25">
      <c r="F4350">
        <f t="shared" si="216"/>
        <v>409.67576242583851</v>
      </c>
    </row>
    <row r="4351" spans="6:6" x14ac:dyDescent="0.25">
      <c r="F4351">
        <f t="shared" si="216"/>
        <v>409.77106288787525</v>
      </c>
    </row>
    <row r="4352" spans="6:6" x14ac:dyDescent="0.25">
      <c r="F4352">
        <f t="shared" si="216"/>
        <v>409.86636334991198</v>
      </c>
    </row>
    <row r="4353" spans="6:6" x14ac:dyDescent="0.25">
      <c r="F4353">
        <f t="shared" si="216"/>
        <v>409.96166381194871</v>
      </c>
    </row>
    <row r="4354" spans="6:6" x14ac:dyDescent="0.25">
      <c r="F4354">
        <f t="shared" si="216"/>
        <v>410.05696427398544</v>
      </c>
    </row>
    <row r="4355" spans="6:6" x14ac:dyDescent="0.25">
      <c r="F4355">
        <f t="shared" si="216"/>
        <v>410.15226473602218</v>
      </c>
    </row>
    <row r="4356" spans="6:6" x14ac:dyDescent="0.25">
      <c r="F4356">
        <f t="shared" si="216"/>
        <v>410.24756519805891</v>
      </c>
    </row>
    <row r="4357" spans="6:6" x14ac:dyDescent="0.25">
      <c r="F4357">
        <f t="shared" si="216"/>
        <v>410.34286566009564</v>
      </c>
    </row>
    <row r="4358" spans="6:6" x14ac:dyDescent="0.25">
      <c r="F4358">
        <f t="shared" si="216"/>
        <v>410.43816612213237</v>
      </c>
    </row>
    <row r="4359" spans="6:6" x14ac:dyDescent="0.25">
      <c r="F4359">
        <f t="shared" si="216"/>
        <v>410.5334665841691</v>
      </c>
    </row>
    <row r="4360" spans="6:6" x14ac:dyDescent="0.25">
      <c r="F4360">
        <f t="shared" si="216"/>
        <v>410.62876704620584</v>
      </c>
    </row>
    <row r="4361" spans="6:6" x14ac:dyDescent="0.25">
      <c r="F4361">
        <f t="shared" si="216"/>
        <v>410.72406750824257</v>
      </c>
    </row>
    <row r="4362" spans="6:6" x14ac:dyDescent="0.25">
      <c r="F4362">
        <f t="shared" si="216"/>
        <v>410.8193679702793</v>
      </c>
    </row>
    <row r="4363" spans="6:6" x14ac:dyDescent="0.25">
      <c r="F4363">
        <f t="shared" si="216"/>
        <v>410.91466843231603</v>
      </c>
    </row>
    <row r="4364" spans="6:6" x14ac:dyDescent="0.25">
      <c r="F4364">
        <f t="shared" si="216"/>
        <v>411.00996889435277</v>
      </c>
    </row>
    <row r="4365" spans="6:6" x14ac:dyDescent="0.25">
      <c r="F4365">
        <f t="shared" si="216"/>
        <v>411.1052693563895</v>
      </c>
    </row>
    <row r="4366" spans="6:6" x14ac:dyDescent="0.25">
      <c r="F4366">
        <f t="shared" si="216"/>
        <v>411.20056981842623</v>
      </c>
    </row>
    <row r="4367" spans="6:6" x14ac:dyDescent="0.25">
      <c r="F4367">
        <f t="shared" si="216"/>
        <v>411.29587028046296</v>
      </c>
    </row>
    <row r="4368" spans="6:6" x14ac:dyDescent="0.25">
      <c r="F4368">
        <f t="shared" ref="F4368:F4431" si="217">F4367+$K$7</f>
        <v>411.3911707424997</v>
      </c>
    </row>
    <row r="4369" spans="6:6" x14ac:dyDescent="0.25">
      <c r="F4369">
        <f t="shared" si="217"/>
        <v>411.48647120453643</v>
      </c>
    </row>
    <row r="4370" spans="6:6" x14ac:dyDescent="0.25">
      <c r="F4370">
        <f t="shared" si="217"/>
        <v>411.58177166657316</v>
      </c>
    </row>
    <row r="4371" spans="6:6" x14ac:dyDescent="0.25">
      <c r="F4371">
        <f t="shared" si="217"/>
        <v>411.67707212860989</v>
      </c>
    </row>
    <row r="4372" spans="6:6" x14ac:dyDescent="0.25">
      <c r="F4372">
        <f t="shared" si="217"/>
        <v>411.77237259064663</v>
      </c>
    </row>
    <row r="4373" spans="6:6" x14ac:dyDescent="0.25">
      <c r="F4373">
        <f t="shared" si="217"/>
        <v>411.86767305268336</v>
      </c>
    </row>
    <row r="4374" spans="6:6" x14ac:dyDescent="0.25">
      <c r="F4374">
        <f t="shared" si="217"/>
        <v>411.96297351472009</v>
      </c>
    </row>
    <row r="4375" spans="6:6" x14ac:dyDescent="0.25">
      <c r="F4375">
        <f t="shared" si="217"/>
        <v>412.05827397675682</v>
      </c>
    </row>
    <row r="4376" spans="6:6" x14ac:dyDescent="0.25">
      <c r="F4376">
        <f t="shared" si="217"/>
        <v>412.15357443879356</v>
      </c>
    </row>
    <row r="4377" spans="6:6" x14ac:dyDescent="0.25">
      <c r="F4377">
        <f t="shared" si="217"/>
        <v>412.24887490083029</v>
      </c>
    </row>
    <row r="4378" spans="6:6" x14ac:dyDescent="0.25">
      <c r="F4378">
        <f t="shared" si="217"/>
        <v>412.34417536286702</v>
      </c>
    </row>
    <row r="4379" spans="6:6" x14ac:dyDescent="0.25">
      <c r="F4379">
        <f t="shared" si="217"/>
        <v>412.43947582490375</v>
      </c>
    </row>
    <row r="4380" spans="6:6" x14ac:dyDescent="0.25">
      <c r="F4380">
        <f t="shared" si="217"/>
        <v>412.53477628694048</v>
      </c>
    </row>
    <row r="4381" spans="6:6" x14ac:dyDescent="0.25">
      <c r="F4381">
        <f t="shared" si="217"/>
        <v>412.63007674897722</v>
      </c>
    </row>
    <row r="4382" spans="6:6" x14ac:dyDescent="0.25">
      <c r="F4382">
        <f t="shared" si="217"/>
        <v>412.72537721101395</v>
      </c>
    </row>
    <row r="4383" spans="6:6" x14ac:dyDescent="0.25">
      <c r="F4383">
        <f t="shared" si="217"/>
        <v>412.82067767305068</v>
      </c>
    </row>
    <row r="4384" spans="6:6" x14ac:dyDescent="0.25">
      <c r="F4384">
        <f t="shared" si="217"/>
        <v>412.91597813508741</v>
      </c>
    </row>
    <row r="4385" spans="6:6" x14ac:dyDescent="0.25">
      <c r="F4385">
        <f t="shared" si="217"/>
        <v>413.01127859712415</v>
      </c>
    </row>
    <row r="4386" spans="6:6" x14ac:dyDescent="0.25">
      <c r="F4386">
        <f t="shared" si="217"/>
        <v>413.10657905916088</v>
      </c>
    </row>
    <row r="4387" spans="6:6" x14ac:dyDescent="0.25">
      <c r="F4387">
        <f t="shared" si="217"/>
        <v>413.20187952119761</v>
      </c>
    </row>
    <row r="4388" spans="6:6" x14ac:dyDescent="0.25">
      <c r="F4388">
        <f t="shared" si="217"/>
        <v>413.29717998323434</v>
      </c>
    </row>
    <row r="4389" spans="6:6" x14ac:dyDescent="0.25">
      <c r="F4389">
        <f t="shared" si="217"/>
        <v>413.39248044527108</v>
      </c>
    </row>
    <row r="4390" spans="6:6" x14ac:dyDescent="0.25">
      <c r="F4390">
        <f t="shared" si="217"/>
        <v>413.48778090730781</v>
      </c>
    </row>
    <row r="4391" spans="6:6" x14ac:dyDescent="0.25">
      <c r="F4391">
        <f t="shared" si="217"/>
        <v>413.58308136934454</v>
      </c>
    </row>
    <row r="4392" spans="6:6" x14ac:dyDescent="0.25">
      <c r="F4392">
        <f t="shared" si="217"/>
        <v>413.67838183138127</v>
      </c>
    </row>
    <row r="4393" spans="6:6" x14ac:dyDescent="0.25">
      <c r="F4393">
        <f t="shared" si="217"/>
        <v>413.77368229341801</v>
      </c>
    </row>
    <row r="4394" spans="6:6" x14ac:dyDescent="0.25">
      <c r="F4394">
        <f t="shared" si="217"/>
        <v>413.86898275545474</v>
      </c>
    </row>
    <row r="4395" spans="6:6" x14ac:dyDescent="0.25">
      <c r="F4395">
        <f t="shared" si="217"/>
        <v>413.96428321749147</v>
      </c>
    </row>
    <row r="4396" spans="6:6" x14ac:dyDescent="0.25">
      <c r="F4396">
        <f t="shared" si="217"/>
        <v>414.0595836795282</v>
      </c>
    </row>
    <row r="4397" spans="6:6" x14ac:dyDescent="0.25">
      <c r="F4397">
        <f t="shared" si="217"/>
        <v>414.15488414156493</v>
      </c>
    </row>
    <row r="4398" spans="6:6" x14ac:dyDescent="0.25">
      <c r="F4398">
        <f t="shared" si="217"/>
        <v>414.25018460360167</v>
      </c>
    </row>
    <row r="4399" spans="6:6" x14ac:dyDescent="0.25">
      <c r="F4399">
        <f t="shared" si="217"/>
        <v>414.3454850656384</v>
      </c>
    </row>
    <row r="4400" spans="6:6" x14ac:dyDescent="0.25">
      <c r="F4400">
        <f t="shared" si="217"/>
        <v>414.44078552767513</v>
      </c>
    </row>
    <row r="4401" spans="6:6" x14ac:dyDescent="0.25">
      <c r="F4401">
        <f t="shared" si="217"/>
        <v>414.53608598971186</v>
      </c>
    </row>
    <row r="4402" spans="6:6" x14ac:dyDescent="0.25">
      <c r="F4402">
        <f t="shared" si="217"/>
        <v>414.6313864517486</v>
      </c>
    </row>
    <row r="4403" spans="6:6" x14ac:dyDescent="0.25">
      <c r="F4403">
        <f t="shared" si="217"/>
        <v>414.72668691378533</v>
      </c>
    </row>
    <row r="4404" spans="6:6" x14ac:dyDescent="0.25">
      <c r="F4404">
        <f t="shared" si="217"/>
        <v>414.82198737582206</v>
      </c>
    </row>
    <row r="4405" spans="6:6" x14ac:dyDescent="0.25">
      <c r="F4405">
        <f t="shared" si="217"/>
        <v>414.91728783785879</v>
      </c>
    </row>
    <row r="4406" spans="6:6" x14ac:dyDescent="0.25">
      <c r="F4406">
        <f t="shared" si="217"/>
        <v>415.01258829989553</v>
      </c>
    </row>
    <row r="4407" spans="6:6" x14ac:dyDescent="0.25">
      <c r="F4407">
        <f t="shared" si="217"/>
        <v>415.10788876193226</v>
      </c>
    </row>
    <row r="4408" spans="6:6" x14ac:dyDescent="0.25">
      <c r="F4408">
        <f t="shared" si="217"/>
        <v>415.20318922396899</v>
      </c>
    </row>
    <row r="4409" spans="6:6" x14ac:dyDescent="0.25">
      <c r="F4409">
        <f t="shared" si="217"/>
        <v>415.29848968600572</v>
      </c>
    </row>
    <row r="4410" spans="6:6" x14ac:dyDescent="0.25">
      <c r="F4410">
        <f t="shared" si="217"/>
        <v>415.39379014804246</v>
      </c>
    </row>
    <row r="4411" spans="6:6" x14ac:dyDescent="0.25">
      <c r="F4411">
        <f t="shared" si="217"/>
        <v>415.48909061007919</v>
      </c>
    </row>
    <row r="4412" spans="6:6" x14ac:dyDescent="0.25">
      <c r="F4412">
        <f t="shared" si="217"/>
        <v>415.58439107211592</v>
      </c>
    </row>
    <row r="4413" spans="6:6" x14ac:dyDescent="0.25">
      <c r="F4413">
        <f t="shared" si="217"/>
        <v>415.67969153415265</v>
      </c>
    </row>
    <row r="4414" spans="6:6" x14ac:dyDescent="0.25">
      <c r="F4414">
        <f t="shared" si="217"/>
        <v>415.77499199618939</v>
      </c>
    </row>
    <row r="4415" spans="6:6" x14ac:dyDescent="0.25">
      <c r="F4415">
        <f t="shared" si="217"/>
        <v>415.87029245822612</v>
      </c>
    </row>
    <row r="4416" spans="6:6" x14ac:dyDescent="0.25">
      <c r="F4416">
        <f t="shared" si="217"/>
        <v>415.96559292026285</v>
      </c>
    </row>
    <row r="4417" spans="6:6" x14ac:dyDescent="0.25">
      <c r="F4417">
        <f t="shared" si="217"/>
        <v>416.06089338229958</v>
      </c>
    </row>
    <row r="4418" spans="6:6" x14ac:dyDescent="0.25">
      <c r="F4418">
        <f t="shared" si="217"/>
        <v>416.15619384433631</v>
      </c>
    </row>
    <row r="4419" spans="6:6" x14ac:dyDescent="0.25">
      <c r="F4419">
        <f t="shared" si="217"/>
        <v>416.25149430637305</v>
      </c>
    </row>
    <row r="4420" spans="6:6" x14ac:dyDescent="0.25">
      <c r="F4420">
        <f t="shared" si="217"/>
        <v>416.34679476840978</v>
      </c>
    </row>
    <row r="4421" spans="6:6" x14ac:dyDescent="0.25">
      <c r="F4421">
        <f t="shared" si="217"/>
        <v>416.44209523044651</v>
      </c>
    </row>
    <row r="4422" spans="6:6" x14ac:dyDescent="0.25">
      <c r="F4422">
        <f t="shared" si="217"/>
        <v>416.53739569248324</v>
      </c>
    </row>
    <row r="4423" spans="6:6" x14ac:dyDescent="0.25">
      <c r="F4423">
        <f t="shared" si="217"/>
        <v>416.63269615451998</v>
      </c>
    </row>
    <row r="4424" spans="6:6" x14ac:dyDescent="0.25">
      <c r="F4424">
        <f t="shared" si="217"/>
        <v>416.72799661655671</v>
      </c>
    </row>
    <row r="4425" spans="6:6" x14ac:dyDescent="0.25">
      <c r="F4425">
        <f t="shared" si="217"/>
        <v>416.82329707859344</v>
      </c>
    </row>
    <row r="4426" spans="6:6" x14ac:dyDescent="0.25">
      <c r="F4426">
        <f t="shared" si="217"/>
        <v>416.91859754063017</v>
      </c>
    </row>
    <row r="4427" spans="6:6" x14ac:dyDescent="0.25">
      <c r="F4427">
        <f t="shared" si="217"/>
        <v>417.01389800266691</v>
      </c>
    </row>
    <row r="4428" spans="6:6" x14ac:dyDescent="0.25">
      <c r="F4428">
        <f t="shared" si="217"/>
        <v>417.10919846470364</v>
      </c>
    </row>
    <row r="4429" spans="6:6" x14ac:dyDescent="0.25">
      <c r="F4429">
        <f t="shared" si="217"/>
        <v>417.20449892674037</v>
      </c>
    </row>
    <row r="4430" spans="6:6" x14ac:dyDescent="0.25">
      <c r="F4430">
        <f t="shared" si="217"/>
        <v>417.2997993887771</v>
      </c>
    </row>
    <row r="4431" spans="6:6" x14ac:dyDescent="0.25">
      <c r="F4431">
        <f t="shared" si="217"/>
        <v>417.39509985081384</v>
      </c>
    </row>
    <row r="4432" spans="6:6" x14ac:dyDescent="0.25">
      <c r="F4432">
        <f t="shared" ref="F4432:F4495" si="218">F4431+$K$7</f>
        <v>417.49040031285057</v>
      </c>
    </row>
    <row r="4433" spans="6:6" x14ac:dyDescent="0.25">
      <c r="F4433">
        <f t="shared" si="218"/>
        <v>417.5857007748873</v>
      </c>
    </row>
    <row r="4434" spans="6:6" x14ac:dyDescent="0.25">
      <c r="F4434">
        <f t="shared" si="218"/>
        <v>417.68100123692403</v>
      </c>
    </row>
    <row r="4435" spans="6:6" x14ac:dyDescent="0.25">
      <c r="F4435">
        <f t="shared" si="218"/>
        <v>417.77630169896076</v>
      </c>
    </row>
    <row r="4436" spans="6:6" x14ac:dyDescent="0.25">
      <c r="F4436">
        <f t="shared" si="218"/>
        <v>417.8716021609975</v>
      </c>
    </row>
    <row r="4437" spans="6:6" x14ac:dyDescent="0.25">
      <c r="F4437">
        <f t="shared" si="218"/>
        <v>417.96690262303423</v>
      </c>
    </row>
    <row r="4438" spans="6:6" x14ac:dyDescent="0.25">
      <c r="F4438">
        <f t="shared" si="218"/>
        <v>418.06220308507096</v>
      </c>
    </row>
    <row r="4439" spans="6:6" x14ac:dyDescent="0.25">
      <c r="F4439">
        <f t="shared" si="218"/>
        <v>418.15750354710769</v>
      </c>
    </row>
    <row r="4440" spans="6:6" x14ac:dyDescent="0.25">
      <c r="F4440">
        <f t="shared" si="218"/>
        <v>418.25280400914443</v>
      </c>
    </row>
    <row r="4441" spans="6:6" x14ac:dyDescent="0.25">
      <c r="F4441">
        <f t="shared" si="218"/>
        <v>418.34810447118116</v>
      </c>
    </row>
    <row r="4442" spans="6:6" x14ac:dyDescent="0.25">
      <c r="F4442">
        <f t="shared" si="218"/>
        <v>418.44340493321789</v>
      </c>
    </row>
    <row r="4443" spans="6:6" x14ac:dyDescent="0.25">
      <c r="F4443">
        <f t="shared" si="218"/>
        <v>418.53870539525462</v>
      </c>
    </row>
    <row r="4444" spans="6:6" x14ac:dyDescent="0.25">
      <c r="F4444">
        <f t="shared" si="218"/>
        <v>418.63400585729136</v>
      </c>
    </row>
    <row r="4445" spans="6:6" x14ac:dyDescent="0.25">
      <c r="F4445">
        <f t="shared" si="218"/>
        <v>418.72930631932809</v>
      </c>
    </row>
    <row r="4446" spans="6:6" x14ac:dyDescent="0.25">
      <c r="F4446">
        <f t="shared" si="218"/>
        <v>418.82460678136482</v>
      </c>
    </row>
    <row r="4447" spans="6:6" x14ac:dyDescent="0.25">
      <c r="F4447">
        <f t="shared" si="218"/>
        <v>418.91990724340155</v>
      </c>
    </row>
    <row r="4448" spans="6:6" x14ac:dyDescent="0.25">
      <c r="F4448">
        <f t="shared" si="218"/>
        <v>419.01520770543829</v>
      </c>
    </row>
    <row r="4449" spans="6:6" x14ac:dyDescent="0.25">
      <c r="F4449">
        <f t="shared" si="218"/>
        <v>419.11050816747502</v>
      </c>
    </row>
    <row r="4450" spans="6:6" x14ac:dyDescent="0.25">
      <c r="F4450">
        <f t="shared" si="218"/>
        <v>419.20580862951175</v>
      </c>
    </row>
    <row r="4451" spans="6:6" x14ac:dyDescent="0.25">
      <c r="F4451">
        <f t="shared" si="218"/>
        <v>419.30110909154848</v>
      </c>
    </row>
    <row r="4452" spans="6:6" x14ac:dyDescent="0.25">
      <c r="F4452">
        <f t="shared" si="218"/>
        <v>419.39640955358522</v>
      </c>
    </row>
    <row r="4453" spans="6:6" x14ac:dyDescent="0.25">
      <c r="F4453">
        <f t="shared" si="218"/>
        <v>419.49171001562195</v>
      </c>
    </row>
    <row r="4454" spans="6:6" x14ac:dyDescent="0.25">
      <c r="F4454">
        <f t="shared" si="218"/>
        <v>419.58701047765868</v>
      </c>
    </row>
    <row r="4455" spans="6:6" x14ac:dyDescent="0.25">
      <c r="F4455">
        <f t="shared" si="218"/>
        <v>419.68231093969541</v>
      </c>
    </row>
    <row r="4456" spans="6:6" x14ac:dyDescent="0.25">
      <c r="F4456">
        <f t="shared" si="218"/>
        <v>419.77761140173214</v>
      </c>
    </row>
    <row r="4457" spans="6:6" x14ac:dyDescent="0.25">
      <c r="F4457">
        <f t="shared" si="218"/>
        <v>419.87291186376888</v>
      </c>
    </row>
    <row r="4458" spans="6:6" x14ac:dyDescent="0.25">
      <c r="F4458">
        <f t="shared" si="218"/>
        <v>419.96821232580561</v>
      </c>
    </row>
    <row r="4459" spans="6:6" x14ac:dyDescent="0.25">
      <c r="F4459">
        <f t="shared" si="218"/>
        <v>420.06351278784234</v>
      </c>
    </row>
    <row r="4460" spans="6:6" x14ac:dyDescent="0.25">
      <c r="F4460">
        <f t="shared" si="218"/>
        <v>420.15881324987907</v>
      </c>
    </row>
    <row r="4461" spans="6:6" x14ac:dyDescent="0.25">
      <c r="F4461">
        <f t="shared" si="218"/>
        <v>420.25411371191581</v>
      </c>
    </row>
    <row r="4462" spans="6:6" x14ac:dyDescent="0.25">
      <c r="F4462">
        <f t="shared" si="218"/>
        <v>420.34941417395254</v>
      </c>
    </row>
    <row r="4463" spans="6:6" x14ac:dyDescent="0.25">
      <c r="F4463">
        <f t="shared" si="218"/>
        <v>420.44471463598927</v>
      </c>
    </row>
    <row r="4464" spans="6:6" x14ac:dyDescent="0.25">
      <c r="F4464">
        <f t="shared" si="218"/>
        <v>420.540015098026</v>
      </c>
    </row>
    <row r="4465" spans="6:6" x14ac:dyDescent="0.25">
      <c r="F4465">
        <f t="shared" si="218"/>
        <v>420.63531556006274</v>
      </c>
    </row>
    <row r="4466" spans="6:6" x14ac:dyDescent="0.25">
      <c r="F4466">
        <f t="shared" si="218"/>
        <v>420.73061602209947</v>
      </c>
    </row>
    <row r="4467" spans="6:6" x14ac:dyDescent="0.25">
      <c r="F4467">
        <f t="shared" si="218"/>
        <v>420.8259164841362</v>
      </c>
    </row>
    <row r="4468" spans="6:6" x14ac:dyDescent="0.25">
      <c r="F4468">
        <f t="shared" si="218"/>
        <v>420.92121694617293</v>
      </c>
    </row>
    <row r="4469" spans="6:6" x14ac:dyDescent="0.25">
      <c r="F4469">
        <f t="shared" si="218"/>
        <v>421.01651740820967</v>
      </c>
    </row>
    <row r="4470" spans="6:6" x14ac:dyDescent="0.25">
      <c r="F4470">
        <f t="shared" si="218"/>
        <v>421.1118178702464</v>
      </c>
    </row>
    <row r="4471" spans="6:6" x14ac:dyDescent="0.25">
      <c r="F4471">
        <f t="shared" si="218"/>
        <v>421.20711833228313</v>
      </c>
    </row>
    <row r="4472" spans="6:6" x14ac:dyDescent="0.25">
      <c r="F4472">
        <f t="shared" si="218"/>
        <v>421.30241879431986</v>
      </c>
    </row>
    <row r="4473" spans="6:6" x14ac:dyDescent="0.25">
      <c r="F4473">
        <f t="shared" si="218"/>
        <v>421.39771925635659</v>
      </c>
    </row>
    <row r="4474" spans="6:6" x14ac:dyDescent="0.25">
      <c r="F4474">
        <f t="shared" si="218"/>
        <v>421.49301971839333</v>
      </c>
    </row>
    <row r="4475" spans="6:6" x14ac:dyDescent="0.25">
      <c r="F4475">
        <f t="shared" si="218"/>
        <v>421.58832018043006</v>
      </c>
    </row>
    <row r="4476" spans="6:6" x14ac:dyDescent="0.25">
      <c r="F4476">
        <f t="shared" si="218"/>
        <v>421.68362064246679</v>
      </c>
    </row>
    <row r="4477" spans="6:6" x14ac:dyDescent="0.25">
      <c r="F4477">
        <f t="shared" si="218"/>
        <v>421.77892110450352</v>
      </c>
    </row>
    <row r="4478" spans="6:6" x14ac:dyDescent="0.25">
      <c r="F4478">
        <f t="shared" si="218"/>
        <v>421.87422156654026</v>
      </c>
    </row>
    <row r="4479" spans="6:6" x14ac:dyDescent="0.25">
      <c r="F4479">
        <f t="shared" si="218"/>
        <v>421.96952202857699</v>
      </c>
    </row>
    <row r="4480" spans="6:6" x14ac:dyDescent="0.25">
      <c r="F4480">
        <f t="shared" si="218"/>
        <v>422.06482249061372</v>
      </c>
    </row>
    <row r="4481" spans="6:6" x14ac:dyDescent="0.25">
      <c r="F4481">
        <f t="shared" si="218"/>
        <v>422.16012295265045</v>
      </c>
    </row>
    <row r="4482" spans="6:6" x14ac:dyDescent="0.25">
      <c r="F4482">
        <f t="shared" si="218"/>
        <v>422.25542341468719</v>
      </c>
    </row>
    <row r="4483" spans="6:6" x14ac:dyDescent="0.25">
      <c r="F4483">
        <f t="shared" si="218"/>
        <v>422.35072387672392</v>
      </c>
    </row>
    <row r="4484" spans="6:6" x14ac:dyDescent="0.25">
      <c r="F4484">
        <f t="shared" si="218"/>
        <v>422.44602433876065</v>
      </c>
    </row>
    <row r="4485" spans="6:6" x14ac:dyDescent="0.25">
      <c r="F4485">
        <f t="shared" si="218"/>
        <v>422.54132480079738</v>
      </c>
    </row>
    <row r="4486" spans="6:6" x14ac:dyDescent="0.25">
      <c r="F4486">
        <f t="shared" si="218"/>
        <v>422.63662526283412</v>
      </c>
    </row>
    <row r="4487" spans="6:6" x14ac:dyDescent="0.25">
      <c r="F4487">
        <f t="shared" si="218"/>
        <v>422.73192572487085</v>
      </c>
    </row>
    <row r="4488" spans="6:6" x14ac:dyDescent="0.25">
      <c r="F4488">
        <f t="shared" si="218"/>
        <v>422.82722618690758</v>
      </c>
    </row>
    <row r="4489" spans="6:6" x14ac:dyDescent="0.25">
      <c r="F4489">
        <f t="shared" si="218"/>
        <v>422.92252664894431</v>
      </c>
    </row>
    <row r="4490" spans="6:6" x14ac:dyDescent="0.25">
      <c r="F4490">
        <f t="shared" si="218"/>
        <v>423.01782711098105</v>
      </c>
    </row>
    <row r="4491" spans="6:6" x14ac:dyDescent="0.25">
      <c r="F4491">
        <f t="shared" si="218"/>
        <v>423.11312757301778</v>
      </c>
    </row>
    <row r="4492" spans="6:6" x14ac:dyDescent="0.25">
      <c r="F4492">
        <f t="shared" si="218"/>
        <v>423.20842803505451</v>
      </c>
    </row>
    <row r="4493" spans="6:6" x14ac:dyDescent="0.25">
      <c r="F4493">
        <f t="shared" si="218"/>
        <v>423.30372849709124</v>
      </c>
    </row>
    <row r="4494" spans="6:6" x14ac:dyDescent="0.25">
      <c r="F4494">
        <f t="shared" si="218"/>
        <v>423.39902895912797</v>
      </c>
    </row>
    <row r="4495" spans="6:6" x14ac:dyDescent="0.25">
      <c r="F4495">
        <f t="shared" si="218"/>
        <v>423.49432942116471</v>
      </c>
    </row>
    <row r="4496" spans="6:6" x14ac:dyDescent="0.25">
      <c r="F4496">
        <f t="shared" ref="F4496:F4559" si="219">F4495+$K$7</f>
        <v>423.58962988320144</v>
      </c>
    </row>
    <row r="4497" spans="6:6" x14ac:dyDescent="0.25">
      <c r="F4497">
        <f t="shared" si="219"/>
        <v>423.68493034523817</v>
      </c>
    </row>
    <row r="4498" spans="6:6" x14ac:dyDescent="0.25">
      <c r="F4498">
        <f t="shared" si="219"/>
        <v>423.7802308072749</v>
      </c>
    </row>
    <row r="4499" spans="6:6" x14ac:dyDescent="0.25">
      <c r="F4499">
        <f t="shared" si="219"/>
        <v>423.87553126931164</v>
      </c>
    </row>
    <row r="4500" spans="6:6" x14ac:dyDescent="0.25">
      <c r="F4500">
        <f t="shared" si="219"/>
        <v>423.97083173134837</v>
      </c>
    </row>
    <row r="4501" spans="6:6" x14ac:dyDescent="0.25">
      <c r="F4501">
        <f t="shared" si="219"/>
        <v>424.0661321933851</v>
      </c>
    </row>
    <row r="4502" spans="6:6" x14ac:dyDescent="0.25">
      <c r="F4502">
        <f t="shared" si="219"/>
        <v>424.16143265542183</v>
      </c>
    </row>
    <row r="4503" spans="6:6" x14ac:dyDescent="0.25">
      <c r="F4503">
        <f t="shared" si="219"/>
        <v>424.25673311745857</v>
      </c>
    </row>
    <row r="4504" spans="6:6" x14ac:dyDescent="0.25">
      <c r="F4504">
        <f t="shared" si="219"/>
        <v>424.3520335794953</v>
      </c>
    </row>
    <row r="4505" spans="6:6" x14ac:dyDescent="0.25">
      <c r="F4505">
        <f t="shared" si="219"/>
        <v>424.44733404153203</v>
      </c>
    </row>
    <row r="4506" spans="6:6" x14ac:dyDescent="0.25">
      <c r="F4506">
        <f t="shared" si="219"/>
        <v>424.54263450356876</v>
      </c>
    </row>
    <row r="4507" spans="6:6" x14ac:dyDescent="0.25">
      <c r="F4507">
        <f t="shared" si="219"/>
        <v>424.6379349656055</v>
      </c>
    </row>
    <row r="4508" spans="6:6" x14ac:dyDescent="0.25">
      <c r="F4508">
        <f t="shared" si="219"/>
        <v>424.73323542764223</v>
      </c>
    </row>
    <row r="4509" spans="6:6" x14ac:dyDescent="0.25">
      <c r="F4509">
        <f t="shared" si="219"/>
        <v>424.82853588967896</v>
      </c>
    </row>
    <row r="4510" spans="6:6" x14ac:dyDescent="0.25">
      <c r="F4510">
        <f t="shared" si="219"/>
        <v>424.92383635171569</v>
      </c>
    </row>
    <row r="4511" spans="6:6" x14ac:dyDescent="0.25">
      <c r="F4511">
        <f t="shared" si="219"/>
        <v>425.01913681375243</v>
      </c>
    </row>
    <row r="4512" spans="6:6" x14ac:dyDescent="0.25">
      <c r="F4512">
        <f t="shared" si="219"/>
        <v>425.11443727578916</v>
      </c>
    </row>
    <row r="4513" spans="6:6" x14ac:dyDescent="0.25">
      <c r="F4513">
        <f t="shared" si="219"/>
        <v>425.20973773782589</v>
      </c>
    </row>
    <row r="4514" spans="6:6" x14ac:dyDescent="0.25">
      <c r="F4514">
        <f t="shared" si="219"/>
        <v>425.30503819986262</v>
      </c>
    </row>
    <row r="4515" spans="6:6" x14ac:dyDescent="0.25">
      <c r="F4515">
        <f t="shared" si="219"/>
        <v>425.40033866189935</v>
      </c>
    </row>
    <row r="4516" spans="6:6" x14ac:dyDescent="0.25">
      <c r="F4516">
        <f t="shared" si="219"/>
        <v>425.49563912393609</v>
      </c>
    </row>
    <row r="4517" spans="6:6" x14ac:dyDescent="0.25">
      <c r="F4517">
        <f t="shared" si="219"/>
        <v>425.59093958597282</v>
      </c>
    </row>
    <row r="4518" spans="6:6" x14ac:dyDescent="0.25">
      <c r="F4518">
        <f t="shared" si="219"/>
        <v>425.68624004800955</v>
      </c>
    </row>
    <row r="4519" spans="6:6" x14ac:dyDescent="0.25">
      <c r="F4519">
        <f t="shared" si="219"/>
        <v>425.78154051004628</v>
      </c>
    </row>
    <row r="4520" spans="6:6" x14ac:dyDescent="0.25">
      <c r="F4520">
        <f t="shared" si="219"/>
        <v>425.87684097208302</v>
      </c>
    </row>
    <row r="4521" spans="6:6" x14ac:dyDescent="0.25">
      <c r="F4521">
        <f t="shared" si="219"/>
        <v>425.97214143411975</v>
      </c>
    </row>
    <row r="4522" spans="6:6" x14ac:dyDescent="0.25">
      <c r="F4522">
        <f t="shared" si="219"/>
        <v>426.06744189615648</v>
      </c>
    </row>
    <row r="4523" spans="6:6" x14ac:dyDescent="0.25">
      <c r="F4523">
        <f t="shared" si="219"/>
        <v>426.16274235819321</v>
      </c>
    </row>
    <row r="4524" spans="6:6" x14ac:dyDescent="0.25">
      <c r="F4524">
        <f t="shared" si="219"/>
        <v>426.25804282022995</v>
      </c>
    </row>
    <row r="4525" spans="6:6" x14ac:dyDescent="0.25">
      <c r="F4525">
        <f t="shared" si="219"/>
        <v>426.35334328226668</v>
      </c>
    </row>
    <row r="4526" spans="6:6" x14ac:dyDescent="0.25">
      <c r="F4526">
        <f t="shared" si="219"/>
        <v>426.44864374430341</v>
      </c>
    </row>
    <row r="4527" spans="6:6" x14ac:dyDescent="0.25">
      <c r="F4527">
        <f t="shared" si="219"/>
        <v>426.54394420634014</v>
      </c>
    </row>
    <row r="4528" spans="6:6" x14ac:dyDescent="0.25">
      <c r="F4528">
        <f t="shared" si="219"/>
        <v>426.63924466837688</v>
      </c>
    </row>
    <row r="4529" spans="6:6" x14ac:dyDescent="0.25">
      <c r="F4529">
        <f t="shared" si="219"/>
        <v>426.73454513041361</v>
      </c>
    </row>
    <row r="4530" spans="6:6" x14ac:dyDescent="0.25">
      <c r="F4530">
        <f t="shared" si="219"/>
        <v>426.82984559245034</v>
      </c>
    </row>
    <row r="4531" spans="6:6" x14ac:dyDescent="0.25">
      <c r="F4531">
        <f t="shared" si="219"/>
        <v>426.92514605448707</v>
      </c>
    </row>
    <row r="4532" spans="6:6" x14ac:dyDescent="0.25">
      <c r="F4532">
        <f t="shared" si="219"/>
        <v>427.0204465165238</v>
      </c>
    </row>
    <row r="4533" spans="6:6" x14ac:dyDescent="0.25">
      <c r="F4533">
        <f t="shared" si="219"/>
        <v>427.11574697856054</v>
      </c>
    </row>
    <row r="4534" spans="6:6" x14ac:dyDescent="0.25">
      <c r="F4534">
        <f t="shared" si="219"/>
        <v>427.21104744059727</v>
      </c>
    </row>
    <row r="4535" spans="6:6" x14ac:dyDescent="0.25">
      <c r="F4535">
        <f t="shared" si="219"/>
        <v>427.306347902634</v>
      </c>
    </row>
    <row r="4536" spans="6:6" x14ac:dyDescent="0.25">
      <c r="F4536">
        <f t="shared" si="219"/>
        <v>427.40164836467073</v>
      </c>
    </row>
    <row r="4537" spans="6:6" x14ac:dyDescent="0.25">
      <c r="F4537">
        <f t="shared" si="219"/>
        <v>427.49694882670747</v>
      </c>
    </row>
    <row r="4538" spans="6:6" x14ac:dyDescent="0.25">
      <c r="F4538">
        <f t="shared" si="219"/>
        <v>427.5922492887442</v>
      </c>
    </row>
    <row r="4539" spans="6:6" x14ac:dyDescent="0.25">
      <c r="F4539">
        <f t="shared" si="219"/>
        <v>427.68754975078093</v>
      </c>
    </row>
    <row r="4540" spans="6:6" x14ac:dyDescent="0.25">
      <c r="F4540">
        <f t="shared" si="219"/>
        <v>427.78285021281766</v>
      </c>
    </row>
    <row r="4541" spans="6:6" x14ac:dyDescent="0.25">
      <c r="F4541">
        <f t="shared" si="219"/>
        <v>427.8781506748544</v>
      </c>
    </row>
    <row r="4542" spans="6:6" x14ac:dyDescent="0.25">
      <c r="F4542">
        <f t="shared" si="219"/>
        <v>427.97345113689113</v>
      </c>
    </row>
    <row r="4543" spans="6:6" x14ac:dyDescent="0.25">
      <c r="F4543">
        <f t="shared" si="219"/>
        <v>428.06875159892786</v>
      </c>
    </row>
    <row r="4544" spans="6:6" x14ac:dyDescent="0.25">
      <c r="F4544">
        <f t="shared" si="219"/>
        <v>428.16405206096459</v>
      </c>
    </row>
    <row r="4545" spans="6:6" x14ac:dyDescent="0.25">
      <c r="F4545">
        <f t="shared" si="219"/>
        <v>428.25935252300133</v>
      </c>
    </row>
    <row r="4546" spans="6:6" x14ac:dyDescent="0.25">
      <c r="F4546">
        <f t="shared" si="219"/>
        <v>428.35465298503806</v>
      </c>
    </row>
    <row r="4547" spans="6:6" x14ac:dyDescent="0.25">
      <c r="F4547">
        <f t="shared" si="219"/>
        <v>428.44995344707479</v>
      </c>
    </row>
    <row r="4548" spans="6:6" x14ac:dyDescent="0.25">
      <c r="F4548">
        <f t="shared" si="219"/>
        <v>428.54525390911152</v>
      </c>
    </row>
    <row r="4549" spans="6:6" x14ac:dyDescent="0.25">
      <c r="F4549">
        <f t="shared" si="219"/>
        <v>428.64055437114826</v>
      </c>
    </row>
    <row r="4550" spans="6:6" x14ac:dyDescent="0.25">
      <c r="F4550">
        <f t="shared" si="219"/>
        <v>428.73585483318499</v>
      </c>
    </row>
    <row r="4551" spans="6:6" x14ac:dyDescent="0.25">
      <c r="F4551">
        <f t="shared" si="219"/>
        <v>428.83115529522172</v>
      </c>
    </row>
    <row r="4552" spans="6:6" x14ac:dyDescent="0.25">
      <c r="F4552">
        <f t="shared" si="219"/>
        <v>428.92645575725845</v>
      </c>
    </row>
    <row r="4553" spans="6:6" x14ac:dyDescent="0.25">
      <c r="F4553">
        <f t="shared" si="219"/>
        <v>429.02175621929518</v>
      </c>
    </row>
    <row r="4554" spans="6:6" x14ac:dyDescent="0.25">
      <c r="F4554">
        <f t="shared" si="219"/>
        <v>429.11705668133192</v>
      </c>
    </row>
    <row r="4555" spans="6:6" x14ac:dyDescent="0.25">
      <c r="F4555">
        <f t="shared" si="219"/>
        <v>429.21235714336865</v>
      </c>
    </row>
    <row r="4556" spans="6:6" x14ac:dyDescent="0.25">
      <c r="F4556">
        <f t="shared" si="219"/>
        <v>429.30765760540538</v>
      </c>
    </row>
    <row r="4557" spans="6:6" x14ac:dyDescent="0.25">
      <c r="F4557">
        <f t="shared" si="219"/>
        <v>429.40295806744211</v>
      </c>
    </row>
    <row r="4558" spans="6:6" x14ac:dyDescent="0.25">
      <c r="F4558">
        <f t="shared" si="219"/>
        <v>429.49825852947885</v>
      </c>
    </row>
    <row r="4559" spans="6:6" x14ac:dyDescent="0.25">
      <c r="F4559">
        <f t="shared" si="219"/>
        <v>429.59355899151558</v>
      </c>
    </row>
    <row r="4560" spans="6:6" x14ac:dyDescent="0.25">
      <c r="F4560">
        <f t="shared" ref="F4560:F4623" si="220">F4559+$K$7</f>
        <v>429.68885945355231</v>
      </c>
    </row>
    <row r="4561" spans="6:6" x14ac:dyDescent="0.25">
      <c r="F4561">
        <f t="shared" si="220"/>
        <v>429.78415991558904</v>
      </c>
    </row>
    <row r="4562" spans="6:6" x14ac:dyDescent="0.25">
      <c r="F4562">
        <f t="shared" si="220"/>
        <v>429.87946037762578</v>
      </c>
    </row>
    <row r="4563" spans="6:6" x14ac:dyDescent="0.25">
      <c r="F4563">
        <f t="shared" si="220"/>
        <v>429.97476083966251</v>
      </c>
    </row>
    <row r="4564" spans="6:6" x14ac:dyDescent="0.25">
      <c r="F4564">
        <f t="shared" si="220"/>
        <v>430.07006130169924</v>
      </c>
    </row>
    <row r="4565" spans="6:6" x14ac:dyDescent="0.25">
      <c r="F4565">
        <f t="shared" si="220"/>
        <v>430.16536176373597</v>
      </c>
    </row>
    <row r="4566" spans="6:6" x14ac:dyDescent="0.25">
      <c r="F4566">
        <f t="shared" si="220"/>
        <v>430.26066222577271</v>
      </c>
    </row>
    <row r="4567" spans="6:6" x14ac:dyDescent="0.25">
      <c r="F4567">
        <f t="shared" si="220"/>
        <v>430.35596268780944</v>
      </c>
    </row>
    <row r="4568" spans="6:6" x14ac:dyDescent="0.25">
      <c r="F4568">
        <f t="shared" si="220"/>
        <v>430.45126314984617</v>
      </c>
    </row>
    <row r="4569" spans="6:6" x14ac:dyDescent="0.25">
      <c r="F4569">
        <f t="shared" si="220"/>
        <v>430.5465636118829</v>
      </c>
    </row>
    <row r="4570" spans="6:6" x14ac:dyDescent="0.25">
      <c r="F4570">
        <f t="shared" si="220"/>
        <v>430.64186407391963</v>
      </c>
    </row>
    <row r="4571" spans="6:6" x14ac:dyDescent="0.25">
      <c r="F4571">
        <f t="shared" si="220"/>
        <v>430.73716453595637</v>
      </c>
    </row>
    <row r="4572" spans="6:6" x14ac:dyDescent="0.25">
      <c r="F4572">
        <f t="shared" si="220"/>
        <v>430.8324649979931</v>
      </c>
    </row>
    <row r="4573" spans="6:6" x14ac:dyDescent="0.25">
      <c r="F4573">
        <f t="shared" si="220"/>
        <v>430.92776546002983</v>
      </c>
    </row>
    <row r="4574" spans="6:6" x14ac:dyDescent="0.25">
      <c r="F4574">
        <f t="shared" si="220"/>
        <v>431.02306592206656</v>
      </c>
    </row>
    <row r="4575" spans="6:6" x14ac:dyDescent="0.25">
      <c r="F4575">
        <f t="shared" si="220"/>
        <v>431.1183663841033</v>
      </c>
    </row>
    <row r="4576" spans="6:6" x14ac:dyDescent="0.25">
      <c r="F4576">
        <f t="shared" si="220"/>
        <v>431.21366684614003</v>
      </c>
    </row>
    <row r="4577" spans="6:6" x14ac:dyDescent="0.25">
      <c r="F4577">
        <f t="shared" si="220"/>
        <v>431.30896730817676</v>
      </c>
    </row>
    <row r="4578" spans="6:6" x14ac:dyDescent="0.25">
      <c r="F4578">
        <f t="shared" si="220"/>
        <v>431.40426777021349</v>
      </c>
    </row>
    <row r="4579" spans="6:6" x14ac:dyDescent="0.25">
      <c r="F4579">
        <f t="shared" si="220"/>
        <v>431.49956823225023</v>
      </c>
    </row>
    <row r="4580" spans="6:6" x14ac:dyDescent="0.25">
      <c r="F4580">
        <f t="shared" si="220"/>
        <v>431.59486869428696</v>
      </c>
    </row>
    <row r="4581" spans="6:6" x14ac:dyDescent="0.25">
      <c r="F4581">
        <f t="shared" si="220"/>
        <v>431.69016915632369</v>
      </c>
    </row>
    <row r="4582" spans="6:6" x14ac:dyDescent="0.25">
      <c r="F4582">
        <f t="shared" si="220"/>
        <v>431.78546961836042</v>
      </c>
    </row>
    <row r="4583" spans="6:6" x14ac:dyDescent="0.25">
      <c r="F4583">
        <f t="shared" si="220"/>
        <v>431.88077008039716</v>
      </c>
    </row>
    <row r="4584" spans="6:6" x14ac:dyDescent="0.25">
      <c r="F4584">
        <f t="shared" si="220"/>
        <v>431.97607054243389</v>
      </c>
    </row>
    <row r="4585" spans="6:6" x14ac:dyDescent="0.25">
      <c r="F4585">
        <f t="shared" si="220"/>
        <v>432.07137100447062</v>
      </c>
    </row>
    <row r="4586" spans="6:6" x14ac:dyDescent="0.25">
      <c r="F4586">
        <f t="shared" si="220"/>
        <v>432.16667146650735</v>
      </c>
    </row>
    <row r="4587" spans="6:6" x14ac:dyDescent="0.25">
      <c r="F4587">
        <f t="shared" si="220"/>
        <v>432.26197192854409</v>
      </c>
    </row>
    <row r="4588" spans="6:6" x14ac:dyDescent="0.25">
      <c r="F4588">
        <f t="shared" si="220"/>
        <v>432.35727239058082</v>
      </c>
    </row>
    <row r="4589" spans="6:6" x14ac:dyDescent="0.25">
      <c r="F4589">
        <f t="shared" si="220"/>
        <v>432.45257285261755</v>
      </c>
    </row>
    <row r="4590" spans="6:6" x14ac:dyDescent="0.25">
      <c r="F4590">
        <f t="shared" si="220"/>
        <v>432.54787331465428</v>
      </c>
    </row>
    <row r="4591" spans="6:6" x14ac:dyDescent="0.25">
      <c r="F4591">
        <f t="shared" si="220"/>
        <v>432.64317377669101</v>
      </c>
    </row>
    <row r="4592" spans="6:6" x14ac:dyDescent="0.25">
      <c r="F4592">
        <f t="shared" si="220"/>
        <v>432.73847423872775</v>
      </c>
    </row>
    <row r="4593" spans="6:6" x14ac:dyDescent="0.25">
      <c r="F4593">
        <f t="shared" si="220"/>
        <v>432.83377470076448</v>
      </c>
    </row>
    <row r="4594" spans="6:6" x14ac:dyDescent="0.25">
      <c r="F4594">
        <f t="shared" si="220"/>
        <v>432.92907516280121</v>
      </c>
    </row>
    <row r="4595" spans="6:6" x14ac:dyDescent="0.25">
      <c r="F4595">
        <f t="shared" si="220"/>
        <v>433.02437562483794</v>
      </c>
    </row>
    <row r="4596" spans="6:6" x14ac:dyDescent="0.25">
      <c r="F4596">
        <f t="shared" si="220"/>
        <v>433.11967608687468</v>
      </c>
    </row>
    <row r="4597" spans="6:6" x14ac:dyDescent="0.25">
      <c r="F4597">
        <f t="shared" si="220"/>
        <v>433.21497654891141</v>
      </c>
    </row>
    <row r="4598" spans="6:6" x14ac:dyDescent="0.25">
      <c r="F4598">
        <f t="shared" si="220"/>
        <v>433.31027701094814</v>
      </c>
    </row>
    <row r="4599" spans="6:6" x14ac:dyDescent="0.25">
      <c r="F4599">
        <f t="shared" si="220"/>
        <v>433.40557747298487</v>
      </c>
    </row>
    <row r="4600" spans="6:6" x14ac:dyDescent="0.25">
      <c r="F4600">
        <f t="shared" si="220"/>
        <v>433.50087793502161</v>
      </c>
    </row>
    <row r="4601" spans="6:6" x14ac:dyDescent="0.25">
      <c r="F4601">
        <f t="shared" si="220"/>
        <v>433.59617839705834</v>
      </c>
    </row>
    <row r="4602" spans="6:6" x14ac:dyDescent="0.25">
      <c r="F4602">
        <f t="shared" si="220"/>
        <v>433.69147885909507</v>
      </c>
    </row>
    <row r="4603" spans="6:6" x14ac:dyDescent="0.25">
      <c r="F4603">
        <f t="shared" si="220"/>
        <v>433.7867793211318</v>
      </c>
    </row>
    <row r="4604" spans="6:6" x14ac:dyDescent="0.25">
      <c r="F4604">
        <f t="shared" si="220"/>
        <v>433.88207978316854</v>
      </c>
    </row>
    <row r="4605" spans="6:6" x14ac:dyDescent="0.25">
      <c r="F4605">
        <f t="shared" si="220"/>
        <v>433.97738024520527</v>
      </c>
    </row>
    <row r="4606" spans="6:6" x14ac:dyDescent="0.25">
      <c r="F4606">
        <f t="shared" si="220"/>
        <v>434.072680707242</v>
      </c>
    </row>
    <row r="4607" spans="6:6" x14ac:dyDescent="0.25">
      <c r="F4607">
        <f t="shared" si="220"/>
        <v>434.16798116927873</v>
      </c>
    </row>
    <row r="4608" spans="6:6" x14ac:dyDescent="0.25">
      <c r="F4608">
        <f t="shared" si="220"/>
        <v>434.26328163131546</v>
      </c>
    </row>
    <row r="4609" spans="6:6" x14ac:dyDescent="0.25">
      <c r="F4609">
        <f t="shared" si="220"/>
        <v>434.3585820933522</v>
      </c>
    </row>
    <row r="4610" spans="6:6" x14ac:dyDescent="0.25">
      <c r="F4610">
        <f t="shared" si="220"/>
        <v>434.45388255538893</v>
      </c>
    </row>
    <row r="4611" spans="6:6" x14ac:dyDescent="0.25">
      <c r="F4611">
        <f t="shared" si="220"/>
        <v>434.54918301742566</v>
      </c>
    </row>
    <row r="4612" spans="6:6" x14ac:dyDescent="0.25">
      <c r="F4612">
        <f t="shared" si="220"/>
        <v>434.64448347946239</v>
      </c>
    </row>
    <row r="4613" spans="6:6" x14ac:dyDescent="0.25">
      <c r="F4613">
        <f t="shared" si="220"/>
        <v>434.73978394149913</v>
      </c>
    </row>
    <row r="4614" spans="6:6" x14ac:dyDescent="0.25">
      <c r="F4614">
        <f t="shared" si="220"/>
        <v>434.83508440353586</v>
      </c>
    </row>
    <row r="4615" spans="6:6" x14ac:dyDescent="0.25">
      <c r="F4615">
        <f t="shared" si="220"/>
        <v>434.93038486557259</v>
      </c>
    </row>
    <row r="4616" spans="6:6" x14ac:dyDescent="0.25">
      <c r="F4616">
        <f t="shared" si="220"/>
        <v>435.02568532760932</v>
      </c>
    </row>
    <row r="4617" spans="6:6" x14ac:dyDescent="0.25">
      <c r="F4617">
        <f t="shared" si="220"/>
        <v>435.12098578964606</v>
      </c>
    </row>
    <row r="4618" spans="6:6" x14ac:dyDescent="0.25">
      <c r="F4618">
        <f t="shared" si="220"/>
        <v>435.21628625168279</v>
      </c>
    </row>
    <row r="4619" spans="6:6" x14ac:dyDescent="0.25">
      <c r="F4619">
        <f t="shared" si="220"/>
        <v>435.31158671371952</v>
      </c>
    </row>
    <row r="4620" spans="6:6" x14ac:dyDescent="0.25">
      <c r="F4620">
        <f t="shared" si="220"/>
        <v>435.40688717575625</v>
      </c>
    </row>
    <row r="4621" spans="6:6" x14ac:dyDescent="0.25">
      <c r="F4621">
        <f t="shared" si="220"/>
        <v>435.50218763779299</v>
      </c>
    </row>
    <row r="4622" spans="6:6" x14ac:dyDescent="0.25">
      <c r="F4622">
        <f t="shared" si="220"/>
        <v>435.59748809982972</v>
      </c>
    </row>
    <row r="4623" spans="6:6" x14ac:dyDescent="0.25">
      <c r="F4623">
        <f t="shared" si="220"/>
        <v>435.69278856186645</v>
      </c>
    </row>
    <row r="4624" spans="6:6" x14ac:dyDescent="0.25">
      <c r="F4624">
        <f t="shared" ref="F4624:F4687" si="221">F4623+$K$7</f>
        <v>435.78808902390318</v>
      </c>
    </row>
    <row r="4625" spans="6:6" x14ac:dyDescent="0.25">
      <c r="F4625">
        <f t="shared" si="221"/>
        <v>435.88338948593992</v>
      </c>
    </row>
    <row r="4626" spans="6:6" x14ac:dyDescent="0.25">
      <c r="F4626">
        <f t="shared" si="221"/>
        <v>435.97868994797665</v>
      </c>
    </row>
    <row r="4627" spans="6:6" x14ac:dyDescent="0.25">
      <c r="F4627">
        <f t="shared" si="221"/>
        <v>436.07399041001338</v>
      </c>
    </row>
    <row r="4628" spans="6:6" x14ac:dyDescent="0.25">
      <c r="F4628">
        <f t="shared" si="221"/>
        <v>436.16929087205011</v>
      </c>
    </row>
    <row r="4629" spans="6:6" x14ac:dyDescent="0.25">
      <c r="F4629">
        <f t="shared" si="221"/>
        <v>436.26459133408684</v>
      </c>
    </row>
    <row r="4630" spans="6:6" x14ac:dyDescent="0.25">
      <c r="F4630">
        <f t="shared" si="221"/>
        <v>436.35989179612358</v>
      </c>
    </row>
    <row r="4631" spans="6:6" x14ac:dyDescent="0.25">
      <c r="F4631">
        <f t="shared" si="221"/>
        <v>436.45519225816031</v>
      </c>
    </row>
    <row r="4632" spans="6:6" x14ac:dyDescent="0.25">
      <c r="F4632">
        <f t="shared" si="221"/>
        <v>436.55049272019704</v>
      </c>
    </row>
    <row r="4633" spans="6:6" x14ac:dyDescent="0.25">
      <c r="F4633">
        <f t="shared" si="221"/>
        <v>436.64579318223377</v>
      </c>
    </row>
    <row r="4634" spans="6:6" x14ac:dyDescent="0.25">
      <c r="F4634">
        <f t="shared" si="221"/>
        <v>436.74109364427051</v>
      </c>
    </row>
    <row r="4635" spans="6:6" x14ac:dyDescent="0.25">
      <c r="F4635">
        <f t="shared" si="221"/>
        <v>436.83639410630724</v>
      </c>
    </row>
    <row r="4636" spans="6:6" x14ac:dyDescent="0.25">
      <c r="F4636">
        <f t="shared" si="221"/>
        <v>436.93169456834397</v>
      </c>
    </row>
    <row r="4637" spans="6:6" x14ac:dyDescent="0.25">
      <c r="F4637">
        <f t="shared" si="221"/>
        <v>437.0269950303807</v>
      </c>
    </row>
    <row r="4638" spans="6:6" x14ac:dyDescent="0.25">
      <c r="F4638">
        <f t="shared" si="221"/>
        <v>437.12229549241744</v>
      </c>
    </row>
    <row r="4639" spans="6:6" x14ac:dyDescent="0.25">
      <c r="F4639">
        <f t="shared" si="221"/>
        <v>437.21759595445417</v>
      </c>
    </row>
    <row r="4640" spans="6:6" x14ac:dyDescent="0.25">
      <c r="F4640">
        <f t="shared" si="221"/>
        <v>437.3128964164909</v>
      </c>
    </row>
    <row r="4641" spans="6:6" x14ac:dyDescent="0.25">
      <c r="F4641">
        <f t="shared" si="221"/>
        <v>437.40819687852763</v>
      </c>
    </row>
    <row r="4642" spans="6:6" x14ac:dyDescent="0.25">
      <c r="F4642">
        <f t="shared" si="221"/>
        <v>437.50349734056437</v>
      </c>
    </row>
    <row r="4643" spans="6:6" x14ac:dyDescent="0.25">
      <c r="F4643">
        <f t="shared" si="221"/>
        <v>437.5987978026011</v>
      </c>
    </row>
    <row r="4644" spans="6:6" x14ac:dyDescent="0.25">
      <c r="F4644">
        <f t="shared" si="221"/>
        <v>437.69409826463783</v>
      </c>
    </row>
    <row r="4645" spans="6:6" x14ac:dyDescent="0.25">
      <c r="F4645">
        <f t="shared" si="221"/>
        <v>437.78939872667456</v>
      </c>
    </row>
    <row r="4646" spans="6:6" x14ac:dyDescent="0.25">
      <c r="F4646">
        <f t="shared" si="221"/>
        <v>437.88469918871129</v>
      </c>
    </row>
    <row r="4647" spans="6:6" x14ac:dyDescent="0.25">
      <c r="F4647">
        <f t="shared" si="221"/>
        <v>437.97999965074803</v>
      </c>
    </row>
    <row r="4648" spans="6:6" x14ac:dyDescent="0.25">
      <c r="F4648">
        <f t="shared" si="221"/>
        <v>438.07530011278476</v>
      </c>
    </row>
    <row r="4649" spans="6:6" x14ac:dyDescent="0.25">
      <c r="F4649">
        <f t="shared" si="221"/>
        <v>438.17060057482149</v>
      </c>
    </row>
    <row r="4650" spans="6:6" x14ac:dyDescent="0.25">
      <c r="F4650">
        <f t="shared" si="221"/>
        <v>438.26590103685822</v>
      </c>
    </row>
    <row r="4651" spans="6:6" x14ac:dyDescent="0.25">
      <c r="F4651">
        <f t="shared" si="221"/>
        <v>438.36120149889496</v>
      </c>
    </row>
    <row r="4652" spans="6:6" x14ac:dyDescent="0.25">
      <c r="F4652">
        <f t="shared" si="221"/>
        <v>438.45650196093169</v>
      </c>
    </row>
    <row r="4653" spans="6:6" x14ac:dyDescent="0.25">
      <c r="F4653">
        <f t="shared" si="221"/>
        <v>438.55180242296842</v>
      </c>
    </row>
    <row r="4654" spans="6:6" x14ac:dyDescent="0.25">
      <c r="F4654">
        <f t="shared" si="221"/>
        <v>438.64710288500515</v>
      </c>
    </row>
    <row r="4655" spans="6:6" x14ac:dyDescent="0.25">
      <c r="F4655">
        <f t="shared" si="221"/>
        <v>438.74240334704189</v>
      </c>
    </row>
    <row r="4656" spans="6:6" x14ac:dyDescent="0.25">
      <c r="F4656">
        <f t="shared" si="221"/>
        <v>438.83770380907862</v>
      </c>
    </row>
    <row r="4657" spans="6:6" x14ac:dyDescent="0.25">
      <c r="F4657">
        <f t="shared" si="221"/>
        <v>438.93300427111535</v>
      </c>
    </row>
    <row r="4658" spans="6:6" x14ac:dyDescent="0.25">
      <c r="F4658">
        <f t="shared" si="221"/>
        <v>439.02830473315208</v>
      </c>
    </row>
    <row r="4659" spans="6:6" x14ac:dyDescent="0.25">
      <c r="F4659">
        <f t="shared" si="221"/>
        <v>439.12360519518882</v>
      </c>
    </row>
    <row r="4660" spans="6:6" x14ac:dyDescent="0.25">
      <c r="F4660">
        <f t="shared" si="221"/>
        <v>439.21890565722555</v>
      </c>
    </row>
    <row r="4661" spans="6:6" x14ac:dyDescent="0.25">
      <c r="F4661">
        <f t="shared" si="221"/>
        <v>439.31420611926228</v>
      </c>
    </row>
    <row r="4662" spans="6:6" x14ac:dyDescent="0.25">
      <c r="F4662">
        <f t="shared" si="221"/>
        <v>439.40950658129901</v>
      </c>
    </row>
    <row r="4663" spans="6:6" x14ac:dyDescent="0.25">
      <c r="F4663">
        <f t="shared" si="221"/>
        <v>439.50480704333575</v>
      </c>
    </row>
    <row r="4664" spans="6:6" x14ac:dyDescent="0.25">
      <c r="F4664">
        <f t="shared" si="221"/>
        <v>439.60010750537248</v>
      </c>
    </row>
    <row r="4665" spans="6:6" x14ac:dyDescent="0.25">
      <c r="F4665">
        <f t="shared" si="221"/>
        <v>439.69540796740921</v>
      </c>
    </row>
    <row r="4666" spans="6:6" x14ac:dyDescent="0.25">
      <c r="F4666">
        <f t="shared" si="221"/>
        <v>439.79070842944594</v>
      </c>
    </row>
    <row r="4667" spans="6:6" x14ac:dyDescent="0.25">
      <c r="F4667">
        <f t="shared" si="221"/>
        <v>439.88600889148267</v>
      </c>
    </row>
    <row r="4668" spans="6:6" x14ac:dyDescent="0.25">
      <c r="F4668">
        <f t="shared" si="221"/>
        <v>439.98130935351941</v>
      </c>
    </row>
    <row r="4669" spans="6:6" x14ac:dyDescent="0.25">
      <c r="F4669">
        <f t="shared" si="221"/>
        <v>440.07660981555614</v>
      </c>
    </row>
    <row r="4670" spans="6:6" x14ac:dyDescent="0.25">
      <c r="F4670">
        <f t="shared" si="221"/>
        <v>440.17191027759287</v>
      </c>
    </row>
    <row r="4671" spans="6:6" x14ac:dyDescent="0.25">
      <c r="F4671">
        <f t="shared" si="221"/>
        <v>440.2672107396296</v>
      </c>
    </row>
    <row r="4672" spans="6:6" x14ac:dyDescent="0.25">
      <c r="F4672">
        <f t="shared" si="221"/>
        <v>440.36251120166634</v>
      </c>
    </row>
    <row r="4673" spans="6:6" x14ac:dyDescent="0.25">
      <c r="F4673">
        <f t="shared" si="221"/>
        <v>440.45781166370307</v>
      </c>
    </row>
    <row r="4674" spans="6:6" x14ac:dyDescent="0.25">
      <c r="F4674">
        <f t="shared" si="221"/>
        <v>440.5531121257398</v>
      </c>
    </row>
    <row r="4675" spans="6:6" x14ac:dyDescent="0.25">
      <c r="F4675">
        <f t="shared" si="221"/>
        <v>440.64841258777653</v>
      </c>
    </row>
    <row r="4676" spans="6:6" x14ac:dyDescent="0.25">
      <c r="F4676">
        <f t="shared" si="221"/>
        <v>440.74371304981327</v>
      </c>
    </row>
    <row r="4677" spans="6:6" x14ac:dyDescent="0.25">
      <c r="F4677">
        <f t="shared" si="221"/>
        <v>440.83901351185</v>
      </c>
    </row>
    <row r="4678" spans="6:6" x14ac:dyDescent="0.25">
      <c r="F4678">
        <f t="shared" si="221"/>
        <v>440.93431397388673</v>
      </c>
    </row>
    <row r="4679" spans="6:6" x14ac:dyDescent="0.25">
      <c r="F4679">
        <f t="shared" si="221"/>
        <v>441.02961443592346</v>
      </c>
    </row>
    <row r="4680" spans="6:6" x14ac:dyDescent="0.25">
      <c r="F4680">
        <f t="shared" si="221"/>
        <v>441.1249148979602</v>
      </c>
    </row>
    <row r="4681" spans="6:6" x14ac:dyDescent="0.25">
      <c r="F4681">
        <f t="shared" si="221"/>
        <v>441.22021535999693</v>
      </c>
    </row>
    <row r="4682" spans="6:6" x14ac:dyDescent="0.25">
      <c r="F4682">
        <f t="shared" si="221"/>
        <v>441.31551582203366</v>
      </c>
    </row>
    <row r="4683" spans="6:6" x14ac:dyDescent="0.25">
      <c r="F4683">
        <f t="shared" si="221"/>
        <v>441.41081628407039</v>
      </c>
    </row>
    <row r="4684" spans="6:6" x14ac:dyDescent="0.25">
      <c r="F4684">
        <f t="shared" si="221"/>
        <v>441.50611674610712</v>
      </c>
    </row>
    <row r="4685" spans="6:6" x14ac:dyDescent="0.25">
      <c r="F4685">
        <f t="shared" si="221"/>
        <v>441.60141720814386</v>
      </c>
    </row>
    <row r="4686" spans="6:6" x14ac:dyDescent="0.25">
      <c r="F4686">
        <f t="shared" si="221"/>
        <v>441.69671767018059</v>
      </c>
    </row>
    <row r="4687" spans="6:6" x14ac:dyDescent="0.25">
      <c r="F4687">
        <f t="shared" si="221"/>
        <v>441.79201813221732</v>
      </c>
    </row>
    <row r="4688" spans="6:6" x14ac:dyDescent="0.25">
      <c r="F4688">
        <f t="shared" ref="F4688:F4751" si="222">F4687+$K$7</f>
        <v>441.88731859425405</v>
      </c>
    </row>
    <row r="4689" spans="6:6" x14ac:dyDescent="0.25">
      <c r="F4689">
        <f t="shared" si="222"/>
        <v>441.98261905629079</v>
      </c>
    </row>
    <row r="4690" spans="6:6" x14ac:dyDescent="0.25">
      <c r="F4690">
        <f t="shared" si="222"/>
        <v>442.07791951832752</v>
      </c>
    </row>
    <row r="4691" spans="6:6" x14ac:dyDescent="0.25">
      <c r="F4691">
        <f t="shared" si="222"/>
        <v>442.17321998036425</v>
      </c>
    </row>
    <row r="4692" spans="6:6" x14ac:dyDescent="0.25">
      <c r="F4692">
        <f t="shared" si="222"/>
        <v>442.26852044240098</v>
      </c>
    </row>
    <row r="4693" spans="6:6" x14ac:dyDescent="0.25">
      <c r="F4693">
        <f t="shared" si="222"/>
        <v>442.36382090443772</v>
      </c>
    </row>
    <row r="4694" spans="6:6" x14ac:dyDescent="0.25">
      <c r="F4694">
        <f t="shared" si="222"/>
        <v>442.45912136647445</v>
      </c>
    </row>
    <row r="4695" spans="6:6" x14ac:dyDescent="0.25">
      <c r="F4695">
        <f t="shared" si="222"/>
        <v>442.55442182851118</v>
      </c>
    </row>
    <row r="4696" spans="6:6" x14ac:dyDescent="0.25">
      <c r="F4696">
        <f t="shared" si="222"/>
        <v>442.64972229054791</v>
      </c>
    </row>
    <row r="4697" spans="6:6" x14ac:dyDescent="0.25">
      <c r="F4697">
        <f t="shared" si="222"/>
        <v>442.74502275258465</v>
      </c>
    </row>
    <row r="4698" spans="6:6" x14ac:dyDescent="0.25">
      <c r="F4698">
        <f t="shared" si="222"/>
        <v>442.84032321462138</v>
      </c>
    </row>
    <row r="4699" spans="6:6" x14ac:dyDescent="0.25">
      <c r="F4699">
        <f t="shared" si="222"/>
        <v>442.93562367665811</v>
      </c>
    </row>
    <row r="4700" spans="6:6" x14ac:dyDescent="0.25">
      <c r="F4700">
        <f t="shared" si="222"/>
        <v>443.03092413869484</v>
      </c>
    </row>
    <row r="4701" spans="6:6" x14ac:dyDescent="0.25">
      <c r="F4701">
        <f t="shared" si="222"/>
        <v>443.12622460073158</v>
      </c>
    </row>
    <row r="4702" spans="6:6" x14ac:dyDescent="0.25">
      <c r="F4702">
        <f t="shared" si="222"/>
        <v>443.22152506276831</v>
      </c>
    </row>
    <row r="4703" spans="6:6" x14ac:dyDescent="0.25">
      <c r="F4703">
        <f t="shared" si="222"/>
        <v>443.31682552480504</v>
      </c>
    </row>
    <row r="4704" spans="6:6" x14ac:dyDescent="0.25">
      <c r="F4704">
        <f t="shared" si="222"/>
        <v>443.41212598684177</v>
      </c>
    </row>
    <row r="4705" spans="6:6" x14ac:dyDescent="0.25">
      <c r="F4705">
        <f t="shared" si="222"/>
        <v>443.5074264488785</v>
      </c>
    </row>
    <row r="4706" spans="6:6" x14ac:dyDescent="0.25">
      <c r="F4706">
        <f t="shared" si="222"/>
        <v>443.60272691091524</v>
      </c>
    </row>
    <row r="4707" spans="6:6" x14ac:dyDescent="0.25">
      <c r="F4707">
        <f t="shared" si="222"/>
        <v>443.69802737295197</v>
      </c>
    </row>
    <row r="4708" spans="6:6" x14ac:dyDescent="0.25">
      <c r="F4708">
        <f t="shared" si="222"/>
        <v>443.7933278349887</v>
      </c>
    </row>
    <row r="4709" spans="6:6" x14ac:dyDescent="0.25">
      <c r="F4709">
        <f t="shared" si="222"/>
        <v>443.88862829702543</v>
      </c>
    </row>
    <row r="4710" spans="6:6" x14ac:dyDescent="0.25">
      <c r="F4710">
        <f t="shared" si="222"/>
        <v>443.98392875906217</v>
      </c>
    </row>
    <row r="4711" spans="6:6" x14ac:dyDescent="0.25">
      <c r="F4711">
        <f t="shared" si="222"/>
        <v>444.0792292210989</v>
      </c>
    </row>
    <row r="4712" spans="6:6" x14ac:dyDescent="0.25">
      <c r="F4712">
        <f t="shared" si="222"/>
        <v>444.17452968313563</v>
      </c>
    </row>
    <row r="4713" spans="6:6" x14ac:dyDescent="0.25">
      <c r="F4713">
        <f t="shared" si="222"/>
        <v>444.26983014517236</v>
      </c>
    </row>
    <row r="4714" spans="6:6" x14ac:dyDescent="0.25">
      <c r="F4714">
        <f t="shared" si="222"/>
        <v>444.3651306072091</v>
      </c>
    </row>
    <row r="4715" spans="6:6" x14ac:dyDescent="0.25">
      <c r="F4715">
        <f t="shared" si="222"/>
        <v>444.46043106924583</v>
      </c>
    </row>
    <row r="4716" spans="6:6" x14ac:dyDescent="0.25">
      <c r="F4716">
        <f t="shared" si="222"/>
        <v>444.55573153128256</v>
      </c>
    </row>
    <row r="4717" spans="6:6" x14ac:dyDescent="0.25">
      <c r="F4717">
        <f t="shared" si="222"/>
        <v>444.65103199331929</v>
      </c>
    </row>
    <row r="4718" spans="6:6" x14ac:dyDescent="0.25">
      <c r="F4718">
        <f t="shared" si="222"/>
        <v>444.74633245535603</v>
      </c>
    </row>
    <row r="4719" spans="6:6" x14ac:dyDescent="0.25">
      <c r="F4719">
        <f t="shared" si="222"/>
        <v>444.84163291739276</v>
      </c>
    </row>
    <row r="4720" spans="6:6" x14ac:dyDescent="0.25">
      <c r="F4720">
        <f t="shared" si="222"/>
        <v>444.93693337942949</v>
      </c>
    </row>
    <row r="4721" spans="6:6" x14ac:dyDescent="0.25">
      <c r="F4721">
        <f t="shared" si="222"/>
        <v>445.03223384146622</v>
      </c>
    </row>
    <row r="4722" spans="6:6" x14ac:dyDescent="0.25">
      <c r="F4722">
        <f t="shared" si="222"/>
        <v>445.12753430350296</v>
      </c>
    </row>
    <row r="4723" spans="6:6" x14ac:dyDescent="0.25">
      <c r="F4723">
        <f t="shared" si="222"/>
        <v>445.22283476553969</v>
      </c>
    </row>
    <row r="4724" spans="6:6" x14ac:dyDescent="0.25">
      <c r="F4724">
        <f t="shared" si="222"/>
        <v>445.31813522757642</v>
      </c>
    </row>
    <row r="4725" spans="6:6" x14ac:dyDescent="0.25">
      <c r="F4725">
        <f t="shared" si="222"/>
        <v>445.41343568961315</v>
      </c>
    </row>
    <row r="4726" spans="6:6" x14ac:dyDescent="0.25">
      <c r="F4726">
        <f t="shared" si="222"/>
        <v>445.50873615164988</v>
      </c>
    </row>
    <row r="4727" spans="6:6" x14ac:dyDescent="0.25">
      <c r="F4727">
        <f t="shared" si="222"/>
        <v>445.60403661368662</v>
      </c>
    </row>
    <row r="4728" spans="6:6" x14ac:dyDescent="0.25">
      <c r="F4728">
        <f t="shared" si="222"/>
        <v>445.69933707572335</v>
      </c>
    </row>
    <row r="4729" spans="6:6" x14ac:dyDescent="0.25">
      <c r="F4729">
        <f t="shared" si="222"/>
        <v>445.79463753776008</v>
      </c>
    </row>
    <row r="4730" spans="6:6" x14ac:dyDescent="0.25">
      <c r="F4730">
        <f t="shared" si="222"/>
        <v>445.88993799979681</v>
      </c>
    </row>
    <row r="4731" spans="6:6" x14ac:dyDescent="0.25">
      <c r="F4731">
        <f t="shared" si="222"/>
        <v>445.98523846183355</v>
      </c>
    </row>
    <row r="4732" spans="6:6" x14ac:dyDescent="0.25">
      <c r="F4732">
        <f t="shared" si="222"/>
        <v>446.08053892387028</v>
      </c>
    </row>
    <row r="4733" spans="6:6" x14ac:dyDescent="0.25">
      <c r="F4733">
        <f t="shared" si="222"/>
        <v>446.17583938590701</v>
      </c>
    </row>
    <row r="4734" spans="6:6" x14ac:dyDescent="0.25">
      <c r="F4734">
        <f t="shared" si="222"/>
        <v>446.27113984794374</v>
      </c>
    </row>
    <row r="4735" spans="6:6" x14ac:dyDescent="0.25">
      <c r="F4735">
        <f t="shared" si="222"/>
        <v>446.36644030998048</v>
      </c>
    </row>
    <row r="4736" spans="6:6" x14ac:dyDescent="0.25">
      <c r="F4736">
        <f t="shared" si="222"/>
        <v>446.46174077201721</v>
      </c>
    </row>
    <row r="4737" spans="6:6" x14ac:dyDescent="0.25">
      <c r="F4737">
        <f t="shared" si="222"/>
        <v>446.55704123405394</v>
      </c>
    </row>
    <row r="4738" spans="6:6" x14ac:dyDescent="0.25">
      <c r="F4738">
        <f t="shared" si="222"/>
        <v>446.65234169609067</v>
      </c>
    </row>
    <row r="4739" spans="6:6" x14ac:dyDescent="0.25">
      <c r="F4739">
        <f t="shared" si="222"/>
        <v>446.74764215812741</v>
      </c>
    </row>
    <row r="4740" spans="6:6" x14ac:dyDescent="0.25">
      <c r="F4740">
        <f t="shared" si="222"/>
        <v>446.84294262016414</v>
      </c>
    </row>
    <row r="4741" spans="6:6" x14ac:dyDescent="0.25">
      <c r="F4741">
        <f t="shared" si="222"/>
        <v>446.93824308220087</v>
      </c>
    </row>
    <row r="4742" spans="6:6" x14ac:dyDescent="0.25">
      <c r="F4742">
        <f t="shared" si="222"/>
        <v>447.0335435442376</v>
      </c>
    </row>
    <row r="4743" spans="6:6" x14ac:dyDescent="0.25">
      <c r="F4743">
        <f t="shared" si="222"/>
        <v>447.12884400627433</v>
      </c>
    </row>
    <row r="4744" spans="6:6" x14ac:dyDescent="0.25">
      <c r="F4744">
        <f t="shared" si="222"/>
        <v>447.22414446831107</v>
      </c>
    </row>
    <row r="4745" spans="6:6" x14ac:dyDescent="0.25">
      <c r="F4745">
        <f t="shared" si="222"/>
        <v>447.3194449303478</v>
      </c>
    </row>
    <row r="4746" spans="6:6" x14ac:dyDescent="0.25">
      <c r="F4746">
        <f t="shared" si="222"/>
        <v>447.41474539238453</v>
      </c>
    </row>
    <row r="4747" spans="6:6" x14ac:dyDescent="0.25">
      <c r="F4747">
        <f t="shared" si="222"/>
        <v>447.51004585442126</v>
      </c>
    </row>
    <row r="4748" spans="6:6" x14ac:dyDescent="0.25">
      <c r="F4748">
        <f t="shared" si="222"/>
        <v>447.605346316458</v>
      </c>
    </row>
    <row r="4749" spans="6:6" x14ac:dyDescent="0.25">
      <c r="F4749">
        <f t="shared" si="222"/>
        <v>447.70064677849473</v>
      </c>
    </row>
    <row r="4750" spans="6:6" x14ac:dyDescent="0.25">
      <c r="F4750">
        <f t="shared" si="222"/>
        <v>447.79594724053146</v>
      </c>
    </row>
    <row r="4751" spans="6:6" x14ac:dyDescent="0.25">
      <c r="F4751">
        <f t="shared" si="222"/>
        <v>447.89124770256819</v>
      </c>
    </row>
    <row r="4752" spans="6:6" x14ac:dyDescent="0.25">
      <c r="F4752">
        <f t="shared" ref="F4752:F4815" si="223">F4751+$K$7</f>
        <v>447.98654816460493</v>
      </c>
    </row>
    <row r="4753" spans="6:6" x14ac:dyDescent="0.25">
      <c r="F4753">
        <f t="shared" si="223"/>
        <v>448.08184862664166</v>
      </c>
    </row>
    <row r="4754" spans="6:6" x14ac:dyDescent="0.25">
      <c r="F4754">
        <f t="shared" si="223"/>
        <v>448.17714908867839</v>
      </c>
    </row>
    <row r="4755" spans="6:6" x14ac:dyDescent="0.25">
      <c r="F4755">
        <f t="shared" si="223"/>
        <v>448.27244955071512</v>
      </c>
    </row>
    <row r="4756" spans="6:6" x14ac:dyDescent="0.25">
      <c r="F4756">
        <f t="shared" si="223"/>
        <v>448.36775001275186</v>
      </c>
    </row>
    <row r="4757" spans="6:6" x14ac:dyDescent="0.25">
      <c r="F4757">
        <f t="shared" si="223"/>
        <v>448.46305047478859</v>
      </c>
    </row>
    <row r="4758" spans="6:6" x14ac:dyDescent="0.25">
      <c r="F4758">
        <f t="shared" si="223"/>
        <v>448.55835093682532</v>
      </c>
    </row>
    <row r="4759" spans="6:6" x14ac:dyDescent="0.25">
      <c r="F4759">
        <f t="shared" si="223"/>
        <v>448.65365139886205</v>
      </c>
    </row>
    <row r="4760" spans="6:6" x14ac:dyDescent="0.25">
      <c r="F4760">
        <f t="shared" si="223"/>
        <v>448.74895186089879</v>
      </c>
    </row>
    <row r="4761" spans="6:6" x14ac:dyDescent="0.25">
      <c r="F4761">
        <f t="shared" si="223"/>
        <v>448.84425232293552</v>
      </c>
    </row>
    <row r="4762" spans="6:6" x14ac:dyDescent="0.25">
      <c r="F4762">
        <f t="shared" si="223"/>
        <v>448.93955278497225</v>
      </c>
    </row>
    <row r="4763" spans="6:6" x14ac:dyDescent="0.25">
      <c r="F4763">
        <f t="shared" si="223"/>
        <v>449.03485324700898</v>
      </c>
    </row>
    <row r="4764" spans="6:6" x14ac:dyDescent="0.25">
      <c r="F4764">
        <f t="shared" si="223"/>
        <v>449.13015370904571</v>
      </c>
    </row>
    <row r="4765" spans="6:6" x14ac:dyDescent="0.25">
      <c r="F4765">
        <f t="shared" si="223"/>
        <v>449.22545417108245</v>
      </c>
    </row>
    <row r="4766" spans="6:6" x14ac:dyDescent="0.25">
      <c r="F4766">
        <f t="shared" si="223"/>
        <v>449.32075463311918</v>
      </c>
    </row>
    <row r="4767" spans="6:6" x14ac:dyDescent="0.25">
      <c r="F4767">
        <f t="shared" si="223"/>
        <v>449.41605509515591</v>
      </c>
    </row>
    <row r="4768" spans="6:6" x14ac:dyDescent="0.25">
      <c r="F4768">
        <f t="shared" si="223"/>
        <v>449.51135555719264</v>
      </c>
    </row>
    <row r="4769" spans="6:6" x14ac:dyDescent="0.25">
      <c r="F4769">
        <f t="shared" si="223"/>
        <v>449.60665601922938</v>
      </c>
    </row>
    <row r="4770" spans="6:6" x14ac:dyDescent="0.25">
      <c r="F4770">
        <f t="shared" si="223"/>
        <v>449.70195648126611</v>
      </c>
    </row>
    <row r="4771" spans="6:6" x14ac:dyDescent="0.25">
      <c r="F4771">
        <f t="shared" si="223"/>
        <v>449.79725694330284</v>
      </c>
    </row>
    <row r="4772" spans="6:6" x14ac:dyDescent="0.25">
      <c r="F4772">
        <f t="shared" si="223"/>
        <v>449.89255740533957</v>
      </c>
    </row>
    <row r="4773" spans="6:6" x14ac:dyDescent="0.25">
      <c r="F4773">
        <f t="shared" si="223"/>
        <v>449.98785786737631</v>
      </c>
    </row>
    <row r="4774" spans="6:6" x14ac:dyDescent="0.25">
      <c r="F4774">
        <f t="shared" si="223"/>
        <v>450.08315832941304</v>
      </c>
    </row>
    <row r="4775" spans="6:6" x14ac:dyDescent="0.25">
      <c r="F4775">
        <f t="shared" si="223"/>
        <v>450.17845879144977</v>
      </c>
    </row>
    <row r="4776" spans="6:6" x14ac:dyDescent="0.25">
      <c r="F4776">
        <f t="shared" si="223"/>
        <v>450.2737592534865</v>
      </c>
    </row>
    <row r="4777" spans="6:6" x14ac:dyDescent="0.25">
      <c r="F4777">
        <f t="shared" si="223"/>
        <v>450.36905971552324</v>
      </c>
    </row>
    <row r="4778" spans="6:6" x14ac:dyDescent="0.25">
      <c r="F4778">
        <f t="shared" si="223"/>
        <v>450.46436017755997</v>
      </c>
    </row>
    <row r="4779" spans="6:6" x14ac:dyDescent="0.25">
      <c r="F4779">
        <f t="shared" si="223"/>
        <v>450.5596606395967</v>
      </c>
    </row>
    <row r="4780" spans="6:6" x14ac:dyDescent="0.25">
      <c r="F4780">
        <f t="shared" si="223"/>
        <v>450.65496110163343</v>
      </c>
    </row>
    <row r="4781" spans="6:6" x14ac:dyDescent="0.25">
      <c r="F4781">
        <f t="shared" si="223"/>
        <v>450.75026156367016</v>
      </c>
    </row>
    <row r="4782" spans="6:6" x14ac:dyDescent="0.25">
      <c r="F4782">
        <f t="shared" si="223"/>
        <v>450.8455620257069</v>
      </c>
    </row>
    <row r="4783" spans="6:6" x14ac:dyDescent="0.25">
      <c r="F4783">
        <f t="shared" si="223"/>
        <v>450.94086248774363</v>
      </c>
    </row>
    <row r="4784" spans="6:6" x14ac:dyDescent="0.25">
      <c r="F4784">
        <f t="shared" si="223"/>
        <v>451.03616294978036</v>
      </c>
    </row>
    <row r="4785" spans="6:6" x14ac:dyDescent="0.25">
      <c r="F4785">
        <f t="shared" si="223"/>
        <v>451.13146341181709</v>
      </c>
    </row>
    <row r="4786" spans="6:6" x14ac:dyDescent="0.25">
      <c r="F4786">
        <f t="shared" si="223"/>
        <v>451.22676387385383</v>
      </c>
    </row>
    <row r="4787" spans="6:6" x14ac:dyDescent="0.25">
      <c r="F4787">
        <f t="shared" si="223"/>
        <v>451.32206433589056</v>
      </c>
    </row>
    <row r="4788" spans="6:6" x14ac:dyDescent="0.25">
      <c r="F4788">
        <f t="shared" si="223"/>
        <v>451.41736479792729</v>
      </c>
    </row>
    <row r="4789" spans="6:6" x14ac:dyDescent="0.25">
      <c r="F4789">
        <f t="shared" si="223"/>
        <v>451.51266525996402</v>
      </c>
    </row>
    <row r="4790" spans="6:6" x14ac:dyDescent="0.25">
      <c r="F4790">
        <f t="shared" si="223"/>
        <v>451.60796572200076</v>
      </c>
    </row>
    <row r="4791" spans="6:6" x14ac:dyDescent="0.25">
      <c r="F4791">
        <f t="shared" si="223"/>
        <v>451.70326618403749</v>
      </c>
    </row>
    <row r="4792" spans="6:6" x14ac:dyDescent="0.25">
      <c r="F4792">
        <f t="shared" si="223"/>
        <v>451.79856664607422</v>
      </c>
    </row>
    <row r="4793" spans="6:6" x14ac:dyDescent="0.25">
      <c r="F4793">
        <f t="shared" si="223"/>
        <v>451.89386710811095</v>
      </c>
    </row>
    <row r="4794" spans="6:6" x14ac:dyDescent="0.25">
      <c r="F4794">
        <f t="shared" si="223"/>
        <v>451.98916757014769</v>
      </c>
    </row>
    <row r="4795" spans="6:6" x14ac:dyDescent="0.25">
      <c r="F4795">
        <f t="shared" si="223"/>
        <v>452.08446803218442</v>
      </c>
    </row>
    <row r="4796" spans="6:6" x14ac:dyDescent="0.25">
      <c r="F4796">
        <f t="shared" si="223"/>
        <v>452.17976849422115</v>
      </c>
    </row>
    <row r="4797" spans="6:6" x14ac:dyDescent="0.25">
      <c r="F4797">
        <f t="shared" si="223"/>
        <v>452.27506895625788</v>
      </c>
    </row>
    <row r="4798" spans="6:6" x14ac:dyDescent="0.25">
      <c r="F4798">
        <f t="shared" si="223"/>
        <v>452.37036941829462</v>
      </c>
    </row>
    <row r="4799" spans="6:6" x14ac:dyDescent="0.25">
      <c r="F4799">
        <f t="shared" si="223"/>
        <v>452.46566988033135</v>
      </c>
    </row>
    <row r="4800" spans="6:6" x14ac:dyDescent="0.25">
      <c r="F4800">
        <f t="shared" si="223"/>
        <v>452.56097034236808</v>
      </c>
    </row>
    <row r="4801" spans="6:6" x14ac:dyDescent="0.25">
      <c r="F4801">
        <f t="shared" si="223"/>
        <v>452.65627080440481</v>
      </c>
    </row>
    <row r="4802" spans="6:6" x14ac:dyDescent="0.25">
      <c r="F4802">
        <f t="shared" si="223"/>
        <v>452.75157126644154</v>
      </c>
    </row>
    <row r="4803" spans="6:6" x14ac:dyDescent="0.25">
      <c r="F4803">
        <f t="shared" si="223"/>
        <v>452.84687172847828</v>
      </c>
    </row>
    <row r="4804" spans="6:6" x14ac:dyDescent="0.25">
      <c r="F4804">
        <f t="shared" si="223"/>
        <v>452.94217219051501</v>
      </c>
    </row>
    <row r="4805" spans="6:6" x14ac:dyDescent="0.25">
      <c r="F4805">
        <f t="shared" si="223"/>
        <v>453.03747265255174</v>
      </c>
    </row>
    <row r="4806" spans="6:6" x14ac:dyDescent="0.25">
      <c r="F4806">
        <f t="shared" si="223"/>
        <v>453.13277311458847</v>
      </c>
    </row>
    <row r="4807" spans="6:6" x14ac:dyDescent="0.25">
      <c r="F4807">
        <f t="shared" si="223"/>
        <v>453.22807357662521</v>
      </c>
    </row>
    <row r="4808" spans="6:6" x14ac:dyDescent="0.25">
      <c r="F4808">
        <f t="shared" si="223"/>
        <v>453.32337403866194</v>
      </c>
    </row>
    <row r="4809" spans="6:6" x14ac:dyDescent="0.25">
      <c r="F4809">
        <f t="shared" si="223"/>
        <v>453.41867450069867</v>
      </c>
    </row>
    <row r="4810" spans="6:6" x14ac:dyDescent="0.25">
      <c r="F4810">
        <f t="shared" si="223"/>
        <v>453.5139749627354</v>
      </c>
    </row>
    <row r="4811" spans="6:6" x14ac:dyDescent="0.25">
      <c r="F4811">
        <f t="shared" si="223"/>
        <v>453.60927542477214</v>
      </c>
    </row>
    <row r="4812" spans="6:6" x14ac:dyDescent="0.25">
      <c r="F4812">
        <f t="shared" si="223"/>
        <v>453.70457588680887</v>
      </c>
    </row>
    <row r="4813" spans="6:6" x14ac:dyDescent="0.25">
      <c r="F4813">
        <f t="shared" si="223"/>
        <v>453.7998763488456</v>
      </c>
    </row>
    <row r="4814" spans="6:6" x14ac:dyDescent="0.25">
      <c r="F4814">
        <f t="shared" si="223"/>
        <v>453.89517681088233</v>
      </c>
    </row>
    <row r="4815" spans="6:6" x14ac:dyDescent="0.25">
      <c r="F4815">
        <f t="shared" si="223"/>
        <v>453.99047727291907</v>
      </c>
    </row>
    <row r="4816" spans="6:6" x14ac:dyDescent="0.25">
      <c r="F4816">
        <f t="shared" ref="F4816:F4879" si="224">F4815+$K$7</f>
        <v>454.0857777349558</v>
      </c>
    </row>
    <row r="4817" spans="6:6" x14ac:dyDescent="0.25">
      <c r="F4817">
        <f t="shared" si="224"/>
        <v>454.18107819699253</v>
      </c>
    </row>
    <row r="4818" spans="6:6" x14ac:dyDescent="0.25">
      <c r="F4818">
        <f t="shared" si="224"/>
        <v>454.27637865902926</v>
      </c>
    </row>
    <row r="4819" spans="6:6" x14ac:dyDescent="0.25">
      <c r="F4819">
        <f t="shared" si="224"/>
        <v>454.37167912106599</v>
      </c>
    </row>
    <row r="4820" spans="6:6" x14ac:dyDescent="0.25">
      <c r="F4820">
        <f t="shared" si="224"/>
        <v>454.46697958310273</v>
      </c>
    </row>
    <row r="4821" spans="6:6" x14ac:dyDescent="0.25">
      <c r="F4821">
        <f t="shared" si="224"/>
        <v>454.56228004513946</v>
      </c>
    </row>
    <row r="4822" spans="6:6" x14ac:dyDescent="0.25">
      <c r="F4822">
        <f t="shared" si="224"/>
        <v>454.65758050717619</v>
      </c>
    </row>
    <row r="4823" spans="6:6" x14ac:dyDescent="0.25">
      <c r="F4823">
        <f t="shared" si="224"/>
        <v>454.75288096921292</v>
      </c>
    </row>
    <row r="4824" spans="6:6" x14ac:dyDescent="0.25">
      <c r="F4824">
        <f t="shared" si="224"/>
        <v>454.84818143124966</v>
      </c>
    </row>
    <row r="4825" spans="6:6" x14ac:dyDescent="0.25">
      <c r="F4825">
        <f t="shared" si="224"/>
        <v>454.94348189328639</v>
      </c>
    </row>
    <row r="4826" spans="6:6" x14ac:dyDescent="0.25">
      <c r="F4826">
        <f t="shared" si="224"/>
        <v>455.03878235532312</v>
      </c>
    </row>
    <row r="4827" spans="6:6" x14ac:dyDescent="0.25">
      <c r="F4827">
        <f t="shared" si="224"/>
        <v>455.13408281735985</v>
      </c>
    </row>
    <row r="4828" spans="6:6" x14ac:dyDescent="0.25">
      <c r="F4828">
        <f t="shared" si="224"/>
        <v>455.22938327939659</v>
      </c>
    </row>
    <row r="4829" spans="6:6" x14ac:dyDescent="0.25">
      <c r="F4829">
        <f t="shared" si="224"/>
        <v>455.32468374143332</v>
      </c>
    </row>
    <row r="4830" spans="6:6" x14ac:dyDescent="0.25">
      <c r="F4830">
        <f t="shared" si="224"/>
        <v>455.41998420347005</v>
      </c>
    </row>
    <row r="4831" spans="6:6" x14ac:dyDescent="0.25">
      <c r="F4831">
        <f t="shared" si="224"/>
        <v>455.51528466550678</v>
      </c>
    </row>
    <row r="4832" spans="6:6" x14ac:dyDescent="0.25">
      <c r="F4832">
        <f t="shared" si="224"/>
        <v>455.61058512754352</v>
      </c>
    </row>
    <row r="4833" spans="6:6" x14ac:dyDescent="0.25">
      <c r="F4833">
        <f t="shared" si="224"/>
        <v>455.70588558958025</v>
      </c>
    </row>
    <row r="4834" spans="6:6" x14ac:dyDescent="0.25">
      <c r="F4834">
        <f t="shared" si="224"/>
        <v>455.80118605161698</v>
      </c>
    </row>
    <row r="4835" spans="6:6" x14ac:dyDescent="0.25">
      <c r="F4835">
        <f t="shared" si="224"/>
        <v>455.89648651365371</v>
      </c>
    </row>
    <row r="4836" spans="6:6" x14ac:dyDescent="0.25">
      <c r="F4836">
        <f t="shared" si="224"/>
        <v>455.99178697569045</v>
      </c>
    </row>
    <row r="4837" spans="6:6" x14ac:dyDescent="0.25">
      <c r="F4837">
        <f t="shared" si="224"/>
        <v>456.08708743772718</v>
      </c>
    </row>
    <row r="4838" spans="6:6" x14ac:dyDescent="0.25">
      <c r="F4838">
        <f t="shared" si="224"/>
        <v>456.18238789976391</v>
      </c>
    </row>
    <row r="4839" spans="6:6" x14ac:dyDescent="0.25">
      <c r="F4839">
        <f t="shared" si="224"/>
        <v>456.27768836180064</v>
      </c>
    </row>
    <row r="4840" spans="6:6" x14ac:dyDescent="0.25">
      <c r="F4840">
        <f t="shared" si="224"/>
        <v>456.37298882383737</v>
      </c>
    </row>
    <row r="4841" spans="6:6" x14ac:dyDescent="0.25">
      <c r="F4841">
        <f t="shared" si="224"/>
        <v>456.46828928587411</v>
      </c>
    </row>
    <row r="4842" spans="6:6" x14ac:dyDescent="0.25">
      <c r="F4842">
        <f t="shared" si="224"/>
        <v>456.56358974791084</v>
      </c>
    </row>
    <row r="4843" spans="6:6" x14ac:dyDescent="0.25">
      <c r="F4843">
        <f t="shared" si="224"/>
        <v>456.65889020994757</v>
      </c>
    </row>
    <row r="4844" spans="6:6" x14ac:dyDescent="0.25">
      <c r="F4844">
        <f t="shared" si="224"/>
        <v>456.7541906719843</v>
      </c>
    </row>
    <row r="4845" spans="6:6" x14ac:dyDescent="0.25">
      <c r="F4845">
        <f t="shared" si="224"/>
        <v>456.84949113402104</v>
      </c>
    </row>
    <row r="4846" spans="6:6" x14ac:dyDescent="0.25">
      <c r="F4846">
        <f t="shared" si="224"/>
        <v>456.94479159605777</v>
      </c>
    </row>
    <row r="4847" spans="6:6" x14ac:dyDescent="0.25">
      <c r="F4847">
        <f t="shared" si="224"/>
        <v>457.0400920580945</v>
      </c>
    </row>
    <row r="4848" spans="6:6" x14ac:dyDescent="0.25">
      <c r="F4848">
        <f t="shared" si="224"/>
        <v>457.13539252013123</v>
      </c>
    </row>
    <row r="4849" spans="6:6" x14ac:dyDescent="0.25">
      <c r="F4849">
        <f t="shared" si="224"/>
        <v>457.23069298216797</v>
      </c>
    </row>
    <row r="4850" spans="6:6" x14ac:dyDescent="0.25">
      <c r="F4850">
        <f t="shared" si="224"/>
        <v>457.3259934442047</v>
      </c>
    </row>
    <row r="4851" spans="6:6" x14ac:dyDescent="0.25">
      <c r="F4851">
        <f t="shared" si="224"/>
        <v>457.42129390624143</v>
      </c>
    </row>
    <row r="4852" spans="6:6" x14ac:dyDescent="0.25">
      <c r="F4852">
        <f t="shared" si="224"/>
        <v>457.51659436827816</v>
      </c>
    </row>
    <row r="4853" spans="6:6" x14ac:dyDescent="0.25">
      <c r="F4853">
        <f t="shared" si="224"/>
        <v>457.6118948303149</v>
      </c>
    </row>
    <row r="4854" spans="6:6" x14ac:dyDescent="0.25">
      <c r="F4854">
        <f t="shared" si="224"/>
        <v>457.70719529235163</v>
      </c>
    </row>
    <row r="4855" spans="6:6" x14ac:dyDescent="0.25">
      <c r="F4855">
        <f t="shared" si="224"/>
        <v>457.80249575438836</v>
      </c>
    </row>
    <row r="4856" spans="6:6" x14ac:dyDescent="0.25">
      <c r="F4856">
        <f t="shared" si="224"/>
        <v>457.89779621642509</v>
      </c>
    </row>
    <row r="4857" spans="6:6" x14ac:dyDescent="0.25">
      <c r="F4857">
        <f t="shared" si="224"/>
        <v>457.99309667846182</v>
      </c>
    </row>
    <row r="4858" spans="6:6" x14ac:dyDescent="0.25">
      <c r="F4858">
        <f t="shared" si="224"/>
        <v>458.08839714049856</v>
      </c>
    </row>
    <row r="4859" spans="6:6" x14ac:dyDescent="0.25">
      <c r="F4859">
        <f t="shared" si="224"/>
        <v>458.18369760253529</v>
      </c>
    </row>
    <row r="4860" spans="6:6" x14ac:dyDescent="0.25">
      <c r="F4860">
        <f t="shared" si="224"/>
        <v>458.27899806457202</v>
      </c>
    </row>
    <row r="4861" spans="6:6" x14ac:dyDescent="0.25">
      <c r="F4861">
        <f t="shared" si="224"/>
        <v>458.37429852660875</v>
      </c>
    </row>
    <row r="4862" spans="6:6" x14ac:dyDescent="0.25">
      <c r="F4862">
        <f t="shared" si="224"/>
        <v>458.46959898864549</v>
      </c>
    </row>
    <row r="4863" spans="6:6" x14ac:dyDescent="0.25">
      <c r="F4863">
        <f t="shared" si="224"/>
        <v>458.56489945068222</v>
      </c>
    </row>
    <row r="4864" spans="6:6" x14ac:dyDescent="0.25">
      <c r="F4864">
        <f t="shared" si="224"/>
        <v>458.66019991271895</v>
      </c>
    </row>
    <row r="4865" spans="6:6" x14ac:dyDescent="0.25">
      <c r="F4865">
        <f t="shared" si="224"/>
        <v>458.75550037475568</v>
      </c>
    </row>
    <row r="4866" spans="6:6" x14ac:dyDescent="0.25">
      <c r="F4866">
        <f t="shared" si="224"/>
        <v>458.85080083679242</v>
      </c>
    </row>
    <row r="4867" spans="6:6" x14ac:dyDescent="0.25">
      <c r="F4867">
        <f t="shared" si="224"/>
        <v>458.94610129882915</v>
      </c>
    </row>
    <row r="4868" spans="6:6" x14ac:dyDescent="0.25">
      <c r="F4868">
        <f t="shared" si="224"/>
        <v>459.04140176086588</v>
      </c>
    </row>
    <row r="4869" spans="6:6" x14ac:dyDescent="0.25">
      <c r="F4869">
        <f t="shared" si="224"/>
        <v>459.13670222290261</v>
      </c>
    </row>
    <row r="4870" spans="6:6" x14ac:dyDescent="0.25">
      <c r="F4870">
        <f t="shared" si="224"/>
        <v>459.23200268493935</v>
      </c>
    </row>
    <row r="4871" spans="6:6" x14ac:dyDescent="0.25">
      <c r="F4871">
        <f t="shared" si="224"/>
        <v>459.32730314697608</v>
      </c>
    </row>
    <row r="4872" spans="6:6" x14ac:dyDescent="0.25">
      <c r="F4872">
        <f t="shared" si="224"/>
        <v>459.42260360901281</v>
      </c>
    </row>
    <row r="4873" spans="6:6" x14ac:dyDescent="0.25">
      <c r="F4873">
        <f t="shared" si="224"/>
        <v>459.51790407104954</v>
      </c>
    </row>
    <row r="4874" spans="6:6" x14ac:dyDescent="0.25">
      <c r="F4874">
        <f t="shared" si="224"/>
        <v>459.61320453308628</v>
      </c>
    </row>
    <row r="4875" spans="6:6" x14ac:dyDescent="0.25">
      <c r="F4875">
        <f t="shared" si="224"/>
        <v>459.70850499512301</v>
      </c>
    </row>
    <row r="4876" spans="6:6" x14ac:dyDescent="0.25">
      <c r="F4876">
        <f t="shared" si="224"/>
        <v>459.80380545715974</v>
      </c>
    </row>
    <row r="4877" spans="6:6" x14ac:dyDescent="0.25">
      <c r="F4877">
        <f t="shared" si="224"/>
        <v>459.89910591919647</v>
      </c>
    </row>
    <row r="4878" spans="6:6" x14ac:dyDescent="0.25">
      <c r="F4878">
        <f t="shared" si="224"/>
        <v>459.9944063812332</v>
      </c>
    </row>
    <row r="4879" spans="6:6" x14ac:dyDescent="0.25">
      <c r="F4879">
        <f t="shared" si="224"/>
        <v>460.08970684326994</v>
      </c>
    </row>
    <row r="4880" spans="6:6" x14ac:dyDescent="0.25">
      <c r="F4880">
        <f t="shared" ref="F4880:F4943" si="225">F4879+$K$7</f>
        <v>460.18500730530667</v>
      </c>
    </row>
    <row r="4881" spans="6:6" x14ac:dyDescent="0.25">
      <c r="F4881">
        <f t="shared" si="225"/>
        <v>460.2803077673434</v>
      </c>
    </row>
    <row r="4882" spans="6:6" x14ac:dyDescent="0.25">
      <c r="F4882">
        <f t="shared" si="225"/>
        <v>460.37560822938013</v>
      </c>
    </row>
    <row r="4883" spans="6:6" x14ac:dyDescent="0.25">
      <c r="F4883">
        <f t="shared" si="225"/>
        <v>460.47090869141687</v>
      </c>
    </row>
    <row r="4884" spans="6:6" x14ac:dyDescent="0.25">
      <c r="F4884">
        <f t="shared" si="225"/>
        <v>460.5662091534536</v>
      </c>
    </row>
    <row r="4885" spans="6:6" x14ac:dyDescent="0.25">
      <c r="F4885">
        <f t="shared" si="225"/>
        <v>460.66150961549033</v>
      </c>
    </row>
    <row r="4886" spans="6:6" x14ac:dyDescent="0.25">
      <c r="F4886">
        <f t="shared" si="225"/>
        <v>460.75681007752706</v>
      </c>
    </row>
    <row r="4887" spans="6:6" x14ac:dyDescent="0.25">
      <c r="F4887">
        <f t="shared" si="225"/>
        <v>460.8521105395638</v>
      </c>
    </row>
    <row r="4888" spans="6:6" x14ac:dyDescent="0.25">
      <c r="F4888">
        <f t="shared" si="225"/>
        <v>460.94741100160053</v>
      </c>
    </row>
    <row r="4889" spans="6:6" x14ac:dyDescent="0.25">
      <c r="F4889">
        <f t="shared" si="225"/>
        <v>461.04271146363726</v>
      </c>
    </row>
    <row r="4890" spans="6:6" x14ac:dyDescent="0.25">
      <c r="F4890">
        <f t="shared" si="225"/>
        <v>461.13801192567399</v>
      </c>
    </row>
    <row r="4891" spans="6:6" x14ac:dyDescent="0.25">
      <c r="F4891">
        <f t="shared" si="225"/>
        <v>461.23331238771073</v>
      </c>
    </row>
    <row r="4892" spans="6:6" x14ac:dyDescent="0.25">
      <c r="F4892">
        <f t="shared" si="225"/>
        <v>461.32861284974746</v>
      </c>
    </row>
    <row r="4893" spans="6:6" x14ac:dyDescent="0.25">
      <c r="F4893">
        <f t="shared" si="225"/>
        <v>461.42391331178419</v>
      </c>
    </row>
    <row r="4894" spans="6:6" x14ac:dyDescent="0.25">
      <c r="F4894">
        <f t="shared" si="225"/>
        <v>461.51921377382092</v>
      </c>
    </row>
    <row r="4895" spans="6:6" x14ac:dyDescent="0.25">
      <c r="F4895">
        <f t="shared" si="225"/>
        <v>461.61451423585765</v>
      </c>
    </row>
    <row r="4896" spans="6:6" x14ac:dyDescent="0.25">
      <c r="F4896">
        <f t="shared" si="225"/>
        <v>461.70981469789439</v>
      </c>
    </row>
    <row r="4897" spans="6:6" x14ac:dyDescent="0.25">
      <c r="F4897">
        <f t="shared" si="225"/>
        <v>461.80511515993112</v>
      </c>
    </row>
    <row r="4898" spans="6:6" x14ac:dyDescent="0.25">
      <c r="F4898">
        <f t="shared" si="225"/>
        <v>461.90041562196785</v>
      </c>
    </row>
    <row r="4899" spans="6:6" x14ac:dyDescent="0.25">
      <c r="F4899">
        <f t="shared" si="225"/>
        <v>461.99571608400458</v>
      </c>
    </row>
    <row r="4900" spans="6:6" x14ac:dyDescent="0.25">
      <c r="F4900">
        <f t="shared" si="225"/>
        <v>462.09101654604132</v>
      </c>
    </row>
    <row r="4901" spans="6:6" x14ac:dyDescent="0.25">
      <c r="F4901">
        <f t="shared" si="225"/>
        <v>462.18631700807805</v>
      </c>
    </row>
    <row r="4902" spans="6:6" x14ac:dyDescent="0.25">
      <c r="F4902">
        <f t="shared" si="225"/>
        <v>462.28161747011478</v>
      </c>
    </row>
    <row r="4903" spans="6:6" x14ac:dyDescent="0.25">
      <c r="F4903">
        <f t="shared" si="225"/>
        <v>462.37691793215151</v>
      </c>
    </row>
    <row r="4904" spans="6:6" x14ac:dyDescent="0.25">
      <c r="F4904">
        <f t="shared" si="225"/>
        <v>462.47221839418825</v>
      </c>
    </row>
    <row r="4905" spans="6:6" x14ac:dyDescent="0.25">
      <c r="F4905">
        <f t="shared" si="225"/>
        <v>462.56751885622498</v>
      </c>
    </row>
    <row r="4906" spans="6:6" x14ac:dyDescent="0.25">
      <c r="F4906">
        <f t="shared" si="225"/>
        <v>462.66281931826171</v>
      </c>
    </row>
    <row r="4907" spans="6:6" x14ac:dyDescent="0.25">
      <c r="F4907">
        <f t="shared" si="225"/>
        <v>462.75811978029844</v>
      </c>
    </row>
    <row r="4908" spans="6:6" x14ac:dyDescent="0.25">
      <c r="F4908">
        <f t="shared" si="225"/>
        <v>462.85342024233518</v>
      </c>
    </row>
    <row r="4909" spans="6:6" x14ac:dyDescent="0.25">
      <c r="F4909">
        <f t="shared" si="225"/>
        <v>462.94872070437191</v>
      </c>
    </row>
    <row r="4910" spans="6:6" x14ac:dyDescent="0.25">
      <c r="F4910">
        <f t="shared" si="225"/>
        <v>463.04402116640864</v>
      </c>
    </row>
    <row r="4911" spans="6:6" x14ac:dyDescent="0.25">
      <c r="F4911">
        <f t="shared" si="225"/>
        <v>463.13932162844537</v>
      </c>
    </row>
    <row r="4912" spans="6:6" x14ac:dyDescent="0.25">
      <c r="F4912">
        <f t="shared" si="225"/>
        <v>463.23462209048211</v>
      </c>
    </row>
    <row r="4913" spans="6:6" x14ac:dyDescent="0.25">
      <c r="F4913">
        <f t="shared" si="225"/>
        <v>463.32992255251884</v>
      </c>
    </row>
    <row r="4914" spans="6:6" x14ac:dyDescent="0.25">
      <c r="F4914">
        <f t="shared" si="225"/>
        <v>463.42522301455557</v>
      </c>
    </row>
    <row r="4915" spans="6:6" x14ac:dyDescent="0.25">
      <c r="F4915">
        <f t="shared" si="225"/>
        <v>463.5205234765923</v>
      </c>
    </row>
    <row r="4916" spans="6:6" x14ac:dyDescent="0.25">
      <c r="F4916">
        <f t="shared" si="225"/>
        <v>463.61582393862903</v>
      </c>
    </row>
    <row r="4917" spans="6:6" x14ac:dyDescent="0.25">
      <c r="F4917">
        <f t="shared" si="225"/>
        <v>463.71112440066577</v>
      </c>
    </row>
    <row r="4918" spans="6:6" x14ac:dyDescent="0.25">
      <c r="F4918">
        <f t="shared" si="225"/>
        <v>463.8064248627025</v>
      </c>
    </row>
    <row r="4919" spans="6:6" x14ac:dyDescent="0.25">
      <c r="F4919">
        <f t="shared" si="225"/>
        <v>463.90172532473923</v>
      </c>
    </row>
    <row r="4920" spans="6:6" x14ac:dyDescent="0.25">
      <c r="F4920">
        <f t="shared" si="225"/>
        <v>463.99702578677596</v>
      </c>
    </row>
    <row r="4921" spans="6:6" x14ac:dyDescent="0.25">
      <c r="F4921">
        <f t="shared" si="225"/>
        <v>464.0923262488127</v>
      </c>
    </row>
    <row r="4922" spans="6:6" x14ac:dyDescent="0.25">
      <c r="F4922">
        <f t="shared" si="225"/>
        <v>464.18762671084943</v>
      </c>
    </row>
    <row r="4923" spans="6:6" x14ac:dyDescent="0.25">
      <c r="F4923">
        <f t="shared" si="225"/>
        <v>464.28292717288616</v>
      </c>
    </row>
    <row r="4924" spans="6:6" x14ac:dyDescent="0.25">
      <c r="F4924">
        <f t="shared" si="225"/>
        <v>464.37822763492289</v>
      </c>
    </row>
    <row r="4925" spans="6:6" x14ac:dyDescent="0.25">
      <c r="F4925">
        <f t="shared" si="225"/>
        <v>464.47352809695963</v>
      </c>
    </row>
    <row r="4926" spans="6:6" x14ac:dyDescent="0.25">
      <c r="F4926">
        <f t="shared" si="225"/>
        <v>464.56882855899636</v>
      </c>
    </row>
    <row r="4927" spans="6:6" x14ac:dyDescent="0.25">
      <c r="F4927">
        <f t="shared" si="225"/>
        <v>464.66412902103309</v>
      </c>
    </row>
    <row r="4928" spans="6:6" x14ac:dyDescent="0.25">
      <c r="F4928">
        <f t="shared" si="225"/>
        <v>464.75942948306982</v>
      </c>
    </row>
    <row r="4929" spans="6:6" x14ac:dyDescent="0.25">
      <c r="F4929">
        <f t="shared" si="225"/>
        <v>464.85472994510656</v>
      </c>
    </row>
    <row r="4930" spans="6:6" x14ac:dyDescent="0.25">
      <c r="F4930">
        <f t="shared" si="225"/>
        <v>464.95003040714329</v>
      </c>
    </row>
    <row r="4931" spans="6:6" x14ac:dyDescent="0.25">
      <c r="F4931">
        <f t="shared" si="225"/>
        <v>465.04533086918002</v>
      </c>
    </row>
    <row r="4932" spans="6:6" x14ac:dyDescent="0.25">
      <c r="F4932">
        <f t="shared" si="225"/>
        <v>465.14063133121675</v>
      </c>
    </row>
    <row r="4933" spans="6:6" x14ac:dyDescent="0.25">
      <c r="F4933">
        <f t="shared" si="225"/>
        <v>465.23593179325349</v>
      </c>
    </row>
    <row r="4934" spans="6:6" x14ac:dyDescent="0.25">
      <c r="F4934">
        <f t="shared" si="225"/>
        <v>465.33123225529022</v>
      </c>
    </row>
    <row r="4935" spans="6:6" x14ac:dyDescent="0.25">
      <c r="F4935">
        <f t="shared" si="225"/>
        <v>465.42653271732695</v>
      </c>
    </row>
    <row r="4936" spans="6:6" x14ac:dyDescent="0.25">
      <c r="F4936">
        <f t="shared" si="225"/>
        <v>465.52183317936368</v>
      </c>
    </row>
    <row r="4937" spans="6:6" x14ac:dyDescent="0.25">
      <c r="F4937">
        <f t="shared" si="225"/>
        <v>465.61713364140041</v>
      </c>
    </row>
    <row r="4938" spans="6:6" x14ac:dyDescent="0.25">
      <c r="F4938">
        <f t="shared" si="225"/>
        <v>465.71243410343715</v>
      </c>
    </row>
    <row r="4939" spans="6:6" x14ac:dyDescent="0.25">
      <c r="F4939">
        <f t="shared" si="225"/>
        <v>465.80773456547388</v>
      </c>
    </row>
    <row r="4940" spans="6:6" x14ac:dyDescent="0.25">
      <c r="F4940">
        <f t="shared" si="225"/>
        <v>465.90303502751061</v>
      </c>
    </row>
    <row r="4941" spans="6:6" x14ac:dyDescent="0.25">
      <c r="F4941">
        <f t="shared" si="225"/>
        <v>465.99833548954734</v>
      </c>
    </row>
    <row r="4942" spans="6:6" x14ac:dyDescent="0.25">
      <c r="F4942">
        <f t="shared" si="225"/>
        <v>466.09363595158408</v>
      </c>
    </row>
    <row r="4943" spans="6:6" x14ac:dyDescent="0.25">
      <c r="F4943">
        <f t="shared" si="225"/>
        <v>466.18893641362081</v>
      </c>
    </row>
    <row r="4944" spans="6:6" x14ac:dyDescent="0.25">
      <c r="F4944">
        <f t="shared" ref="F4944:F5007" si="226">F4943+$K$7</f>
        <v>466.28423687565754</v>
      </c>
    </row>
    <row r="4945" spans="6:6" x14ac:dyDescent="0.25">
      <c r="F4945">
        <f t="shared" si="226"/>
        <v>466.37953733769427</v>
      </c>
    </row>
    <row r="4946" spans="6:6" x14ac:dyDescent="0.25">
      <c r="F4946">
        <f t="shared" si="226"/>
        <v>466.47483779973101</v>
      </c>
    </row>
    <row r="4947" spans="6:6" x14ac:dyDescent="0.25">
      <c r="F4947">
        <f t="shared" si="226"/>
        <v>466.57013826176774</v>
      </c>
    </row>
    <row r="4948" spans="6:6" x14ac:dyDescent="0.25">
      <c r="F4948">
        <f t="shared" si="226"/>
        <v>466.66543872380447</v>
      </c>
    </row>
    <row r="4949" spans="6:6" x14ac:dyDescent="0.25">
      <c r="F4949">
        <f t="shared" si="226"/>
        <v>466.7607391858412</v>
      </c>
    </row>
    <row r="4950" spans="6:6" x14ac:dyDescent="0.25">
      <c r="F4950">
        <f t="shared" si="226"/>
        <v>466.85603964787794</v>
      </c>
    </row>
    <row r="4951" spans="6:6" x14ac:dyDescent="0.25">
      <c r="F4951">
        <f t="shared" si="226"/>
        <v>466.95134010991467</v>
      </c>
    </row>
    <row r="4952" spans="6:6" x14ac:dyDescent="0.25">
      <c r="F4952">
        <f t="shared" si="226"/>
        <v>467.0466405719514</v>
      </c>
    </row>
    <row r="4953" spans="6:6" x14ac:dyDescent="0.25">
      <c r="F4953">
        <f t="shared" si="226"/>
        <v>467.14194103398813</v>
      </c>
    </row>
    <row r="4954" spans="6:6" x14ac:dyDescent="0.25">
      <c r="F4954">
        <f t="shared" si="226"/>
        <v>467.23724149602486</v>
      </c>
    </row>
    <row r="4955" spans="6:6" x14ac:dyDescent="0.25">
      <c r="F4955">
        <f t="shared" si="226"/>
        <v>467.3325419580616</v>
      </c>
    </row>
    <row r="4956" spans="6:6" x14ac:dyDescent="0.25">
      <c r="F4956">
        <f t="shared" si="226"/>
        <v>467.42784242009833</v>
      </c>
    </row>
    <row r="4957" spans="6:6" x14ac:dyDescent="0.25">
      <c r="F4957">
        <f t="shared" si="226"/>
        <v>467.52314288213506</v>
      </c>
    </row>
    <row r="4958" spans="6:6" x14ac:dyDescent="0.25">
      <c r="F4958">
        <f t="shared" si="226"/>
        <v>467.61844334417179</v>
      </c>
    </row>
    <row r="4959" spans="6:6" x14ac:dyDescent="0.25">
      <c r="F4959">
        <f t="shared" si="226"/>
        <v>467.71374380620853</v>
      </c>
    </row>
    <row r="4960" spans="6:6" x14ac:dyDescent="0.25">
      <c r="F4960">
        <f t="shared" si="226"/>
        <v>467.80904426824526</v>
      </c>
    </row>
    <row r="4961" spans="6:6" x14ac:dyDescent="0.25">
      <c r="F4961">
        <f t="shared" si="226"/>
        <v>467.90434473028199</v>
      </c>
    </row>
    <row r="4962" spans="6:6" x14ac:dyDescent="0.25">
      <c r="F4962">
        <f t="shared" si="226"/>
        <v>467.99964519231872</v>
      </c>
    </row>
    <row r="4963" spans="6:6" x14ac:dyDescent="0.25">
      <c r="F4963">
        <f t="shared" si="226"/>
        <v>468.09494565435546</v>
      </c>
    </row>
    <row r="4964" spans="6:6" x14ac:dyDescent="0.25">
      <c r="F4964">
        <f t="shared" si="226"/>
        <v>468.19024611639219</v>
      </c>
    </row>
    <row r="4965" spans="6:6" x14ac:dyDescent="0.25">
      <c r="F4965">
        <f t="shared" si="226"/>
        <v>468.28554657842892</v>
      </c>
    </row>
    <row r="4966" spans="6:6" x14ac:dyDescent="0.25">
      <c r="F4966">
        <f t="shared" si="226"/>
        <v>468.38084704046565</v>
      </c>
    </row>
    <row r="4967" spans="6:6" x14ac:dyDescent="0.25">
      <c r="F4967">
        <f t="shared" si="226"/>
        <v>468.47614750250239</v>
      </c>
    </row>
    <row r="4968" spans="6:6" x14ac:dyDescent="0.25">
      <c r="F4968">
        <f t="shared" si="226"/>
        <v>468.57144796453912</v>
      </c>
    </row>
    <row r="4969" spans="6:6" x14ac:dyDescent="0.25">
      <c r="F4969">
        <f t="shared" si="226"/>
        <v>468.66674842657585</v>
      </c>
    </row>
    <row r="4970" spans="6:6" x14ac:dyDescent="0.25">
      <c r="F4970">
        <f t="shared" si="226"/>
        <v>468.76204888861258</v>
      </c>
    </row>
    <row r="4971" spans="6:6" x14ac:dyDescent="0.25">
      <c r="F4971">
        <f t="shared" si="226"/>
        <v>468.85734935064932</v>
      </c>
    </row>
    <row r="4972" spans="6:6" x14ac:dyDescent="0.25">
      <c r="F4972">
        <f t="shared" si="226"/>
        <v>468.95264981268605</v>
      </c>
    </row>
    <row r="4973" spans="6:6" x14ac:dyDescent="0.25">
      <c r="F4973">
        <f t="shared" si="226"/>
        <v>469.04795027472278</v>
      </c>
    </row>
    <row r="4974" spans="6:6" x14ac:dyDescent="0.25">
      <c r="F4974">
        <f t="shared" si="226"/>
        <v>469.14325073675951</v>
      </c>
    </row>
    <row r="4975" spans="6:6" x14ac:dyDescent="0.25">
      <c r="F4975">
        <f t="shared" si="226"/>
        <v>469.23855119879624</v>
      </c>
    </row>
    <row r="4976" spans="6:6" x14ac:dyDescent="0.25">
      <c r="F4976">
        <f t="shared" si="226"/>
        <v>469.33385166083298</v>
      </c>
    </row>
    <row r="4977" spans="6:6" x14ac:dyDescent="0.25">
      <c r="F4977">
        <f t="shared" si="226"/>
        <v>469.42915212286971</v>
      </c>
    </row>
    <row r="4978" spans="6:6" x14ac:dyDescent="0.25">
      <c r="F4978">
        <f t="shared" si="226"/>
        <v>469.52445258490644</v>
      </c>
    </row>
    <row r="4979" spans="6:6" x14ac:dyDescent="0.25">
      <c r="F4979">
        <f t="shared" si="226"/>
        <v>469.61975304694317</v>
      </c>
    </row>
    <row r="4980" spans="6:6" x14ac:dyDescent="0.25">
      <c r="F4980">
        <f t="shared" si="226"/>
        <v>469.71505350897991</v>
      </c>
    </row>
    <row r="4981" spans="6:6" x14ac:dyDescent="0.25">
      <c r="F4981">
        <f t="shared" si="226"/>
        <v>469.81035397101664</v>
      </c>
    </row>
    <row r="4982" spans="6:6" x14ac:dyDescent="0.25">
      <c r="F4982">
        <f t="shared" si="226"/>
        <v>469.90565443305337</v>
      </c>
    </row>
    <row r="4983" spans="6:6" x14ac:dyDescent="0.25">
      <c r="F4983">
        <f t="shared" si="226"/>
        <v>470.0009548950901</v>
      </c>
    </row>
    <row r="4984" spans="6:6" x14ac:dyDescent="0.25">
      <c r="F4984">
        <f t="shared" si="226"/>
        <v>470.09625535712684</v>
      </c>
    </row>
    <row r="4985" spans="6:6" x14ac:dyDescent="0.25">
      <c r="F4985">
        <f t="shared" si="226"/>
        <v>470.19155581916357</v>
      </c>
    </row>
    <row r="4986" spans="6:6" x14ac:dyDescent="0.25">
      <c r="F4986">
        <f t="shared" si="226"/>
        <v>470.2868562812003</v>
      </c>
    </row>
    <row r="4987" spans="6:6" x14ac:dyDescent="0.25">
      <c r="F4987">
        <f t="shared" si="226"/>
        <v>470.38215674323703</v>
      </c>
    </row>
    <row r="4988" spans="6:6" x14ac:dyDescent="0.25">
      <c r="F4988">
        <f t="shared" si="226"/>
        <v>470.47745720527377</v>
      </c>
    </row>
    <row r="4989" spans="6:6" x14ac:dyDescent="0.25">
      <c r="F4989">
        <f t="shared" si="226"/>
        <v>470.5727576673105</v>
      </c>
    </row>
    <row r="4990" spans="6:6" x14ac:dyDescent="0.25">
      <c r="F4990">
        <f t="shared" si="226"/>
        <v>470.66805812934723</v>
      </c>
    </row>
    <row r="4991" spans="6:6" x14ac:dyDescent="0.25">
      <c r="F4991">
        <f t="shared" si="226"/>
        <v>470.76335859138396</v>
      </c>
    </row>
    <row r="4992" spans="6:6" x14ac:dyDescent="0.25">
      <c r="F4992">
        <f t="shared" si="226"/>
        <v>470.85865905342069</v>
      </c>
    </row>
    <row r="4993" spans="6:6" x14ac:dyDescent="0.25">
      <c r="F4993">
        <f t="shared" si="226"/>
        <v>470.95395951545743</v>
      </c>
    </row>
    <row r="4994" spans="6:6" x14ac:dyDescent="0.25">
      <c r="F4994">
        <f t="shared" si="226"/>
        <v>471.04925997749416</v>
      </c>
    </row>
    <row r="4995" spans="6:6" x14ac:dyDescent="0.25">
      <c r="F4995">
        <f t="shared" si="226"/>
        <v>471.14456043953089</v>
      </c>
    </row>
    <row r="4996" spans="6:6" x14ac:dyDescent="0.25">
      <c r="F4996">
        <f t="shared" si="226"/>
        <v>471.23986090156762</v>
      </c>
    </row>
    <row r="4997" spans="6:6" x14ac:dyDescent="0.25">
      <c r="F4997">
        <f t="shared" si="226"/>
        <v>471.33516136360436</v>
      </c>
    </row>
    <row r="4998" spans="6:6" x14ac:dyDescent="0.25">
      <c r="F4998">
        <f t="shared" si="226"/>
        <v>471.43046182564109</v>
      </c>
    </row>
    <row r="4999" spans="6:6" x14ac:dyDescent="0.25">
      <c r="F4999">
        <f t="shared" si="226"/>
        <v>471.52576228767782</v>
      </c>
    </row>
    <row r="5000" spans="6:6" x14ac:dyDescent="0.25">
      <c r="F5000">
        <f t="shared" si="226"/>
        <v>471.62106274971455</v>
      </c>
    </row>
    <row r="5001" spans="6:6" x14ac:dyDescent="0.25">
      <c r="F5001">
        <f t="shared" si="226"/>
        <v>471.71636321175129</v>
      </c>
    </row>
    <row r="5002" spans="6:6" x14ac:dyDescent="0.25">
      <c r="F5002">
        <f t="shared" si="226"/>
        <v>471.81166367378802</v>
      </c>
    </row>
    <row r="5003" spans="6:6" x14ac:dyDescent="0.25">
      <c r="F5003">
        <f t="shared" si="226"/>
        <v>471.90696413582475</v>
      </c>
    </row>
    <row r="5004" spans="6:6" x14ac:dyDescent="0.25">
      <c r="F5004">
        <f t="shared" si="226"/>
        <v>472.00226459786148</v>
      </c>
    </row>
    <row r="5005" spans="6:6" x14ac:dyDescent="0.25">
      <c r="F5005">
        <f t="shared" si="226"/>
        <v>472.09756505989822</v>
      </c>
    </row>
    <row r="5006" spans="6:6" x14ac:dyDescent="0.25">
      <c r="F5006">
        <f t="shared" si="226"/>
        <v>472.19286552193495</v>
      </c>
    </row>
    <row r="5007" spans="6:6" x14ac:dyDescent="0.25">
      <c r="F5007">
        <f t="shared" si="226"/>
        <v>472.28816598397168</v>
      </c>
    </row>
    <row r="5008" spans="6:6" x14ac:dyDescent="0.25">
      <c r="F5008">
        <f t="shared" ref="F5008:F5071" si="227">F5007+$K$7</f>
        <v>472.38346644600841</v>
      </c>
    </row>
    <row r="5009" spans="6:6" x14ac:dyDescent="0.25">
      <c r="F5009">
        <f t="shared" si="227"/>
        <v>472.47876690804515</v>
      </c>
    </row>
    <row r="5010" spans="6:6" x14ac:dyDescent="0.25">
      <c r="F5010">
        <f t="shared" si="227"/>
        <v>472.57406737008188</v>
      </c>
    </row>
    <row r="5011" spans="6:6" x14ac:dyDescent="0.25">
      <c r="F5011">
        <f t="shared" si="227"/>
        <v>472.66936783211861</v>
      </c>
    </row>
    <row r="5012" spans="6:6" x14ac:dyDescent="0.25">
      <c r="F5012">
        <f t="shared" si="227"/>
        <v>472.76466829415534</v>
      </c>
    </row>
    <row r="5013" spans="6:6" x14ac:dyDescent="0.25">
      <c r="F5013">
        <f t="shared" si="227"/>
        <v>472.85996875619207</v>
      </c>
    </row>
    <row r="5014" spans="6:6" x14ac:dyDescent="0.25">
      <c r="F5014">
        <f t="shared" si="227"/>
        <v>472.95526921822881</v>
      </c>
    </row>
    <row r="5015" spans="6:6" x14ac:dyDescent="0.25">
      <c r="F5015">
        <f t="shared" si="227"/>
        <v>473.05056968026554</v>
      </c>
    </row>
    <row r="5016" spans="6:6" x14ac:dyDescent="0.25">
      <c r="F5016">
        <f t="shared" si="227"/>
        <v>473.14587014230227</v>
      </c>
    </row>
    <row r="5017" spans="6:6" x14ac:dyDescent="0.25">
      <c r="F5017">
        <f t="shared" si="227"/>
        <v>473.241170604339</v>
      </c>
    </row>
    <row r="5018" spans="6:6" x14ac:dyDescent="0.25">
      <c r="F5018">
        <f t="shared" si="227"/>
        <v>473.33647106637574</v>
      </c>
    </row>
    <row r="5019" spans="6:6" x14ac:dyDescent="0.25">
      <c r="F5019">
        <f t="shared" si="227"/>
        <v>473.43177152841247</v>
      </c>
    </row>
    <row r="5020" spans="6:6" x14ac:dyDescent="0.25">
      <c r="F5020">
        <f t="shared" si="227"/>
        <v>473.5270719904492</v>
      </c>
    </row>
    <row r="5021" spans="6:6" x14ac:dyDescent="0.25">
      <c r="F5021">
        <f t="shared" si="227"/>
        <v>473.62237245248593</v>
      </c>
    </row>
    <row r="5022" spans="6:6" x14ac:dyDescent="0.25">
      <c r="F5022">
        <f t="shared" si="227"/>
        <v>473.71767291452267</v>
      </c>
    </row>
    <row r="5023" spans="6:6" x14ac:dyDescent="0.25">
      <c r="F5023">
        <f t="shared" si="227"/>
        <v>473.8129733765594</v>
      </c>
    </row>
    <row r="5024" spans="6:6" x14ac:dyDescent="0.25">
      <c r="F5024">
        <f t="shared" si="227"/>
        <v>473.90827383859613</v>
      </c>
    </row>
    <row r="5025" spans="6:6" x14ac:dyDescent="0.25">
      <c r="F5025">
        <f t="shared" si="227"/>
        <v>474.00357430063286</v>
      </c>
    </row>
    <row r="5026" spans="6:6" x14ac:dyDescent="0.25">
      <c r="F5026">
        <f t="shared" si="227"/>
        <v>474.0988747626696</v>
      </c>
    </row>
    <row r="5027" spans="6:6" x14ac:dyDescent="0.25">
      <c r="F5027">
        <f t="shared" si="227"/>
        <v>474.19417522470633</v>
      </c>
    </row>
    <row r="5028" spans="6:6" x14ac:dyDescent="0.25">
      <c r="F5028">
        <f t="shared" si="227"/>
        <v>474.28947568674306</v>
      </c>
    </row>
    <row r="5029" spans="6:6" x14ac:dyDescent="0.25">
      <c r="F5029">
        <f t="shared" si="227"/>
        <v>474.38477614877979</v>
      </c>
    </row>
    <row r="5030" spans="6:6" x14ac:dyDescent="0.25">
      <c r="F5030">
        <f t="shared" si="227"/>
        <v>474.48007661081652</v>
      </c>
    </row>
    <row r="5031" spans="6:6" x14ac:dyDescent="0.25">
      <c r="F5031">
        <f t="shared" si="227"/>
        <v>474.57537707285326</v>
      </c>
    </row>
    <row r="5032" spans="6:6" x14ac:dyDescent="0.25">
      <c r="F5032">
        <f t="shared" si="227"/>
        <v>474.67067753488999</v>
      </c>
    </row>
    <row r="5033" spans="6:6" x14ac:dyDescent="0.25">
      <c r="F5033">
        <f t="shared" si="227"/>
        <v>474.76597799692672</v>
      </c>
    </row>
    <row r="5034" spans="6:6" x14ac:dyDescent="0.25">
      <c r="F5034">
        <f t="shared" si="227"/>
        <v>474.86127845896345</v>
      </c>
    </row>
    <row r="5035" spans="6:6" x14ac:dyDescent="0.25">
      <c r="F5035">
        <f t="shared" si="227"/>
        <v>474.95657892100019</v>
      </c>
    </row>
    <row r="5036" spans="6:6" x14ac:dyDescent="0.25">
      <c r="F5036">
        <f t="shared" si="227"/>
        <v>475.05187938303692</v>
      </c>
    </row>
    <row r="5037" spans="6:6" x14ac:dyDescent="0.25">
      <c r="F5037">
        <f t="shared" si="227"/>
        <v>475.14717984507365</v>
      </c>
    </row>
    <row r="5038" spans="6:6" x14ac:dyDescent="0.25">
      <c r="F5038">
        <f t="shared" si="227"/>
        <v>475.24248030711038</v>
      </c>
    </row>
    <row r="5039" spans="6:6" x14ac:dyDescent="0.25">
      <c r="F5039">
        <f t="shared" si="227"/>
        <v>475.33778076914712</v>
      </c>
    </row>
    <row r="5040" spans="6:6" x14ac:dyDescent="0.25">
      <c r="F5040">
        <f t="shared" si="227"/>
        <v>475.43308123118385</v>
      </c>
    </row>
    <row r="5041" spans="6:6" x14ac:dyDescent="0.25">
      <c r="F5041">
        <f t="shared" si="227"/>
        <v>475.52838169322058</v>
      </c>
    </row>
    <row r="5042" spans="6:6" x14ac:dyDescent="0.25">
      <c r="F5042">
        <f t="shared" si="227"/>
        <v>475.62368215525731</v>
      </c>
    </row>
    <row r="5043" spans="6:6" x14ac:dyDescent="0.25">
      <c r="F5043">
        <f t="shared" si="227"/>
        <v>475.71898261729405</v>
      </c>
    </row>
    <row r="5044" spans="6:6" x14ac:dyDescent="0.25">
      <c r="F5044">
        <f t="shared" si="227"/>
        <v>475.81428307933078</v>
      </c>
    </row>
    <row r="5045" spans="6:6" x14ac:dyDescent="0.25">
      <c r="F5045">
        <f t="shared" si="227"/>
        <v>475.90958354136751</v>
      </c>
    </row>
    <row r="5046" spans="6:6" x14ac:dyDescent="0.25">
      <c r="F5046">
        <f t="shared" si="227"/>
        <v>476.00488400340424</v>
      </c>
    </row>
    <row r="5047" spans="6:6" x14ac:dyDescent="0.25">
      <c r="F5047">
        <f t="shared" si="227"/>
        <v>476.10018446544098</v>
      </c>
    </row>
    <row r="5048" spans="6:6" x14ac:dyDescent="0.25">
      <c r="F5048">
        <f t="shared" si="227"/>
        <v>476.19548492747771</v>
      </c>
    </row>
    <row r="5049" spans="6:6" x14ac:dyDescent="0.25">
      <c r="F5049">
        <f t="shared" si="227"/>
        <v>476.29078538951444</v>
      </c>
    </row>
    <row r="5050" spans="6:6" x14ac:dyDescent="0.25">
      <c r="F5050">
        <f t="shared" si="227"/>
        <v>476.38608585155117</v>
      </c>
    </row>
    <row r="5051" spans="6:6" x14ac:dyDescent="0.25">
      <c r="F5051">
        <f t="shared" si="227"/>
        <v>476.4813863135879</v>
      </c>
    </row>
    <row r="5052" spans="6:6" x14ac:dyDescent="0.25">
      <c r="F5052">
        <f t="shared" si="227"/>
        <v>476.57668677562464</v>
      </c>
    </row>
    <row r="5053" spans="6:6" x14ac:dyDescent="0.25">
      <c r="F5053">
        <f t="shared" si="227"/>
        <v>476.67198723766137</v>
      </c>
    </row>
    <row r="5054" spans="6:6" x14ac:dyDescent="0.25">
      <c r="F5054">
        <f t="shared" si="227"/>
        <v>476.7672876996981</v>
      </c>
    </row>
    <row r="5055" spans="6:6" x14ac:dyDescent="0.25">
      <c r="F5055">
        <f t="shared" si="227"/>
        <v>476.86258816173483</v>
      </c>
    </row>
    <row r="5056" spans="6:6" x14ac:dyDescent="0.25">
      <c r="F5056">
        <f t="shared" si="227"/>
        <v>476.95788862377157</v>
      </c>
    </row>
    <row r="5057" spans="6:6" x14ac:dyDescent="0.25">
      <c r="F5057">
        <f t="shared" si="227"/>
        <v>477.0531890858083</v>
      </c>
    </row>
    <row r="5058" spans="6:6" x14ac:dyDescent="0.25">
      <c r="F5058">
        <f t="shared" si="227"/>
        <v>477.14848954784503</v>
      </c>
    </row>
    <row r="5059" spans="6:6" x14ac:dyDescent="0.25">
      <c r="F5059">
        <f t="shared" si="227"/>
        <v>477.24379000988176</v>
      </c>
    </row>
    <row r="5060" spans="6:6" x14ac:dyDescent="0.25">
      <c r="F5060">
        <f t="shared" si="227"/>
        <v>477.3390904719185</v>
      </c>
    </row>
    <row r="5061" spans="6:6" x14ac:dyDescent="0.25">
      <c r="F5061">
        <f t="shared" si="227"/>
        <v>477.43439093395523</v>
      </c>
    </row>
    <row r="5062" spans="6:6" x14ac:dyDescent="0.25">
      <c r="F5062">
        <f t="shared" si="227"/>
        <v>477.52969139599196</v>
      </c>
    </row>
    <row r="5063" spans="6:6" x14ac:dyDescent="0.25">
      <c r="F5063">
        <f t="shared" si="227"/>
        <v>477.62499185802869</v>
      </c>
    </row>
    <row r="5064" spans="6:6" x14ac:dyDescent="0.25">
      <c r="F5064">
        <f t="shared" si="227"/>
        <v>477.72029232006543</v>
      </c>
    </row>
    <row r="5065" spans="6:6" x14ac:dyDescent="0.25">
      <c r="F5065">
        <f t="shared" si="227"/>
        <v>477.81559278210216</v>
      </c>
    </row>
    <row r="5066" spans="6:6" x14ac:dyDescent="0.25">
      <c r="F5066">
        <f t="shared" si="227"/>
        <v>477.91089324413889</v>
      </c>
    </row>
    <row r="5067" spans="6:6" x14ac:dyDescent="0.25">
      <c r="F5067">
        <f t="shared" si="227"/>
        <v>478.00619370617562</v>
      </c>
    </row>
    <row r="5068" spans="6:6" x14ac:dyDescent="0.25">
      <c r="F5068">
        <f t="shared" si="227"/>
        <v>478.10149416821235</v>
      </c>
    </row>
    <row r="5069" spans="6:6" x14ac:dyDescent="0.25">
      <c r="F5069">
        <f t="shared" si="227"/>
        <v>478.19679463024909</v>
      </c>
    </row>
    <row r="5070" spans="6:6" x14ac:dyDescent="0.25">
      <c r="F5070">
        <f t="shared" si="227"/>
        <v>478.29209509228582</v>
      </c>
    </row>
    <row r="5071" spans="6:6" x14ac:dyDescent="0.25">
      <c r="F5071">
        <f t="shared" si="227"/>
        <v>478.38739555432255</v>
      </c>
    </row>
    <row r="5072" spans="6:6" x14ac:dyDescent="0.25">
      <c r="F5072">
        <f t="shared" ref="F5072:F5135" si="228">F5071+$K$7</f>
        <v>478.48269601635928</v>
      </c>
    </row>
    <row r="5073" spans="6:6" x14ac:dyDescent="0.25">
      <c r="F5073">
        <f t="shared" si="228"/>
        <v>478.57799647839602</v>
      </c>
    </row>
    <row r="5074" spans="6:6" x14ac:dyDescent="0.25">
      <c r="F5074">
        <f t="shared" si="228"/>
        <v>478.67329694043275</v>
      </c>
    </row>
    <row r="5075" spans="6:6" x14ac:dyDescent="0.25">
      <c r="F5075">
        <f t="shared" si="228"/>
        <v>478.76859740246948</v>
      </c>
    </row>
    <row r="5076" spans="6:6" x14ac:dyDescent="0.25">
      <c r="F5076">
        <f t="shared" si="228"/>
        <v>478.86389786450621</v>
      </c>
    </row>
    <row r="5077" spans="6:6" x14ac:dyDescent="0.25">
      <c r="F5077">
        <f t="shared" si="228"/>
        <v>478.95919832654295</v>
      </c>
    </row>
    <row r="5078" spans="6:6" x14ac:dyDescent="0.25">
      <c r="F5078">
        <f t="shared" si="228"/>
        <v>479.05449878857968</v>
      </c>
    </row>
    <row r="5079" spans="6:6" x14ac:dyDescent="0.25">
      <c r="F5079">
        <f t="shared" si="228"/>
        <v>479.14979925061641</v>
      </c>
    </row>
    <row r="5080" spans="6:6" x14ac:dyDescent="0.25">
      <c r="F5080">
        <f t="shared" si="228"/>
        <v>479.24509971265314</v>
      </c>
    </row>
    <row r="5081" spans="6:6" x14ac:dyDescent="0.25">
      <c r="F5081">
        <f t="shared" si="228"/>
        <v>479.34040017468988</v>
      </c>
    </row>
    <row r="5082" spans="6:6" x14ac:dyDescent="0.25">
      <c r="F5082">
        <f t="shared" si="228"/>
        <v>479.43570063672661</v>
      </c>
    </row>
    <row r="5083" spans="6:6" x14ac:dyDescent="0.25">
      <c r="F5083">
        <f t="shared" si="228"/>
        <v>479.53100109876334</v>
      </c>
    </row>
    <row r="5084" spans="6:6" x14ac:dyDescent="0.25">
      <c r="F5084">
        <f t="shared" si="228"/>
        <v>479.62630156080007</v>
      </c>
    </row>
    <row r="5085" spans="6:6" x14ac:dyDescent="0.25">
      <c r="F5085">
        <f t="shared" si="228"/>
        <v>479.72160202283681</v>
      </c>
    </row>
    <row r="5086" spans="6:6" x14ac:dyDescent="0.25">
      <c r="F5086">
        <f t="shared" si="228"/>
        <v>479.81690248487354</v>
      </c>
    </row>
    <row r="5087" spans="6:6" x14ac:dyDescent="0.25">
      <c r="F5087">
        <f t="shared" si="228"/>
        <v>479.91220294691027</v>
      </c>
    </row>
    <row r="5088" spans="6:6" x14ac:dyDescent="0.25">
      <c r="F5088">
        <f t="shared" si="228"/>
        <v>480.007503408947</v>
      </c>
    </row>
    <row r="5089" spans="6:6" x14ac:dyDescent="0.25">
      <c r="F5089">
        <f t="shared" si="228"/>
        <v>480.10280387098373</v>
      </c>
    </row>
    <row r="5090" spans="6:6" x14ac:dyDescent="0.25">
      <c r="F5090">
        <f t="shared" si="228"/>
        <v>480.19810433302047</v>
      </c>
    </row>
    <row r="5091" spans="6:6" x14ac:dyDescent="0.25">
      <c r="F5091">
        <f t="shared" si="228"/>
        <v>480.2934047950572</v>
      </c>
    </row>
    <row r="5092" spans="6:6" x14ac:dyDescent="0.25">
      <c r="F5092">
        <f t="shared" si="228"/>
        <v>480.38870525709393</v>
      </c>
    </row>
    <row r="5093" spans="6:6" x14ac:dyDescent="0.25">
      <c r="F5093">
        <f t="shared" si="228"/>
        <v>480.48400571913066</v>
      </c>
    </row>
    <row r="5094" spans="6:6" x14ac:dyDescent="0.25">
      <c r="F5094">
        <f t="shared" si="228"/>
        <v>480.5793061811674</v>
      </c>
    </row>
    <row r="5095" spans="6:6" x14ac:dyDescent="0.25">
      <c r="F5095">
        <f t="shared" si="228"/>
        <v>480.67460664320413</v>
      </c>
    </row>
    <row r="5096" spans="6:6" x14ac:dyDescent="0.25">
      <c r="F5096">
        <f t="shared" si="228"/>
        <v>480.76990710524086</v>
      </c>
    </row>
    <row r="5097" spans="6:6" x14ac:dyDescent="0.25">
      <c r="F5097">
        <f t="shared" si="228"/>
        <v>480.86520756727759</v>
      </c>
    </row>
    <row r="5098" spans="6:6" x14ac:dyDescent="0.25">
      <c r="F5098">
        <f t="shared" si="228"/>
        <v>480.96050802931433</v>
      </c>
    </row>
    <row r="5099" spans="6:6" x14ac:dyDescent="0.25">
      <c r="F5099">
        <f t="shared" si="228"/>
        <v>481.05580849135106</v>
      </c>
    </row>
    <row r="5100" spans="6:6" x14ac:dyDescent="0.25">
      <c r="F5100">
        <f t="shared" si="228"/>
        <v>481.15110895338779</v>
      </c>
    </row>
    <row r="5101" spans="6:6" x14ac:dyDescent="0.25">
      <c r="F5101">
        <f t="shared" si="228"/>
        <v>481.24640941542452</v>
      </c>
    </row>
    <row r="5102" spans="6:6" x14ac:dyDescent="0.25">
      <c r="F5102">
        <f t="shared" si="228"/>
        <v>481.34170987746126</v>
      </c>
    </row>
    <row r="5103" spans="6:6" x14ac:dyDescent="0.25">
      <c r="F5103">
        <f t="shared" si="228"/>
        <v>481.43701033949799</v>
      </c>
    </row>
    <row r="5104" spans="6:6" x14ac:dyDescent="0.25">
      <c r="F5104">
        <f t="shared" si="228"/>
        <v>481.53231080153472</v>
      </c>
    </row>
    <row r="5105" spans="6:6" x14ac:dyDescent="0.25">
      <c r="F5105">
        <f t="shared" si="228"/>
        <v>481.62761126357145</v>
      </c>
    </row>
    <row r="5106" spans="6:6" x14ac:dyDescent="0.25">
      <c r="F5106">
        <f t="shared" si="228"/>
        <v>481.72291172560818</v>
      </c>
    </row>
    <row r="5107" spans="6:6" x14ac:dyDescent="0.25">
      <c r="F5107">
        <f t="shared" si="228"/>
        <v>481.81821218764492</v>
      </c>
    </row>
    <row r="5108" spans="6:6" x14ac:dyDescent="0.25">
      <c r="F5108">
        <f t="shared" si="228"/>
        <v>481.91351264968165</v>
      </c>
    </row>
    <row r="5109" spans="6:6" x14ac:dyDescent="0.25">
      <c r="F5109">
        <f t="shared" si="228"/>
        <v>482.00881311171838</v>
      </c>
    </row>
    <row r="5110" spans="6:6" x14ac:dyDescent="0.25">
      <c r="F5110">
        <f t="shared" si="228"/>
        <v>482.10411357375511</v>
      </c>
    </row>
    <row r="5111" spans="6:6" x14ac:dyDescent="0.25">
      <c r="F5111">
        <f t="shared" si="228"/>
        <v>482.19941403579185</v>
      </c>
    </row>
    <row r="5112" spans="6:6" x14ac:dyDescent="0.25">
      <c r="F5112">
        <f t="shared" si="228"/>
        <v>482.29471449782858</v>
      </c>
    </row>
    <row r="5113" spans="6:6" x14ac:dyDescent="0.25">
      <c r="F5113">
        <f t="shared" si="228"/>
        <v>482.39001495986531</v>
      </c>
    </row>
    <row r="5114" spans="6:6" x14ac:dyDescent="0.25">
      <c r="F5114">
        <f t="shared" si="228"/>
        <v>482.48531542190204</v>
      </c>
    </row>
    <row r="5115" spans="6:6" x14ac:dyDescent="0.25">
      <c r="F5115">
        <f t="shared" si="228"/>
        <v>482.58061588393878</v>
      </c>
    </row>
    <row r="5116" spans="6:6" x14ac:dyDescent="0.25">
      <c r="F5116">
        <f t="shared" si="228"/>
        <v>482.67591634597551</v>
      </c>
    </row>
    <row r="5117" spans="6:6" x14ac:dyDescent="0.25">
      <c r="F5117">
        <f t="shared" si="228"/>
        <v>482.77121680801224</v>
      </c>
    </row>
    <row r="5118" spans="6:6" x14ac:dyDescent="0.25">
      <c r="F5118">
        <f t="shared" si="228"/>
        <v>482.86651727004897</v>
      </c>
    </row>
    <row r="5119" spans="6:6" x14ac:dyDescent="0.25">
      <c r="F5119">
        <f t="shared" si="228"/>
        <v>482.96181773208571</v>
      </c>
    </row>
    <row r="5120" spans="6:6" x14ac:dyDescent="0.25">
      <c r="F5120">
        <f t="shared" si="228"/>
        <v>483.05711819412244</v>
      </c>
    </row>
    <row r="5121" spans="6:6" x14ac:dyDescent="0.25">
      <c r="F5121">
        <f t="shared" si="228"/>
        <v>483.15241865615917</v>
      </c>
    </row>
    <row r="5122" spans="6:6" x14ac:dyDescent="0.25">
      <c r="F5122">
        <f t="shared" si="228"/>
        <v>483.2477191181959</v>
      </c>
    </row>
    <row r="5123" spans="6:6" x14ac:dyDescent="0.25">
      <c r="F5123">
        <f t="shared" si="228"/>
        <v>483.34301958023264</v>
      </c>
    </row>
    <row r="5124" spans="6:6" x14ac:dyDescent="0.25">
      <c r="F5124">
        <f t="shared" si="228"/>
        <v>483.43832004226937</v>
      </c>
    </row>
    <row r="5125" spans="6:6" x14ac:dyDescent="0.25">
      <c r="F5125">
        <f t="shared" si="228"/>
        <v>483.5336205043061</v>
      </c>
    </row>
    <row r="5126" spans="6:6" x14ac:dyDescent="0.25">
      <c r="F5126">
        <f t="shared" si="228"/>
        <v>483.62892096634283</v>
      </c>
    </row>
    <row r="5127" spans="6:6" x14ac:dyDescent="0.25">
      <c r="F5127">
        <f t="shared" si="228"/>
        <v>483.72422142837956</v>
      </c>
    </row>
    <row r="5128" spans="6:6" x14ac:dyDescent="0.25">
      <c r="F5128">
        <f t="shared" si="228"/>
        <v>483.8195218904163</v>
      </c>
    </row>
    <row r="5129" spans="6:6" x14ac:dyDescent="0.25">
      <c r="F5129">
        <f t="shared" si="228"/>
        <v>483.91482235245303</v>
      </c>
    </row>
    <row r="5130" spans="6:6" x14ac:dyDescent="0.25">
      <c r="F5130">
        <f t="shared" si="228"/>
        <v>484.01012281448976</v>
      </c>
    </row>
    <row r="5131" spans="6:6" x14ac:dyDescent="0.25">
      <c r="F5131">
        <f t="shared" si="228"/>
        <v>484.10542327652649</v>
      </c>
    </row>
    <row r="5132" spans="6:6" x14ac:dyDescent="0.25">
      <c r="F5132">
        <f t="shared" si="228"/>
        <v>484.20072373856323</v>
      </c>
    </row>
    <row r="5133" spans="6:6" x14ac:dyDescent="0.25">
      <c r="F5133">
        <f t="shared" si="228"/>
        <v>484.29602420059996</v>
      </c>
    </row>
    <row r="5134" spans="6:6" x14ac:dyDescent="0.25">
      <c r="F5134">
        <f t="shared" si="228"/>
        <v>484.39132466263669</v>
      </c>
    </row>
    <row r="5135" spans="6:6" x14ac:dyDescent="0.25">
      <c r="F5135">
        <f t="shared" si="228"/>
        <v>484.48662512467342</v>
      </c>
    </row>
    <row r="5136" spans="6:6" x14ac:dyDescent="0.25">
      <c r="F5136">
        <f t="shared" ref="F5136:F5199" si="229">F5135+$K$7</f>
        <v>484.58192558671016</v>
      </c>
    </row>
    <row r="5137" spans="6:6" x14ac:dyDescent="0.25">
      <c r="F5137">
        <f t="shared" si="229"/>
        <v>484.67722604874689</v>
      </c>
    </row>
    <row r="5138" spans="6:6" x14ac:dyDescent="0.25">
      <c r="F5138">
        <f t="shared" si="229"/>
        <v>484.77252651078362</v>
      </c>
    </row>
    <row r="5139" spans="6:6" x14ac:dyDescent="0.25">
      <c r="F5139">
        <f t="shared" si="229"/>
        <v>484.86782697282035</v>
      </c>
    </row>
    <row r="5140" spans="6:6" x14ac:dyDescent="0.25">
      <c r="F5140">
        <f t="shared" si="229"/>
        <v>484.96312743485709</v>
      </c>
    </row>
    <row r="5141" spans="6:6" x14ac:dyDescent="0.25">
      <c r="F5141">
        <f t="shared" si="229"/>
        <v>485.05842789689382</v>
      </c>
    </row>
    <row r="5142" spans="6:6" x14ac:dyDescent="0.25">
      <c r="F5142">
        <f t="shared" si="229"/>
        <v>485.15372835893055</v>
      </c>
    </row>
    <row r="5143" spans="6:6" x14ac:dyDescent="0.25">
      <c r="F5143">
        <f t="shared" si="229"/>
        <v>485.24902882096728</v>
      </c>
    </row>
    <row r="5144" spans="6:6" x14ac:dyDescent="0.25">
      <c r="F5144">
        <f t="shared" si="229"/>
        <v>485.34432928300401</v>
      </c>
    </row>
    <row r="5145" spans="6:6" x14ac:dyDescent="0.25">
      <c r="F5145">
        <f t="shared" si="229"/>
        <v>485.43962974504075</v>
      </c>
    </row>
    <row r="5146" spans="6:6" x14ac:dyDescent="0.25">
      <c r="F5146">
        <f t="shared" si="229"/>
        <v>485.53493020707748</v>
      </c>
    </row>
    <row r="5147" spans="6:6" x14ac:dyDescent="0.25">
      <c r="F5147">
        <f t="shared" si="229"/>
        <v>485.63023066911421</v>
      </c>
    </row>
    <row r="5148" spans="6:6" x14ac:dyDescent="0.25">
      <c r="F5148">
        <f t="shared" si="229"/>
        <v>485.72553113115094</v>
      </c>
    </row>
    <row r="5149" spans="6:6" x14ac:dyDescent="0.25">
      <c r="F5149">
        <f t="shared" si="229"/>
        <v>485.82083159318768</v>
      </c>
    </row>
    <row r="5150" spans="6:6" x14ac:dyDescent="0.25">
      <c r="F5150">
        <f t="shared" si="229"/>
        <v>485.91613205522441</v>
      </c>
    </row>
    <row r="5151" spans="6:6" x14ac:dyDescent="0.25">
      <c r="F5151">
        <f t="shared" si="229"/>
        <v>486.01143251726114</v>
      </c>
    </row>
    <row r="5152" spans="6:6" x14ac:dyDescent="0.25">
      <c r="F5152">
        <f t="shared" si="229"/>
        <v>486.10673297929787</v>
      </c>
    </row>
    <row r="5153" spans="6:6" x14ac:dyDescent="0.25">
      <c r="F5153">
        <f t="shared" si="229"/>
        <v>486.20203344133461</v>
      </c>
    </row>
    <row r="5154" spans="6:6" x14ac:dyDescent="0.25">
      <c r="F5154">
        <f t="shared" si="229"/>
        <v>486.29733390337134</v>
      </c>
    </row>
    <row r="5155" spans="6:6" x14ac:dyDescent="0.25">
      <c r="F5155">
        <f t="shared" si="229"/>
        <v>486.39263436540807</v>
      </c>
    </row>
    <row r="5156" spans="6:6" x14ac:dyDescent="0.25">
      <c r="F5156">
        <f t="shared" si="229"/>
        <v>486.4879348274448</v>
      </c>
    </row>
    <row r="5157" spans="6:6" x14ac:dyDescent="0.25">
      <c r="F5157">
        <f t="shared" si="229"/>
        <v>486.58323528948154</v>
      </c>
    </row>
    <row r="5158" spans="6:6" x14ac:dyDescent="0.25">
      <c r="F5158">
        <f t="shared" si="229"/>
        <v>486.67853575151827</v>
      </c>
    </row>
    <row r="5159" spans="6:6" x14ac:dyDescent="0.25">
      <c r="F5159">
        <f t="shared" si="229"/>
        <v>486.773836213555</v>
      </c>
    </row>
    <row r="5160" spans="6:6" x14ac:dyDescent="0.25">
      <c r="F5160">
        <f t="shared" si="229"/>
        <v>486.86913667559173</v>
      </c>
    </row>
    <row r="5161" spans="6:6" x14ac:dyDescent="0.25">
      <c r="F5161">
        <f t="shared" si="229"/>
        <v>486.96443713762847</v>
      </c>
    </row>
    <row r="5162" spans="6:6" x14ac:dyDescent="0.25">
      <c r="F5162">
        <f t="shared" si="229"/>
        <v>487.0597375996652</v>
      </c>
    </row>
    <row r="5163" spans="6:6" x14ac:dyDescent="0.25">
      <c r="F5163">
        <f t="shared" si="229"/>
        <v>487.15503806170193</v>
      </c>
    </row>
    <row r="5164" spans="6:6" x14ac:dyDescent="0.25">
      <c r="F5164">
        <f t="shared" si="229"/>
        <v>487.25033852373866</v>
      </c>
    </row>
    <row r="5165" spans="6:6" x14ac:dyDescent="0.25">
      <c r="F5165">
        <f t="shared" si="229"/>
        <v>487.34563898577539</v>
      </c>
    </row>
    <row r="5166" spans="6:6" x14ac:dyDescent="0.25">
      <c r="F5166">
        <f t="shared" si="229"/>
        <v>487.44093944781213</v>
      </c>
    </row>
    <row r="5167" spans="6:6" x14ac:dyDescent="0.25">
      <c r="F5167">
        <f t="shared" si="229"/>
        <v>487.53623990984886</v>
      </c>
    </row>
    <row r="5168" spans="6:6" x14ac:dyDescent="0.25">
      <c r="F5168">
        <f t="shared" si="229"/>
        <v>487.63154037188559</v>
      </c>
    </row>
    <row r="5169" spans="6:6" x14ac:dyDescent="0.25">
      <c r="F5169">
        <f t="shared" si="229"/>
        <v>487.72684083392232</v>
      </c>
    </row>
    <row r="5170" spans="6:6" x14ac:dyDescent="0.25">
      <c r="F5170">
        <f t="shared" si="229"/>
        <v>487.82214129595906</v>
      </c>
    </row>
    <row r="5171" spans="6:6" x14ac:dyDescent="0.25">
      <c r="F5171">
        <f t="shared" si="229"/>
        <v>487.91744175799579</v>
      </c>
    </row>
    <row r="5172" spans="6:6" x14ac:dyDescent="0.25">
      <c r="F5172">
        <f t="shared" si="229"/>
        <v>488.01274222003252</v>
      </c>
    </row>
    <row r="5173" spans="6:6" x14ac:dyDescent="0.25">
      <c r="F5173">
        <f t="shared" si="229"/>
        <v>488.10804268206925</v>
      </c>
    </row>
    <row r="5174" spans="6:6" x14ac:dyDescent="0.25">
      <c r="F5174">
        <f t="shared" si="229"/>
        <v>488.20334314410599</v>
      </c>
    </row>
    <row r="5175" spans="6:6" x14ac:dyDescent="0.25">
      <c r="F5175">
        <f t="shared" si="229"/>
        <v>488.29864360614272</v>
      </c>
    </row>
    <row r="5176" spans="6:6" x14ac:dyDescent="0.25">
      <c r="F5176">
        <f t="shared" si="229"/>
        <v>488.39394406817945</v>
      </c>
    </row>
    <row r="5177" spans="6:6" x14ac:dyDescent="0.25">
      <c r="F5177">
        <f t="shared" si="229"/>
        <v>488.48924453021618</v>
      </c>
    </row>
    <row r="5178" spans="6:6" x14ac:dyDescent="0.25">
      <c r="F5178">
        <f t="shared" si="229"/>
        <v>488.58454499225292</v>
      </c>
    </row>
    <row r="5179" spans="6:6" x14ac:dyDescent="0.25">
      <c r="F5179">
        <f t="shared" si="229"/>
        <v>488.67984545428965</v>
      </c>
    </row>
    <row r="5180" spans="6:6" x14ac:dyDescent="0.25">
      <c r="F5180">
        <f t="shared" si="229"/>
        <v>488.77514591632638</v>
      </c>
    </row>
    <row r="5181" spans="6:6" x14ac:dyDescent="0.25">
      <c r="F5181">
        <f t="shared" si="229"/>
        <v>488.87044637836311</v>
      </c>
    </row>
    <row r="5182" spans="6:6" x14ac:dyDescent="0.25">
      <c r="F5182">
        <f t="shared" si="229"/>
        <v>488.96574684039985</v>
      </c>
    </row>
    <row r="5183" spans="6:6" x14ac:dyDescent="0.25">
      <c r="F5183">
        <f t="shared" si="229"/>
        <v>489.06104730243658</v>
      </c>
    </row>
    <row r="5184" spans="6:6" x14ac:dyDescent="0.25">
      <c r="F5184">
        <f t="shared" si="229"/>
        <v>489.15634776447331</v>
      </c>
    </row>
    <row r="5185" spans="6:6" x14ac:dyDescent="0.25">
      <c r="F5185">
        <f t="shared" si="229"/>
        <v>489.25164822651004</v>
      </c>
    </row>
    <row r="5186" spans="6:6" x14ac:dyDescent="0.25">
      <c r="F5186">
        <f t="shared" si="229"/>
        <v>489.34694868854677</v>
      </c>
    </row>
    <row r="5187" spans="6:6" x14ac:dyDescent="0.25">
      <c r="F5187">
        <f t="shared" si="229"/>
        <v>489.44224915058351</v>
      </c>
    </row>
    <row r="5188" spans="6:6" x14ac:dyDescent="0.25">
      <c r="F5188">
        <f t="shared" si="229"/>
        <v>489.53754961262024</v>
      </c>
    </row>
    <row r="5189" spans="6:6" x14ac:dyDescent="0.25">
      <c r="F5189">
        <f t="shared" si="229"/>
        <v>489.63285007465697</v>
      </c>
    </row>
    <row r="5190" spans="6:6" x14ac:dyDescent="0.25">
      <c r="F5190">
        <f t="shared" si="229"/>
        <v>489.7281505366937</v>
      </c>
    </row>
    <row r="5191" spans="6:6" x14ac:dyDescent="0.25">
      <c r="F5191">
        <f t="shared" si="229"/>
        <v>489.82345099873044</v>
      </c>
    </row>
    <row r="5192" spans="6:6" x14ac:dyDescent="0.25">
      <c r="F5192">
        <f t="shared" si="229"/>
        <v>489.91875146076717</v>
      </c>
    </row>
    <row r="5193" spans="6:6" x14ac:dyDescent="0.25">
      <c r="F5193">
        <f t="shared" si="229"/>
        <v>490.0140519228039</v>
      </c>
    </row>
    <row r="5194" spans="6:6" x14ac:dyDescent="0.25">
      <c r="F5194">
        <f t="shared" si="229"/>
        <v>490.10935238484063</v>
      </c>
    </row>
    <row r="5195" spans="6:6" x14ac:dyDescent="0.25">
      <c r="F5195">
        <f t="shared" si="229"/>
        <v>490.20465284687737</v>
      </c>
    </row>
    <row r="5196" spans="6:6" x14ac:dyDescent="0.25">
      <c r="F5196">
        <f t="shared" si="229"/>
        <v>490.2999533089141</v>
      </c>
    </row>
    <row r="5197" spans="6:6" x14ac:dyDescent="0.25">
      <c r="F5197">
        <f t="shared" si="229"/>
        <v>490.39525377095083</v>
      </c>
    </row>
    <row r="5198" spans="6:6" x14ac:dyDescent="0.25">
      <c r="F5198">
        <f t="shared" si="229"/>
        <v>490.49055423298756</v>
      </c>
    </row>
    <row r="5199" spans="6:6" x14ac:dyDescent="0.25">
      <c r="F5199">
        <f t="shared" si="229"/>
        <v>490.5858546950243</v>
      </c>
    </row>
    <row r="5200" spans="6:6" x14ac:dyDescent="0.25">
      <c r="F5200">
        <f t="shared" ref="F5200:F5263" si="230">F5199+$K$7</f>
        <v>490.68115515706103</v>
      </c>
    </row>
    <row r="5201" spans="6:6" x14ac:dyDescent="0.25">
      <c r="F5201">
        <f t="shared" si="230"/>
        <v>490.77645561909776</v>
      </c>
    </row>
    <row r="5202" spans="6:6" x14ac:dyDescent="0.25">
      <c r="F5202">
        <f t="shared" si="230"/>
        <v>490.87175608113449</v>
      </c>
    </row>
    <row r="5203" spans="6:6" x14ac:dyDescent="0.25">
      <c r="F5203">
        <f t="shared" si="230"/>
        <v>490.96705654317122</v>
      </c>
    </row>
    <row r="5204" spans="6:6" x14ac:dyDescent="0.25">
      <c r="F5204">
        <f t="shared" si="230"/>
        <v>491.06235700520796</v>
      </c>
    </row>
    <row r="5205" spans="6:6" x14ac:dyDescent="0.25">
      <c r="F5205">
        <f t="shared" si="230"/>
        <v>491.15765746724469</v>
      </c>
    </row>
    <row r="5206" spans="6:6" x14ac:dyDescent="0.25">
      <c r="F5206">
        <f t="shared" si="230"/>
        <v>491.25295792928142</v>
      </c>
    </row>
    <row r="5207" spans="6:6" x14ac:dyDescent="0.25">
      <c r="F5207">
        <f t="shared" si="230"/>
        <v>491.34825839131815</v>
      </c>
    </row>
    <row r="5208" spans="6:6" x14ac:dyDescent="0.25">
      <c r="F5208">
        <f t="shared" si="230"/>
        <v>491.44355885335489</v>
      </c>
    </row>
    <row r="5209" spans="6:6" x14ac:dyDescent="0.25">
      <c r="F5209">
        <f t="shared" si="230"/>
        <v>491.53885931539162</v>
      </c>
    </row>
    <row r="5210" spans="6:6" x14ac:dyDescent="0.25">
      <c r="F5210">
        <f t="shared" si="230"/>
        <v>491.63415977742835</v>
      </c>
    </row>
    <row r="5211" spans="6:6" x14ac:dyDescent="0.25">
      <c r="F5211">
        <f t="shared" si="230"/>
        <v>491.72946023946508</v>
      </c>
    </row>
    <row r="5212" spans="6:6" x14ac:dyDescent="0.25">
      <c r="F5212">
        <f t="shared" si="230"/>
        <v>491.82476070150182</v>
      </c>
    </row>
    <row r="5213" spans="6:6" x14ac:dyDescent="0.25">
      <c r="F5213">
        <f t="shared" si="230"/>
        <v>491.92006116353855</v>
      </c>
    </row>
    <row r="5214" spans="6:6" x14ac:dyDescent="0.25">
      <c r="F5214">
        <f t="shared" si="230"/>
        <v>492.01536162557528</v>
      </c>
    </row>
    <row r="5215" spans="6:6" x14ac:dyDescent="0.25">
      <c r="F5215">
        <f t="shared" si="230"/>
        <v>492.11066208761201</v>
      </c>
    </row>
    <row r="5216" spans="6:6" x14ac:dyDescent="0.25">
      <c r="F5216">
        <f t="shared" si="230"/>
        <v>492.20596254964875</v>
      </c>
    </row>
    <row r="5217" spans="6:6" x14ac:dyDescent="0.25">
      <c r="F5217">
        <f t="shared" si="230"/>
        <v>492.30126301168548</v>
      </c>
    </row>
    <row r="5218" spans="6:6" x14ac:dyDescent="0.25">
      <c r="F5218">
        <f t="shared" si="230"/>
        <v>492.39656347372221</v>
      </c>
    </row>
    <row r="5219" spans="6:6" x14ac:dyDescent="0.25">
      <c r="F5219">
        <f t="shared" si="230"/>
        <v>492.49186393575894</v>
      </c>
    </row>
    <row r="5220" spans="6:6" x14ac:dyDescent="0.25">
      <c r="F5220">
        <f t="shared" si="230"/>
        <v>492.58716439779568</v>
      </c>
    </row>
    <row r="5221" spans="6:6" x14ac:dyDescent="0.25">
      <c r="F5221">
        <f t="shared" si="230"/>
        <v>492.68246485983241</v>
      </c>
    </row>
    <row r="5222" spans="6:6" x14ac:dyDescent="0.25">
      <c r="F5222">
        <f t="shared" si="230"/>
        <v>492.77776532186914</v>
      </c>
    </row>
    <row r="5223" spans="6:6" x14ac:dyDescent="0.25">
      <c r="F5223">
        <f t="shared" si="230"/>
        <v>492.87306578390587</v>
      </c>
    </row>
    <row r="5224" spans="6:6" x14ac:dyDescent="0.25">
      <c r="F5224">
        <f t="shared" si="230"/>
        <v>492.9683662459426</v>
      </c>
    </row>
    <row r="5225" spans="6:6" x14ac:dyDescent="0.25">
      <c r="F5225">
        <f t="shared" si="230"/>
        <v>493.06366670797934</v>
      </c>
    </row>
    <row r="5226" spans="6:6" x14ac:dyDescent="0.25">
      <c r="F5226">
        <f t="shared" si="230"/>
        <v>493.15896717001607</v>
      </c>
    </row>
    <row r="5227" spans="6:6" x14ac:dyDescent="0.25">
      <c r="F5227">
        <f t="shared" si="230"/>
        <v>493.2542676320528</v>
      </c>
    </row>
    <row r="5228" spans="6:6" x14ac:dyDescent="0.25">
      <c r="F5228">
        <f t="shared" si="230"/>
        <v>493.34956809408953</v>
      </c>
    </row>
    <row r="5229" spans="6:6" x14ac:dyDescent="0.25">
      <c r="F5229">
        <f t="shared" si="230"/>
        <v>493.44486855612627</v>
      </c>
    </row>
    <row r="5230" spans="6:6" x14ac:dyDescent="0.25">
      <c r="F5230">
        <f t="shared" si="230"/>
        <v>493.540169018163</v>
      </c>
    </row>
    <row r="5231" spans="6:6" x14ac:dyDescent="0.25">
      <c r="F5231">
        <f t="shared" si="230"/>
        <v>493.63546948019973</v>
      </c>
    </row>
    <row r="5232" spans="6:6" x14ac:dyDescent="0.25">
      <c r="F5232">
        <f t="shared" si="230"/>
        <v>493.73076994223646</v>
      </c>
    </row>
    <row r="5233" spans="6:6" x14ac:dyDescent="0.25">
      <c r="F5233">
        <f t="shared" si="230"/>
        <v>493.8260704042732</v>
      </c>
    </row>
    <row r="5234" spans="6:6" x14ac:dyDescent="0.25">
      <c r="F5234">
        <f t="shared" si="230"/>
        <v>493.92137086630993</v>
      </c>
    </row>
    <row r="5235" spans="6:6" x14ac:dyDescent="0.25">
      <c r="F5235">
        <f t="shared" si="230"/>
        <v>494.01667132834666</v>
      </c>
    </row>
    <row r="5236" spans="6:6" x14ac:dyDescent="0.25">
      <c r="F5236">
        <f t="shared" si="230"/>
        <v>494.11197179038339</v>
      </c>
    </row>
    <row r="5237" spans="6:6" x14ac:dyDescent="0.25">
      <c r="F5237">
        <f t="shared" si="230"/>
        <v>494.20727225242013</v>
      </c>
    </row>
    <row r="5238" spans="6:6" x14ac:dyDescent="0.25">
      <c r="F5238">
        <f t="shared" si="230"/>
        <v>494.30257271445686</v>
      </c>
    </row>
    <row r="5239" spans="6:6" x14ac:dyDescent="0.25">
      <c r="F5239">
        <f t="shared" si="230"/>
        <v>494.39787317649359</v>
      </c>
    </row>
    <row r="5240" spans="6:6" x14ac:dyDescent="0.25">
      <c r="F5240">
        <f t="shared" si="230"/>
        <v>494.49317363853032</v>
      </c>
    </row>
    <row r="5241" spans="6:6" x14ac:dyDescent="0.25">
      <c r="F5241">
        <f t="shared" si="230"/>
        <v>494.58847410056705</v>
      </c>
    </row>
    <row r="5242" spans="6:6" x14ac:dyDescent="0.25">
      <c r="F5242">
        <f t="shared" si="230"/>
        <v>494.68377456260379</v>
      </c>
    </row>
    <row r="5243" spans="6:6" x14ac:dyDescent="0.25">
      <c r="F5243">
        <f t="shared" si="230"/>
        <v>494.77907502464052</v>
      </c>
    </row>
    <row r="5244" spans="6:6" x14ac:dyDescent="0.25">
      <c r="F5244">
        <f t="shared" si="230"/>
        <v>494.87437548667725</v>
      </c>
    </row>
    <row r="5245" spans="6:6" x14ac:dyDescent="0.25">
      <c r="F5245">
        <f t="shared" si="230"/>
        <v>494.96967594871398</v>
      </c>
    </row>
    <row r="5246" spans="6:6" x14ac:dyDescent="0.25">
      <c r="F5246">
        <f t="shared" si="230"/>
        <v>495.06497641075072</v>
      </c>
    </row>
    <row r="5247" spans="6:6" x14ac:dyDescent="0.25">
      <c r="F5247">
        <f t="shared" si="230"/>
        <v>495.16027687278745</v>
      </c>
    </row>
    <row r="5248" spans="6:6" x14ac:dyDescent="0.25">
      <c r="F5248">
        <f t="shared" si="230"/>
        <v>495.25557733482418</v>
      </c>
    </row>
    <row r="5249" spans="6:6" x14ac:dyDescent="0.25">
      <c r="F5249">
        <f t="shared" si="230"/>
        <v>495.35087779686091</v>
      </c>
    </row>
    <row r="5250" spans="6:6" x14ac:dyDescent="0.25">
      <c r="F5250">
        <f t="shared" si="230"/>
        <v>495.44617825889765</v>
      </c>
    </row>
    <row r="5251" spans="6:6" x14ac:dyDescent="0.25">
      <c r="F5251">
        <f t="shared" si="230"/>
        <v>495.54147872093438</v>
      </c>
    </row>
    <row r="5252" spans="6:6" x14ac:dyDescent="0.25">
      <c r="F5252">
        <f t="shared" si="230"/>
        <v>495.63677918297111</v>
      </c>
    </row>
    <row r="5253" spans="6:6" x14ac:dyDescent="0.25">
      <c r="F5253">
        <f t="shared" si="230"/>
        <v>495.73207964500784</v>
      </c>
    </row>
    <row r="5254" spans="6:6" x14ac:dyDescent="0.25">
      <c r="F5254">
        <f t="shared" si="230"/>
        <v>495.82738010704458</v>
      </c>
    </row>
    <row r="5255" spans="6:6" x14ac:dyDescent="0.25">
      <c r="F5255">
        <f t="shared" si="230"/>
        <v>495.92268056908131</v>
      </c>
    </row>
    <row r="5256" spans="6:6" x14ac:dyDescent="0.25">
      <c r="F5256">
        <f t="shared" si="230"/>
        <v>496.01798103111804</v>
      </c>
    </row>
    <row r="5257" spans="6:6" x14ac:dyDescent="0.25">
      <c r="F5257">
        <f t="shared" si="230"/>
        <v>496.11328149315477</v>
      </c>
    </row>
    <row r="5258" spans="6:6" x14ac:dyDescent="0.25">
      <c r="F5258">
        <f t="shared" si="230"/>
        <v>496.20858195519151</v>
      </c>
    </row>
    <row r="5259" spans="6:6" x14ac:dyDescent="0.25">
      <c r="F5259">
        <f t="shared" si="230"/>
        <v>496.30388241722824</v>
      </c>
    </row>
    <row r="5260" spans="6:6" x14ac:dyDescent="0.25">
      <c r="F5260">
        <f t="shared" si="230"/>
        <v>496.39918287926497</v>
      </c>
    </row>
    <row r="5261" spans="6:6" x14ac:dyDescent="0.25">
      <c r="F5261">
        <f t="shared" si="230"/>
        <v>496.4944833413017</v>
      </c>
    </row>
    <row r="5262" spans="6:6" x14ac:dyDescent="0.25">
      <c r="F5262">
        <f t="shared" si="230"/>
        <v>496.58978380333843</v>
      </c>
    </row>
    <row r="5263" spans="6:6" x14ac:dyDescent="0.25">
      <c r="F5263">
        <f t="shared" si="230"/>
        <v>496.68508426537517</v>
      </c>
    </row>
    <row r="5264" spans="6:6" x14ac:dyDescent="0.25">
      <c r="F5264">
        <f t="shared" ref="F5264:F5327" si="231">F5263+$K$7</f>
        <v>496.7803847274119</v>
      </c>
    </row>
    <row r="5265" spans="6:6" x14ac:dyDescent="0.25">
      <c r="F5265">
        <f t="shared" si="231"/>
        <v>496.87568518944863</v>
      </c>
    </row>
    <row r="5266" spans="6:6" x14ac:dyDescent="0.25">
      <c r="F5266">
        <f t="shared" si="231"/>
        <v>496.97098565148536</v>
      </c>
    </row>
    <row r="5267" spans="6:6" x14ac:dyDescent="0.25">
      <c r="F5267">
        <f t="shared" si="231"/>
        <v>497.0662861135221</v>
      </c>
    </row>
    <row r="5268" spans="6:6" x14ac:dyDescent="0.25">
      <c r="F5268">
        <f t="shared" si="231"/>
        <v>497.16158657555883</v>
      </c>
    </row>
    <row r="5269" spans="6:6" x14ac:dyDescent="0.25">
      <c r="F5269">
        <f t="shared" si="231"/>
        <v>497.25688703759556</v>
      </c>
    </row>
    <row r="5270" spans="6:6" x14ac:dyDescent="0.25">
      <c r="F5270">
        <f t="shared" si="231"/>
        <v>497.35218749963229</v>
      </c>
    </row>
    <row r="5271" spans="6:6" x14ac:dyDescent="0.25">
      <c r="F5271">
        <f t="shared" si="231"/>
        <v>497.44748796166903</v>
      </c>
    </row>
    <row r="5272" spans="6:6" x14ac:dyDescent="0.25">
      <c r="F5272">
        <f t="shared" si="231"/>
        <v>497.54278842370576</v>
      </c>
    </row>
    <row r="5273" spans="6:6" x14ac:dyDescent="0.25">
      <c r="F5273">
        <f t="shared" si="231"/>
        <v>497.63808888574249</v>
      </c>
    </row>
    <row r="5274" spans="6:6" x14ac:dyDescent="0.25">
      <c r="F5274">
        <f t="shared" si="231"/>
        <v>497.73338934777922</v>
      </c>
    </row>
    <row r="5275" spans="6:6" x14ac:dyDescent="0.25">
      <c r="F5275">
        <f t="shared" si="231"/>
        <v>497.82868980981596</v>
      </c>
    </row>
    <row r="5276" spans="6:6" x14ac:dyDescent="0.25">
      <c r="F5276">
        <f t="shared" si="231"/>
        <v>497.92399027185269</v>
      </c>
    </row>
    <row r="5277" spans="6:6" x14ac:dyDescent="0.25">
      <c r="F5277">
        <f t="shared" si="231"/>
        <v>498.01929073388942</v>
      </c>
    </row>
    <row r="5278" spans="6:6" x14ac:dyDescent="0.25">
      <c r="F5278">
        <f t="shared" si="231"/>
        <v>498.11459119592615</v>
      </c>
    </row>
    <row r="5279" spans="6:6" x14ac:dyDescent="0.25">
      <c r="F5279">
        <f t="shared" si="231"/>
        <v>498.20989165796288</v>
      </c>
    </row>
    <row r="5280" spans="6:6" x14ac:dyDescent="0.25">
      <c r="F5280">
        <f t="shared" si="231"/>
        <v>498.30519211999962</v>
      </c>
    </row>
    <row r="5281" spans="6:6" x14ac:dyDescent="0.25">
      <c r="F5281">
        <f t="shared" si="231"/>
        <v>498.40049258203635</v>
      </c>
    </row>
    <row r="5282" spans="6:6" x14ac:dyDescent="0.25">
      <c r="F5282">
        <f t="shared" si="231"/>
        <v>498.49579304407308</v>
      </c>
    </row>
    <row r="5283" spans="6:6" x14ac:dyDescent="0.25">
      <c r="F5283">
        <f t="shared" si="231"/>
        <v>498.59109350610981</v>
      </c>
    </row>
    <row r="5284" spans="6:6" x14ac:dyDescent="0.25">
      <c r="F5284">
        <f t="shared" si="231"/>
        <v>498.68639396814655</v>
      </c>
    </row>
    <row r="5285" spans="6:6" x14ac:dyDescent="0.25">
      <c r="F5285">
        <f t="shared" si="231"/>
        <v>498.78169443018328</v>
      </c>
    </row>
    <row r="5286" spans="6:6" x14ac:dyDescent="0.25">
      <c r="F5286">
        <f t="shared" si="231"/>
        <v>498.87699489222001</v>
      </c>
    </row>
    <row r="5287" spans="6:6" x14ac:dyDescent="0.25">
      <c r="F5287">
        <f t="shared" si="231"/>
        <v>498.97229535425674</v>
      </c>
    </row>
    <row r="5288" spans="6:6" x14ac:dyDescent="0.25">
      <c r="F5288">
        <f t="shared" si="231"/>
        <v>499.06759581629348</v>
      </c>
    </row>
    <row r="5289" spans="6:6" x14ac:dyDescent="0.25">
      <c r="F5289">
        <f t="shared" si="231"/>
        <v>499.16289627833021</v>
      </c>
    </row>
    <row r="5290" spans="6:6" x14ac:dyDescent="0.25">
      <c r="F5290">
        <f t="shared" si="231"/>
        <v>499.25819674036694</v>
      </c>
    </row>
    <row r="5291" spans="6:6" x14ac:dyDescent="0.25">
      <c r="F5291">
        <f t="shared" si="231"/>
        <v>499.35349720240367</v>
      </c>
    </row>
    <row r="5292" spans="6:6" x14ac:dyDescent="0.25">
      <c r="F5292">
        <f t="shared" si="231"/>
        <v>499.44879766444041</v>
      </c>
    </row>
    <row r="5293" spans="6:6" x14ac:dyDescent="0.25">
      <c r="F5293">
        <f t="shared" si="231"/>
        <v>499.54409812647714</v>
      </c>
    </row>
    <row r="5294" spans="6:6" x14ac:dyDescent="0.25">
      <c r="F5294">
        <f t="shared" si="231"/>
        <v>499.63939858851387</v>
      </c>
    </row>
    <row r="5295" spans="6:6" x14ac:dyDescent="0.25">
      <c r="F5295">
        <f t="shared" si="231"/>
        <v>499.7346990505506</v>
      </c>
    </row>
    <row r="5296" spans="6:6" x14ac:dyDescent="0.25">
      <c r="F5296">
        <f t="shared" si="231"/>
        <v>499.82999951258734</v>
      </c>
    </row>
    <row r="5297" spans="6:6" x14ac:dyDescent="0.25">
      <c r="F5297">
        <f t="shared" si="231"/>
        <v>499.92529997462407</v>
      </c>
    </row>
    <row r="5298" spans="6:6" x14ac:dyDescent="0.25">
      <c r="F5298">
        <f t="shared" si="231"/>
        <v>500.0206004366608</v>
      </c>
    </row>
    <row r="5299" spans="6:6" x14ac:dyDescent="0.25">
      <c r="F5299">
        <f t="shared" si="231"/>
        <v>500.11590089869753</v>
      </c>
    </row>
    <row r="5300" spans="6:6" x14ac:dyDescent="0.25">
      <c r="F5300">
        <f t="shared" si="231"/>
        <v>500.21120136073426</v>
      </c>
    </row>
    <row r="5301" spans="6:6" x14ac:dyDescent="0.25">
      <c r="F5301">
        <f t="shared" si="231"/>
        <v>500.306501822771</v>
      </c>
    </row>
    <row r="5302" spans="6:6" x14ac:dyDescent="0.25">
      <c r="F5302">
        <f t="shared" si="231"/>
        <v>500.40180228480773</v>
      </c>
    </row>
    <row r="5303" spans="6:6" x14ac:dyDescent="0.25">
      <c r="F5303">
        <f t="shared" si="231"/>
        <v>500.49710274684446</v>
      </c>
    </row>
    <row r="5304" spans="6:6" x14ac:dyDescent="0.25">
      <c r="F5304">
        <f t="shared" si="231"/>
        <v>500.59240320888119</v>
      </c>
    </row>
    <row r="5305" spans="6:6" x14ac:dyDescent="0.25">
      <c r="F5305">
        <f t="shared" si="231"/>
        <v>500.68770367091793</v>
      </c>
    </row>
    <row r="5306" spans="6:6" x14ac:dyDescent="0.25">
      <c r="F5306">
        <f t="shared" si="231"/>
        <v>500.78300413295466</v>
      </c>
    </row>
    <row r="5307" spans="6:6" x14ac:dyDescent="0.25">
      <c r="F5307">
        <f t="shared" si="231"/>
        <v>500.87830459499139</v>
      </c>
    </row>
    <row r="5308" spans="6:6" x14ac:dyDescent="0.25">
      <c r="F5308">
        <f t="shared" si="231"/>
        <v>500.97360505702812</v>
      </c>
    </row>
    <row r="5309" spans="6:6" x14ac:dyDescent="0.25">
      <c r="F5309">
        <f t="shared" si="231"/>
        <v>501.06890551906486</v>
      </c>
    </row>
    <row r="5310" spans="6:6" x14ac:dyDescent="0.25">
      <c r="F5310">
        <f t="shared" si="231"/>
        <v>501.16420598110159</v>
      </c>
    </row>
    <row r="5311" spans="6:6" x14ac:dyDescent="0.25">
      <c r="F5311">
        <f t="shared" si="231"/>
        <v>501.25950644313832</v>
      </c>
    </row>
    <row r="5312" spans="6:6" x14ac:dyDescent="0.25">
      <c r="F5312">
        <f t="shared" si="231"/>
        <v>501.35480690517505</v>
      </c>
    </row>
    <row r="5313" spans="6:6" x14ac:dyDescent="0.25">
      <c r="F5313">
        <f t="shared" si="231"/>
        <v>501.45010736721179</v>
      </c>
    </row>
    <row r="5314" spans="6:6" x14ac:dyDescent="0.25">
      <c r="F5314">
        <f t="shared" si="231"/>
        <v>501.54540782924852</v>
      </c>
    </row>
    <row r="5315" spans="6:6" x14ac:dyDescent="0.25">
      <c r="F5315">
        <f t="shared" si="231"/>
        <v>501.64070829128525</v>
      </c>
    </row>
    <row r="5316" spans="6:6" x14ac:dyDescent="0.25">
      <c r="F5316">
        <f t="shared" si="231"/>
        <v>501.73600875332198</v>
      </c>
    </row>
    <row r="5317" spans="6:6" x14ac:dyDescent="0.25">
      <c r="F5317">
        <f t="shared" si="231"/>
        <v>501.83130921535871</v>
      </c>
    </row>
    <row r="5318" spans="6:6" x14ac:dyDescent="0.25">
      <c r="F5318">
        <f t="shared" si="231"/>
        <v>501.92660967739545</v>
      </c>
    </row>
    <row r="5319" spans="6:6" x14ac:dyDescent="0.25">
      <c r="F5319">
        <f t="shared" si="231"/>
        <v>502.02191013943218</v>
      </c>
    </row>
    <row r="5320" spans="6:6" x14ac:dyDescent="0.25">
      <c r="F5320">
        <f t="shared" si="231"/>
        <v>502.11721060146891</v>
      </c>
    </row>
    <row r="5321" spans="6:6" x14ac:dyDescent="0.25">
      <c r="F5321">
        <f t="shared" si="231"/>
        <v>502.21251106350564</v>
      </c>
    </row>
    <row r="5322" spans="6:6" x14ac:dyDescent="0.25">
      <c r="F5322">
        <f t="shared" si="231"/>
        <v>502.30781152554238</v>
      </c>
    </row>
    <row r="5323" spans="6:6" x14ac:dyDescent="0.25">
      <c r="F5323">
        <f t="shared" si="231"/>
        <v>502.40311198757911</v>
      </c>
    </row>
    <row r="5324" spans="6:6" x14ac:dyDescent="0.25">
      <c r="F5324">
        <f t="shared" si="231"/>
        <v>502.49841244961584</v>
      </c>
    </row>
    <row r="5325" spans="6:6" x14ac:dyDescent="0.25">
      <c r="F5325">
        <f t="shared" si="231"/>
        <v>502.59371291165257</v>
      </c>
    </row>
    <row r="5326" spans="6:6" x14ac:dyDescent="0.25">
      <c r="F5326">
        <f t="shared" si="231"/>
        <v>502.68901337368931</v>
      </c>
    </row>
    <row r="5327" spans="6:6" x14ac:dyDescent="0.25">
      <c r="F5327">
        <f t="shared" si="231"/>
        <v>502.78431383572604</v>
      </c>
    </row>
    <row r="5328" spans="6:6" x14ac:dyDescent="0.25">
      <c r="F5328">
        <f t="shared" ref="F5328:F5391" si="232">F5327+$K$7</f>
        <v>502.87961429776277</v>
      </c>
    </row>
    <row r="5329" spans="6:6" x14ac:dyDescent="0.25">
      <c r="F5329">
        <f t="shared" si="232"/>
        <v>502.9749147597995</v>
      </c>
    </row>
    <row r="5330" spans="6:6" x14ac:dyDescent="0.25">
      <c r="F5330">
        <f t="shared" si="232"/>
        <v>503.07021522183624</v>
      </c>
    </row>
    <row r="5331" spans="6:6" x14ac:dyDescent="0.25">
      <c r="F5331">
        <f t="shared" si="232"/>
        <v>503.16551568387297</v>
      </c>
    </row>
    <row r="5332" spans="6:6" x14ac:dyDescent="0.25">
      <c r="F5332">
        <f t="shared" si="232"/>
        <v>503.2608161459097</v>
      </c>
    </row>
    <row r="5333" spans="6:6" x14ac:dyDescent="0.25">
      <c r="F5333">
        <f t="shared" si="232"/>
        <v>503.35611660794643</v>
      </c>
    </row>
    <row r="5334" spans="6:6" x14ac:dyDescent="0.25">
      <c r="F5334">
        <f t="shared" si="232"/>
        <v>503.45141706998317</v>
      </c>
    </row>
    <row r="5335" spans="6:6" x14ac:dyDescent="0.25">
      <c r="F5335">
        <f t="shared" si="232"/>
        <v>503.5467175320199</v>
      </c>
    </row>
    <row r="5336" spans="6:6" x14ac:dyDescent="0.25">
      <c r="F5336">
        <f t="shared" si="232"/>
        <v>503.64201799405663</v>
      </c>
    </row>
    <row r="5337" spans="6:6" x14ac:dyDescent="0.25">
      <c r="F5337">
        <f t="shared" si="232"/>
        <v>503.73731845609336</v>
      </c>
    </row>
    <row r="5338" spans="6:6" x14ac:dyDescent="0.25">
      <c r="F5338">
        <f t="shared" si="232"/>
        <v>503.83261891813009</v>
      </c>
    </row>
    <row r="5339" spans="6:6" x14ac:dyDescent="0.25">
      <c r="F5339">
        <f t="shared" si="232"/>
        <v>503.92791938016683</v>
      </c>
    </row>
    <row r="5340" spans="6:6" x14ac:dyDescent="0.25">
      <c r="F5340">
        <f t="shared" si="232"/>
        <v>504.02321984220356</v>
      </c>
    </row>
    <row r="5341" spans="6:6" x14ac:dyDescent="0.25">
      <c r="F5341">
        <f t="shared" si="232"/>
        <v>504.11852030424029</v>
      </c>
    </row>
    <row r="5342" spans="6:6" x14ac:dyDescent="0.25">
      <c r="F5342">
        <f t="shared" si="232"/>
        <v>504.21382076627702</v>
      </c>
    </row>
    <row r="5343" spans="6:6" x14ac:dyDescent="0.25">
      <c r="F5343">
        <f t="shared" si="232"/>
        <v>504.30912122831376</v>
      </c>
    </row>
    <row r="5344" spans="6:6" x14ac:dyDescent="0.25">
      <c r="F5344">
        <f t="shared" si="232"/>
        <v>504.40442169035049</v>
      </c>
    </row>
    <row r="5345" spans="6:6" x14ac:dyDescent="0.25">
      <c r="F5345">
        <f t="shared" si="232"/>
        <v>504.49972215238722</v>
      </c>
    </row>
    <row r="5346" spans="6:6" x14ac:dyDescent="0.25">
      <c r="F5346">
        <f t="shared" si="232"/>
        <v>504.59502261442395</v>
      </c>
    </row>
    <row r="5347" spans="6:6" x14ac:dyDescent="0.25">
      <c r="F5347">
        <f t="shared" si="232"/>
        <v>504.69032307646069</v>
      </c>
    </row>
    <row r="5348" spans="6:6" x14ac:dyDescent="0.25">
      <c r="F5348">
        <f t="shared" si="232"/>
        <v>504.78562353849742</v>
      </c>
    </row>
    <row r="5349" spans="6:6" x14ac:dyDescent="0.25">
      <c r="F5349">
        <f t="shared" si="232"/>
        <v>504.88092400053415</v>
      </c>
    </row>
    <row r="5350" spans="6:6" x14ac:dyDescent="0.25">
      <c r="F5350">
        <f t="shared" si="232"/>
        <v>504.97622446257088</v>
      </c>
    </row>
    <row r="5351" spans="6:6" x14ac:dyDescent="0.25">
      <c r="F5351">
        <f t="shared" si="232"/>
        <v>505.07152492460762</v>
      </c>
    </row>
    <row r="5352" spans="6:6" x14ac:dyDescent="0.25">
      <c r="F5352">
        <f t="shared" si="232"/>
        <v>505.16682538664435</v>
      </c>
    </row>
    <row r="5353" spans="6:6" x14ac:dyDescent="0.25">
      <c r="F5353">
        <f t="shared" si="232"/>
        <v>505.26212584868108</v>
      </c>
    </row>
    <row r="5354" spans="6:6" x14ac:dyDescent="0.25">
      <c r="F5354">
        <f t="shared" si="232"/>
        <v>505.35742631071781</v>
      </c>
    </row>
    <row r="5355" spans="6:6" x14ac:dyDescent="0.25">
      <c r="F5355">
        <f t="shared" si="232"/>
        <v>505.45272677275454</v>
      </c>
    </row>
    <row r="5356" spans="6:6" x14ac:dyDescent="0.25">
      <c r="F5356">
        <f t="shared" si="232"/>
        <v>505.54802723479128</v>
      </c>
    </row>
    <row r="5357" spans="6:6" x14ac:dyDescent="0.25">
      <c r="F5357">
        <f t="shared" si="232"/>
        <v>505.64332769682801</v>
      </c>
    </row>
    <row r="5358" spans="6:6" x14ac:dyDescent="0.25">
      <c r="F5358">
        <f t="shared" si="232"/>
        <v>505.73862815886474</v>
      </c>
    </row>
    <row r="5359" spans="6:6" x14ac:dyDescent="0.25">
      <c r="F5359">
        <f t="shared" si="232"/>
        <v>505.83392862090147</v>
      </c>
    </row>
    <row r="5360" spans="6:6" x14ac:dyDescent="0.25">
      <c r="F5360">
        <f t="shared" si="232"/>
        <v>505.92922908293821</v>
      </c>
    </row>
    <row r="5361" spans="6:6" x14ac:dyDescent="0.25">
      <c r="F5361">
        <f t="shared" si="232"/>
        <v>506.02452954497494</v>
      </c>
    </row>
    <row r="5362" spans="6:6" x14ac:dyDescent="0.25">
      <c r="F5362">
        <f t="shared" si="232"/>
        <v>506.11983000701167</v>
      </c>
    </row>
    <row r="5363" spans="6:6" x14ac:dyDescent="0.25">
      <c r="F5363">
        <f t="shared" si="232"/>
        <v>506.2151304690484</v>
      </c>
    </row>
    <row r="5364" spans="6:6" x14ac:dyDescent="0.25">
      <c r="F5364">
        <f t="shared" si="232"/>
        <v>506.31043093108514</v>
      </c>
    </row>
    <row r="5365" spans="6:6" x14ac:dyDescent="0.25">
      <c r="F5365">
        <f t="shared" si="232"/>
        <v>506.40573139312187</v>
      </c>
    </row>
    <row r="5366" spans="6:6" x14ac:dyDescent="0.25">
      <c r="F5366">
        <f t="shared" si="232"/>
        <v>506.5010318551586</v>
      </c>
    </row>
    <row r="5367" spans="6:6" x14ac:dyDescent="0.25">
      <c r="F5367">
        <f t="shared" si="232"/>
        <v>506.59633231719533</v>
      </c>
    </row>
    <row r="5368" spans="6:6" x14ac:dyDescent="0.25">
      <c r="F5368">
        <f t="shared" si="232"/>
        <v>506.69163277923207</v>
      </c>
    </row>
    <row r="5369" spans="6:6" x14ac:dyDescent="0.25">
      <c r="F5369">
        <f t="shared" si="232"/>
        <v>506.7869332412688</v>
      </c>
    </row>
    <row r="5370" spans="6:6" x14ac:dyDescent="0.25">
      <c r="F5370">
        <f t="shared" si="232"/>
        <v>506.88223370330553</v>
      </c>
    </row>
    <row r="5371" spans="6:6" x14ac:dyDescent="0.25">
      <c r="F5371">
        <f t="shared" si="232"/>
        <v>506.97753416534226</v>
      </c>
    </row>
    <row r="5372" spans="6:6" x14ac:dyDescent="0.25">
      <c r="F5372">
        <f t="shared" si="232"/>
        <v>507.072834627379</v>
      </c>
    </row>
    <row r="5373" spans="6:6" x14ac:dyDescent="0.25">
      <c r="F5373">
        <f t="shared" si="232"/>
        <v>507.16813508941573</v>
      </c>
    </row>
    <row r="5374" spans="6:6" x14ac:dyDescent="0.25">
      <c r="F5374">
        <f t="shared" si="232"/>
        <v>507.26343555145246</v>
      </c>
    </row>
    <row r="5375" spans="6:6" x14ac:dyDescent="0.25">
      <c r="F5375">
        <f t="shared" si="232"/>
        <v>507.35873601348919</v>
      </c>
    </row>
    <row r="5376" spans="6:6" x14ac:dyDescent="0.25">
      <c r="F5376">
        <f t="shared" si="232"/>
        <v>507.45403647552592</v>
      </c>
    </row>
    <row r="5377" spans="6:6" x14ac:dyDescent="0.25">
      <c r="F5377">
        <f t="shared" si="232"/>
        <v>507.54933693756266</v>
      </c>
    </row>
    <row r="5378" spans="6:6" x14ac:dyDescent="0.25">
      <c r="F5378">
        <f t="shared" si="232"/>
        <v>507.64463739959939</v>
      </c>
    </row>
    <row r="5379" spans="6:6" x14ac:dyDescent="0.25">
      <c r="F5379">
        <f t="shared" si="232"/>
        <v>507.73993786163612</v>
      </c>
    </row>
    <row r="5380" spans="6:6" x14ac:dyDescent="0.25">
      <c r="F5380">
        <f t="shared" si="232"/>
        <v>507.83523832367285</v>
      </c>
    </row>
    <row r="5381" spans="6:6" x14ac:dyDescent="0.25">
      <c r="F5381">
        <f t="shared" si="232"/>
        <v>507.93053878570959</v>
      </c>
    </row>
    <row r="5382" spans="6:6" x14ac:dyDescent="0.25">
      <c r="F5382">
        <f t="shared" si="232"/>
        <v>508.02583924774632</v>
      </c>
    </row>
    <row r="5383" spans="6:6" x14ac:dyDescent="0.25">
      <c r="F5383">
        <f t="shared" si="232"/>
        <v>508.12113970978305</v>
      </c>
    </row>
    <row r="5384" spans="6:6" x14ac:dyDescent="0.25">
      <c r="F5384">
        <f t="shared" si="232"/>
        <v>508.21644017181978</v>
      </c>
    </row>
    <row r="5385" spans="6:6" x14ac:dyDescent="0.25">
      <c r="F5385">
        <f t="shared" si="232"/>
        <v>508.31174063385652</v>
      </c>
    </row>
    <row r="5386" spans="6:6" x14ac:dyDescent="0.25">
      <c r="F5386">
        <f t="shared" si="232"/>
        <v>508.40704109589325</v>
      </c>
    </row>
    <row r="5387" spans="6:6" x14ac:dyDescent="0.25">
      <c r="F5387">
        <f t="shared" si="232"/>
        <v>508.50234155792998</v>
      </c>
    </row>
    <row r="5388" spans="6:6" x14ac:dyDescent="0.25">
      <c r="F5388">
        <f t="shared" si="232"/>
        <v>508.59764201996671</v>
      </c>
    </row>
    <row r="5389" spans="6:6" x14ac:dyDescent="0.25">
      <c r="F5389">
        <f t="shared" si="232"/>
        <v>508.69294248200345</v>
      </c>
    </row>
    <row r="5390" spans="6:6" x14ac:dyDescent="0.25">
      <c r="F5390">
        <f t="shared" si="232"/>
        <v>508.78824294404018</v>
      </c>
    </row>
    <row r="5391" spans="6:6" x14ac:dyDescent="0.25">
      <c r="F5391">
        <f t="shared" si="232"/>
        <v>508.88354340607691</v>
      </c>
    </row>
    <row r="5392" spans="6:6" x14ac:dyDescent="0.25">
      <c r="F5392">
        <f t="shared" ref="F5392:F5455" si="233">F5391+$K$7</f>
        <v>508.97884386811364</v>
      </c>
    </row>
    <row r="5393" spans="6:6" x14ac:dyDescent="0.25">
      <c r="F5393">
        <f t="shared" si="233"/>
        <v>509.07414433015038</v>
      </c>
    </row>
    <row r="5394" spans="6:6" x14ac:dyDescent="0.25">
      <c r="F5394">
        <f t="shared" si="233"/>
        <v>509.16944479218711</v>
      </c>
    </row>
    <row r="5395" spans="6:6" x14ac:dyDescent="0.25">
      <c r="F5395">
        <f t="shared" si="233"/>
        <v>509.26474525422384</v>
      </c>
    </row>
    <row r="5396" spans="6:6" x14ac:dyDescent="0.25">
      <c r="F5396">
        <f t="shared" si="233"/>
        <v>509.36004571626057</v>
      </c>
    </row>
    <row r="5397" spans="6:6" x14ac:dyDescent="0.25">
      <c r="F5397">
        <f t="shared" si="233"/>
        <v>509.4553461782973</v>
      </c>
    </row>
    <row r="5398" spans="6:6" x14ac:dyDescent="0.25">
      <c r="F5398">
        <f t="shared" si="233"/>
        <v>509.55064664033404</v>
      </c>
    </row>
    <row r="5399" spans="6:6" x14ac:dyDescent="0.25">
      <c r="F5399">
        <f t="shared" si="233"/>
        <v>509.64594710237077</v>
      </c>
    </row>
    <row r="5400" spans="6:6" x14ac:dyDescent="0.25">
      <c r="F5400">
        <f t="shared" si="233"/>
        <v>509.7412475644075</v>
      </c>
    </row>
    <row r="5401" spans="6:6" x14ac:dyDescent="0.25">
      <c r="F5401">
        <f t="shared" si="233"/>
        <v>509.83654802644423</v>
      </c>
    </row>
    <row r="5402" spans="6:6" x14ac:dyDescent="0.25">
      <c r="F5402">
        <f t="shared" si="233"/>
        <v>509.93184848848097</v>
      </c>
    </row>
    <row r="5403" spans="6:6" x14ac:dyDescent="0.25">
      <c r="F5403">
        <f t="shared" si="233"/>
        <v>510.0271489505177</v>
      </c>
    </row>
    <row r="5404" spans="6:6" x14ac:dyDescent="0.25">
      <c r="F5404">
        <f t="shared" si="233"/>
        <v>510.12244941255443</v>
      </c>
    </row>
    <row r="5405" spans="6:6" x14ac:dyDescent="0.25">
      <c r="F5405">
        <f t="shared" si="233"/>
        <v>510.21774987459116</v>
      </c>
    </row>
    <row r="5406" spans="6:6" x14ac:dyDescent="0.25">
      <c r="F5406">
        <f t="shared" si="233"/>
        <v>510.3130503366279</v>
      </c>
    </row>
    <row r="5407" spans="6:6" x14ac:dyDescent="0.25">
      <c r="F5407">
        <f t="shared" si="233"/>
        <v>510.40835079866463</v>
      </c>
    </row>
    <row r="5408" spans="6:6" x14ac:dyDescent="0.25">
      <c r="F5408">
        <f t="shared" si="233"/>
        <v>510.50365126070136</v>
      </c>
    </row>
    <row r="5409" spans="6:6" x14ac:dyDescent="0.25">
      <c r="F5409">
        <f t="shared" si="233"/>
        <v>510.59895172273809</v>
      </c>
    </row>
    <row r="5410" spans="6:6" x14ac:dyDescent="0.25">
      <c r="F5410">
        <f t="shared" si="233"/>
        <v>510.69425218477483</v>
      </c>
    </row>
    <row r="5411" spans="6:6" x14ac:dyDescent="0.25">
      <c r="F5411">
        <f t="shared" si="233"/>
        <v>510.78955264681156</v>
      </c>
    </row>
    <row r="5412" spans="6:6" x14ac:dyDescent="0.25">
      <c r="F5412">
        <f t="shared" si="233"/>
        <v>510.88485310884829</v>
      </c>
    </row>
    <row r="5413" spans="6:6" x14ac:dyDescent="0.25">
      <c r="F5413">
        <f t="shared" si="233"/>
        <v>510.98015357088502</v>
      </c>
    </row>
    <row r="5414" spans="6:6" x14ac:dyDescent="0.25">
      <c r="F5414">
        <f t="shared" si="233"/>
        <v>511.07545403292175</v>
      </c>
    </row>
    <row r="5415" spans="6:6" x14ac:dyDescent="0.25">
      <c r="F5415">
        <f t="shared" si="233"/>
        <v>511.17075449495849</v>
      </c>
    </row>
    <row r="5416" spans="6:6" x14ac:dyDescent="0.25">
      <c r="F5416">
        <f t="shared" si="233"/>
        <v>511.26605495699522</v>
      </c>
    </row>
    <row r="5417" spans="6:6" x14ac:dyDescent="0.25">
      <c r="F5417">
        <f t="shared" si="233"/>
        <v>511.36135541903195</v>
      </c>
    </row>
    <row r="5418" spans="6:6" x14ac:dyDescent="0.25">
      <c r="F5418">
        <f t="shared" si="233"/>
        <v>511.45665588106868</v>
      </c>
    </row>
    <row r="5419" spans="6:6" x14ac:dyDescent="0.25">
      <c r="F5419">
        <f t="shared" si="233"/>
        <v>511.55195634310542</v>
      </c>
    </row>
    <row r="5420" spans="6:6" x14ac:dyDescent="0.25">
      <c r="F5420">
        <f t="shared" si="233"/>
        <v>511.64725680514215</v>
      </c>
    </row>
    <row r="5421" spans="6:6" x14ac:dyDescent="0.25">
      <c r="F5421">
        <f t="shared" si="233"/>
        <v>511.74255726717888</v>
      </c>
    </row>
    <row r="5422" spans="6:6" x14ac:dyDescent="0.25">
      <c r="F5422">
        <f t="shared" si="233"/>
        <v>511.83785772921561</v>
      </c>
    </row>
    <row r="5423" spans="6:6" x14ac:dyDescent="0.25">
      <c r="F5423">
        <f t="shared" si="233"/>
        <v>511.93315819125235</v>
      </c>
    </row>
    <row r="5424" spans="6:6" x14ac:dyDescent="0.25">
      <c r="F5424">
        <f t="shared" si="233"/>
        <v>512.02845865328902</v>
      </c>
    </row>
    <row r="5425" spans="6:6" x14ac:dyDescent="0.25">
      <c r="F5425">
        <f t="shared" si="233"/>
        <v>512.1237591153257</v>
      </c>
    </row>
    <row r="5426" spans="6:6" x14ac:dyDescent="0.25">
      <c r="F5426">
        <f t="shared" si="233"/>
        <v>512.21905957736237</v>
      </c>
    </row>
    <row r="5427" spans="6:6" x14ac:dyDescent="0.25">
      <c r="F5427">
        <f t="shared" si="233"/>
        <v>512.31436003939905</v>
      </c>
    </row>
    <row r="5428" spans="6:6" x14ac:dyDescent="0.25">
      <c r="F5428">
        <f t="shared" si="233"/>
        <v>512.40966050143572</v>
      </c>
    </row>
    <row r="5429" spans="6:6" x14ac:dyDescent="0.25">
      <c r="F5429">
        <f t="shared" si="233"/>
        <v>512.5049609634724</v>
      </c>
    </row>
    <row r="5430" spans="6:6" x14ac:dyDescent="0.25">
      <c r="F5430">
        <f t="shared" si="233"/>
        <v>512.60026142550907</v>
      </c>
    </row>
    <row r="5431" spans="6:6" x14ac:dyDescent="0.25">
      <c r="F5431">
        <f t="shared" si="233"/>
        <v>512.69556188754575</v>
      </c>
    </row>
    <row r="5432" spans="6:6" x14ac:dyDescent="0.25">
      <c r="F5432">
        <f t="shared" si="233"/>
        <v>512.79086234958243</v>
      </c>
    </row>
    <row r="5433" spans="6:6" x14ac:dyDescent="0.25">
      <c r="F5433">
        <f t="shared" si="233"/>
        <v>512.8861628116191</v>
      </c>
    </row>
    <row r="5434" spans="6:6" x14ac:dyDescent="0.25">
      <c r="F5434">
        <f t="shared" si="233"/>
        <v>512.98146327365578</v>
      </c>
    </row>
    <row r="5435" spans="6:6" x14ac:dyDescent="0.25">
      <c r="F5435">
        <f t="shared" si="233"/>
        <v>513.07676373569245</v>
      </c>
    </row>
    <row r="5436" spans="6:6" x14ac:dyDescent="0.25">
      <c r="F5436">
        <f t="shared" si="233"/>
        <v>513.17206419772913</v>
      </c>
    </row>
    <row r="5437" spans="6:6" x14ac:dyDescent="0.25">
      <c r="F5437">
        <f t="shared" si="233"/>
        <v>513.2673646597658</v>
      </c>
    </row>
    <row r="5438" spans="6:6" x14ac:dyDescent="0.25">
      <c r="F5438">
        <f t="shared" si="233"/>
        <v>513.36266512180248</v>
      </c>
    </row>
    <row r="5439" spans="6:6" x14ac:dyDescent="0.25">
      <c r="F5439">
        <f t="shared" si="233"/>
        <v>513.45796558383915</v>
      </c>
    </row>
    <row r="5440" spans="6:6" x14ac:dyDescent="0.25">
      <c r="F5440">
        <f t="shared" si="233"/>
        <v>513.55326604587583</v>
      </c>
    </row>
    <row r="5441" spans="6:6" x14ac:dyDescent="0.25">
      <c r="F5441">
        <f t="shared" si="233"/>
        <v>513.64856650791251</v>
      </c>
    </row>
    <row r="5442" spans="6:6" x14ac:dyDescent="0.25">
      <c r="F5442">
        <f t="shared" si="233"/>
        <v>513.74386696994918</v>
      </c>
    </row>
    <row r="5443" spans="6:6" x14ac:dyDescent="0.25">
      <c r="F5443">
        <f t="shared" si="233"/>
        <v>513.83916743198586</v>
      </c>
    </row>
    <row r="5444" spans="6:6" x14ac:dyDescent="0.25">
      <c r="F5444">
        <f t="shared" si="233"/>
        <v>513.93446789402253</v>
      </c>
    </row>
    <row r="5445" spans="6:6" x14ac:dyDescent="0.25">
      <c r="F5445">
        <f t="shared" si="233"/>
        <v>514.02976835605921</v>
      </c>
    </row>
    <row r="5446" spans="6:6" x14ac:dyDescent="0.25">
      <c r="F5446">
        <f t="shared" si="233"/>
        <v>514.12506881809588</v>
      </c>
    </row>
    <row r="5447" spans="6:6" x14ac:dyDescent="0.25">
      <c r="F5447">
        <f t="shared" si="233"/>
        <v>514.22036928013256</v>
      </c>
    </row>
    <row r="5448" spans="6:6" x14ac:dyDescent="0.25">
      <c r="F5448">
        <f t="shared" si="233"/>
        <v>514.31566974216923</v>
      </c>
    </row>
    <row r="5449" spans="6:6" x14ac:dyDescent="0.25">
      <c r="F5449">
        <f t="shared" si="233"/>
        <v>514.41097020420591</v>
      </c>
    </row>
    <row r="5450" spans="6:6" x14ac:dyDescent="0.25">
      <c r="F5450">
        <f t="shared" si="233"/>
        <v>514.50627066624259</v>
      </c>
    </row>
    <row r="5451" spans="6:6" x14ac:dyDescent="0.25">
      <c r="F5451">
        <f t="shared" si="233"/>
        <v>514.60157112827926</v>
      </c>
    </row>
    <row r="5452" spans="6:6" x14ac:dyDescent="0.25">
      <c r="F5452">
        <f t="shared" si="233"/>
        <v>514.69687159031594</v>
      </c>
    </row>
    <row r="5453" spans="6:6" x14ac:dyDescent="0.25">
      <c r="F5453">
        <f t="shared" si="233"/>
        <v>514.79217205235261</v>
      </c>
    </row>
    <row r="5454" spans="6:6" x14ac:dyDescent="0.25">
      <c r="F5454">
        <f t="shared" si="233"/>
        <v>514.88747251438929</v>
      </c>
    </row>
    <row r="5455" spans="6:6" x14ac:dyDescent="0.25">
      <c r="F5455">
        <f t="shared" si="233"/>
        <v>514.98277297642596</v>
      </c>
    </row>
    <row r="5456" spans="6:6" x14ac:dyDescent="0.25">
      <c r="F5456">
        <f t="shared" ref="F5456:F5519" si="234">F5455+$K$7</f>
        <v>515.07807343846264</v>
      </c>
    </row>
    <row r="5457" spans="6:6" x14ac:dyDescent="0.25">
      <c r="F5457">
        <f t="shared" si="234"/>
        <v>515.17337390049931</v>
      </c>
    </row>
    <row r="5458" spans="6:6" x14ac:dyDescent="0.25">
      <c r="F5458">
        <f t="shared" si="234"/>
        <v>515.26867436253599</v>
      </c>
    </row>
    <row r="5459" spans="6:6" x14ac:dyDescent="0.25">
      <c r="F5459">
        <f t="shared" si="234"/>
        <v>515.36397482457267</v>
      </c>
    </row>
    <row r="5460" spans="6:6" x14ac:dyDescent="0.25">
      <c r="F5460">
        <f t="shared" si="234"/>
        <v>515.45927528660934</v>
      </c>
    </row>
    <row r="5461" spans="6:6" x14ac:dyDescent="0.25">
      <c r="F5461">
        <f t="shared" si="234"/>
        <v>515.55457574864602</v>
      </c>
    </row>
    <row r="5462" spans="6:6" x14ac:dyDescent="0.25">
      <c r="F5462">
        <f t="shared" si="234"/>
        <v>515.64987621068269</v>
      </c>
    </row>
    <row r="5463" spans="6:6" x14ac:dyDescent="0.25">
      <c r="F5463">
        <f t="shared" si="234"/>
        <v>515.74517667271937</v>
      </c>
    </row>
    <row r="5464" spans="6:6" x14ac:dyDescent="0.25">
      <c r="F5464">
        <f t="shared" si="234"/>
        <v>515.84047713475604</v>
      </c>
    </row>
    <row r="5465" spans="6:6" x14ac:dyDescent="0.25">
      <c r="F5465">
        <f t="shared" si="234"/>
        <v>515.93577759679272</v>
      </c>
    </row>
    <row r="5466" spans="6:6" x14ac:dyDescent="0.25">
      <c r="F5466">
        <f t="shared" si="234"/>
        <v>516.03107805882939</v>
      </c>
    </row>
    <row r="5467" spans="6:6" x14ac:dyDescent="0.25">
      <c r="F5467">
        <f t="shared" si="234"/>
        <v>516.12637852086607</v>
      </c>
    </row>
    <row r="5468" spans="6:6" x14ac:dyDescent="0.25">
      <c r="F5468">
        <f t="shared" si="234"/>
        <v>516.22167898290274</v>
      </c>
    </row>
    <row r="5469" spans="6:6" x14ac:dyDescent="0.25">
      <c r="F5469">
        <f t="shared" si="234"/>
        <v>516.31697944493942</v>
      </c>
    </row>
    <row r="5470" spans="6:6" x14ac:dyDescent="0.25">
      <c r="F5470">
        <f t="shared" si="234"/>
        <v>516.4122799069761</v>
      </c>
    </row>
    <row r="5471" spans="6:6" x14ac:dyDescent="0.25">
      <c r="F5471">
        <f t="shared" si="234"/>
        <v>516.50758036901277</v>
      </c>
    </row>
    <row r="5472" spans="6:6" x14ac:dyDescent="0.25">
      <c r="F5472">
        <f t="shared" si="234"/>
        <v>516.60288083104945</v>
      </c>
    </row>
    <row r="5473" spans="6:6" x14ac:dyDescent="0.25">
      <c r="F5473">
        <f t="shared" si="234"/>
        <v>516.69818129308612</v>
      </c>
    </row>
    <row r="5474" spans="6:6" x14ac:dyDescent="0.25">
      <c r="F5474">
        <f t="shared" si="234"/>
        <v>516.7934817551228</v>
      </c>
    </row>
    <row r="5475" spans="6:6" x14ac:dyDescent="0.25">
      <c r="F5475">
        <f t="shared" si="234"/>
        <v>516.88878221715947</v>
      </c>
    </row>
    <row r="5476" spans="6:6" x14ac:dyDescent="0.25">
      <c r="F5476">
        <f t="shared" si="234"/>
        <v>516.98408267919615</v>
      </c>
    </row>
    <row r="5477" spans="6:6" x14ac:dyDescent="0.25">
      <c r="F5477">
        <f t="shared" si="234"/>
        <v>517.07938314123282</v>
      </c>
    </row>
    <row r="5478" spans="6:6" x14ac:dyDescent="0.25">
      <c r="F5478">
        <f t="shared" si="234"/>
        <v>517.1746836032695</v>
      </c>
    </row>
    <row r="5479" spans="6:6" x14ac:dyDescent="0.25">
      <c r="F5479">
        <f t="shared" si="234"/>
        <v>517.26998406530618</v>
      </c>
    </row>
    <row r="5480" spans="6:6" x14ac:dyDescent="0.25">
      <c r="F5480">
        <f t="shared" si="234"/>
        <v>517.36528452734285</v>
      </c>
    </row>
    <row r="5481" spans="6:6" x14ac:dyDescent="0.25">
      <c r="F5481">
        <f t="shared" si="234"/>
        <v>517.46058498937953</v>
      </c>
    </row>
    <row r="5482" spans="6:6" x14ac:dyDescent="0.25">
      <c r="F5482">
        <f t="shared" si="234"/>
        <v>517.5558854514162</v>
      </c>
    </row>
    <row r="5483" spans="6:6" x14ac:dyDescent="0.25">
      <c r="F5483">
        <f t="shared" si="234"/>
        <v>517.65118591345288</v>
      </c>
    </row>
    <row r="5484" spans="6:6" x14ac:dyDescent="0.25">
      <c r="F5484">
        <f t="shared" si="234"/>
        <v>517.74648637548955</v>
      </c>
    </row>
    <row r="5485" spans="6:6" x14ac:dyDescent="0.25">
      <c r="F5485">
        <f t="shared" si="234"/>
        <v>517.84178683752623</v>
      </c>
    </row>
    <row r="5486" spans="6:6" x14ac:dyDescent="0.25">
      <c r="F5486">
        <f t="shared" si="234"/>
        <v>517.9370872995629</v>
      </c>
    </row>
    <row r="5487" spans="6:6" x14ac:dyDescent="0.25">
      <c r="F5487">
        <f t="shared" si="234"/>
        <v>518.03238776159958</v>
      </c>
    </row>
    <row r="5488" spans="6:6" x14ac:dyDescent="0.25">
      <c r="F5488">
        <f t="shared" si="234"/>
        <v>518.12768822363626</v>
      </c>
    </row>
    <row r="5489" spans="6:6" x14ac:dyDescent="0.25">
      <c r="F5489">
        <f t="shared" si="234"/>
        <v>518.22298868567293</v>
      </c>
    </row>
    <row r="5490" spans="6:6" x14ac:dyDescent="0.25">
      <c r="F5490">
        <f t="shared" si="234"/>
        <v>518.31828914770961</v>
      </c>
    </row>
    <row r="5491" spans="6:6" x14ac:dyDescent="0.25">
      <c r="F5491">
        <f t="shared" si="234"/>
        <v>518.41358960974628</v>
      </c>
    </row>
    <row r="5492" spans="6:6" x14ac:dyDescent="0.25">
      <c r="F5492">
        <f t="shared" si="234"/>
        <v>518.50889007178296</v>
      </c>
    </row>
    <row r="5493" spans="6:6" x14ac:dyDescent="0.25">
      <c r="F5493">
        <f t="shared" si="234"/>
        <v>518.60419053381963</v>
      </c>
    </row>
    <row r="5494" spans="6:6" x14ac:dyDescent="0.25">
      <c r="F5494">
        <f t="shared" si="234"/>
        <v>518.69949099585631</v>
      </c>
    </row>
    <row r="5495" spans="6:6" x14ac:dyDescent="0.25">
      <c r="F5495">
        <f t="shared" si="234"/>
        <v>518.79479145789298</v>
      </c>
    </row>
    <row r="5496" spans="6:6" x14ac:dyDescent="0.25">
      <c r="F5496">
        <f t="shared" si="234"/>
        <v>518.89009191992966</v>
      </c>
    </row>
    <row r="5497" spans="6:6" x14ac:dyDescent="0.25">
      <c r="F5497">
        <f t="shared" si="234"/>
        <v>518.98539238196634</v>
      </c>
    </row>
    <row r="5498" spans="6:6" x14ac:dyDescent="0.25">
      <c r="F5498">
        <f t="shared" si="234"/>
        <v>519.08069284400301</v>
      </c>
    </row>
    <row r="5499" spans="6:6" x14ac:dyDescent="0.25">
      <c r="F5499">
        <f t="shared" si="234"/>
        <v>519.17599330603969</v>
      </c>
    </row>
    <row r="5500" spans="6:6" x14ac:dyDescent="0.25">
      <c r="F5500">
        <f t="shared" si="234"/>
        <v>519.27129376807636</v>
      </c>
    </row>
    <row r="5501" spans="6:6" x14ac:dyDescent="0.25">
      <c r="F5501">
        <f t="shared" si="234"/>
        <v>519.36659423011304</v>
      </c>
    </row>
    <row r="5502" spans="6:6" x14ac:dyDescent="0.25">
      <c r="F5502">
        <f t="shared" si="234"/>
        <v>519.46189469214971</v>
      </c>
    </row>
    <row r="5503" spans="6:6" x14ac:dyDescent="0.25">
      <c r="F5503">
        <f t="shared" si="234"/>
        <v>519.55719515418639</v>
      </c>
    </row>
    <row r="5504" spans="6:6" x14ac:dyDescent="0.25">
      <c r="F5504">
        <f t="shared" si="234"/>
        <v>519.65249561622306</v>
      </c>
    </row>
    <row r="5505" spans="6:6" x14ac:dyDescent="0.25">
      <c r="F5505">
        <f t="shared" si="234"/>
        <v>519.74779607825974</v>
      </c>
    </row>
    <row r="5506" spans="6:6" x14ac:dyDescent="0.25">
      <c r="F5506">
        <f t="shared" si="234"/>
        <v>519.84309654029641</v>
      </c>
    </row>
    <row r="5507" spans="6:6" x14ac:dyDescent="0.25">
      <c r="F5507">
        <f t="shared" si="234"/>
        <v>519.93839700233309</v>
      </c>
    </row>
    <row r="5508" spans="6:6" x14ac:dyDescent="0.25">
      <c r="F5508">
        <f t="shared" si="234"/>
        <v>520.03369746436977</v>
      </c>
    </row>
    <row r="5509" spans="6:6" x14ac:dyDescent="0.25">
      <c r="F5509">
        <f t="shared" si="234"/>
        <v>520.12899792640644</v>
      </c>
    </row>
    <row r="5510" spans="6:6" x14ac:dyDescent="0.25">
      <c r="F5510">
        <f t="shared" si="234"/>
        <v>520.22429838844312</v>
      </c>
    </row>
    <row r="5511" spans="6:6" x14ac:dyDescent="0.25">
      <c r="F5511">
        <f t="shared" si="234"/>
        <v>520.31959885047979</v>
      </c>
    </row>
    <row r="5512" spans="6:6" x14ac:dyDescent="0.25">
      <c r="F5512">
        <f t="shared" si="234"/>
        <v>520.41489931251647</v>
      </c>
    </row>
    <row r="5513" spans="6:6" x14ac:dyDescent="0.25">
      <c r="F5513">
        <f t="shared" si="234"/>
        <v>520.51019977455314</v>
      </c>
    </row>
    <row r="5514" spans="6:6" x14ac:dyDescent="0.25">
      <c r="F5514">
        <f t="shared" si="234"/>
        <v>520.60550023658982</v>
      </c>
    </row>
    <row r="5515" spans="6:6" x14ac:dyDescent="0.25">
      <c r="F5515">
        <f t="shared" si="234"/>
        <v>520.70080069862649</v>
      </c>
    </row>
    <row r="5516" spans="6:6" x14ac:dyDescent="0.25">
      <c r="F5516">
        <f t="shared" si="234"/>
        <v>520.79610116066317</v>
      </c>
    </row>
    <row r="5517" spans="6:6" x14ac:dyDescent="0.25">
      <c r="F5517">
        <f t="shared" si="234"/>
        <v>520.89140162269985</v>
      </c>
    </row>
    <row r="5518" spans="6:6" x14ac:dyDescent="0.25">
      <c r="F5518">
        <f t="shared" si="234"/>
        <v>520.98670208473652</v>
      </c>
    </row>
    <row r="5519" spans="6:6" x14ac:dyDescent="0.25">
      <c r="F5519">
        <f t="shared" si="234"/>
        <v>521.0820025467732</v>
      </c>
    </row>
    <row r="5520" spans="6:6" x14ac:dyDescent="0.25">
      <c r="F5520">
        <f t="shared" ref="F5520:F5583" si="235">F5519+$K$7</f>
        <v>521.17730300880987</v>
      </c>
    </row>
    <row r="5521" spans="6:6" x14ac:dyDescent="0.25">
      <c r="F5521">
        <f t="shared" si="235"/>
        <v>521.27260347084655</v>
      </c>
    </row>
    <row r="5522" spans="6:6" x14ac:dyDescent="0.25">
      <c r="F5522">
        <f t="shared" si="235"/>
        <v>521.36790393288322</v>
      </c>
    </row>
    <row r="5523" spans="6:6" x14ac:dyDescent="0.25">
      <c r="F5523">
        <f t="shared" si="235"/>
        <v>521.4632043949199</v>
      </c>
    </row>
    <row r="5524" spans="6:6" x14ac:dyDescent="0.25">
      <c r="F5524">
        <f t="shared" si="235"/>
        <v>521.55850485695657</v>
      </c>
    </row>
    <row r="5525" spans="6:6" x14ac:dyDescent="0.25">
      <c r="F5525">
        <f t="shared" si="235"/>
        <v>521.65380531899325</v>
      </c>
    </row>
    <row r="5526" spans="6:6" x14ac:dyDescent="0.25">
      <c r="F5526">
        <f t="shared" si="235"/>
        <v>521.74910578102993</v>
      </c>
    </row>
    <row r="5527" spans="6:6" x14ac:dyDescent="0.25">
      <c r="F5527">
        <f t="shared" si="235"/>
        <v>521.8444062430666</v>
      </c>
    </row>
    <row r="5528" spans="6:6" x14ac:dyDescent="0.25">
      <c r="F5528">
        <f t="shared" si="235"/>
        <v>521.93970670510328</v>
      </c>
    </row>
    <row r="5529" spans="6:6" x14ac:dyDescent="0.25">
      <c r="F5529">
        <f t="shared" si="235"/>
        <v>522.03500716713995</v>
      </c>
    </row>
    <row r="5530" spans="6:6" x14ac:dyDescent="0.25">
      <c r="F5530">
        <f t="shared" si="235"/>
        <v>522.13030762917663</v>
      </c>
    </row>
    <row r="5531" spans="6:6" x14ac:dyDescent="0.25">
      <c r="F5531">
        <f t="shared" si="235"/>
        <v>522.2256080912133</v>
      </c>
    </row>
    <row r="5532" spans="6:6" x14ac:dyDescent="0.25">
      <c r="F5532">
        <f t="shared" si="235"/>
        <v>522.32090855324998</v>
      </c>
    </row>
    <row r="5533" spans="6:6" x14ac:dyDescent="0.25">
      <c r="F5533">
        <f t="shared" si="235"/>
        <v>522.41620901528665</v>
      </c>
    </row>
    <row r="5534" spans="6:6" x14ac:dyDescent="0.25">
      <c r="F5534">
        <f t="shared" si="235"/>
        <v>522.51150947732333</v>
      </c>
    </row>
    <row r="5535" spans="6:6" x14ac:dyDescent="0.25">
      <c r="F5535">
        <f t="shared" si="235"/>
        <v>522.60680993936001</v>
      </c>
    </row>
    <row r="5536" spans="6:6" x14ac:dyDescent="0.25">
      <c r="F5536">
        <f t="shared" si="235"/>
        <v>522.70211040139668</v>
      </c>
    </row>
    <row r="5537" spans="6:6" x14ac:dyDescent="0.25">
      <c r="F5537">
        <f t="shared" si="235"/>
        <v>522.79741086343336</v>
      </c>
    </row>
    <row r="5538" spans="6:6" x14ac:dyDescent="0.25">
      <c r="F5538">
        <f t="shared" si="235"/>
        <v>522.89271132547003</v>
      </c>
    </row>
    <row r="5539" spans="6:6" x14ac:dyDescent="0.25">
      <c r="F5539">
        <f t="shared" si="235"/>
        <v>522.98801178750671</v>
      </c>
    </row>
    <row r="5540" spans="6:6" x14ac:dyDescent="0.25">
      <c r="F5540">
        <f t="shared" si="235"/>
        <v>523.08331224954338</v>
      </c>
    </row>
    <row r="5541" spans="6:6" x14ac:dyDescent="0.25">
      <c r="F5541">
        <f t="shared" si="235"/>
        <v>523.17861271158006</v>
      </c>
    </row>
    <row r="5542" spans="6:6" x14ac:dyDescent="0.25">
      <c r="F5542">
        <f t="shared" si="235"/>
        <v>523.27391317361673</v>
      </c>
    </row>
    <row r="5543" spans="6:6" x14ac:dyDescent="0.25">
      <c r="F5543">
        <f t="shared" si="235"/>
        <v>523.36921363565341</v>
      </c>
    </row>
    <row r="5544" spans="6:6" x14ac:dyDescent="0.25">
      <c r="F5544">
        <f t="shared" si="235"/>
        <v>523.46451409769008</v>
      </c>
    </row>
    <row r="5545" spans="6:6" x14ac:dyDescent="0.25">
      <c r="F5545">
        <f t="shared" si="235"/>
        <v>523.55981455972676</v>
      </c>
    </row>
    <row r="5546" spans="6:6" x14ac:dyDescent="0.25">
      <c r="F5546">
        <f t="shared" si="235"/>
        <v>523.65511502176344</v>
      </c>
    </row>
    <row r="5547" spans="6:6" x14ac:dyDescent="0.25">
      <c r="F5547">
        <f t="shared" si="235"/>
        <v>523.75041548380011</v>
      </c>
    </row>
    <row r="5548" spans="6:6" x14ac:dyDescent="0.25">
      <c r="F5548">
        <f t="shared" si="235"/>
        <v>523.84571594583679</v>
      </c>
    </row>
    <row r="5549" spans="6:6" x14ac:dyDescent="0.25">
      <c r="F5549">
        <f t="shared" si="235"/>
        <v>523.94101640787346</v>
      </c>
    </row>
    <row r="5550" spans="6:6" x14ac:dyDescent="0.25">
      <c r="F5550">
        <f t="shared" si="235"/>
        <v>524.03631686991014</v>
      </c>
    </row>
    <row r="5551" spans="6:6" x14ac:dyDescent="0.25">
      <c r="F5551">
        <f t="shared" si="235"/>
        <v>524.13161733194681</v>
      </c>
    </row>
    <row r="5552" spans="6:6" x14ac:dyDescent="0.25">
      <c r="F5552">
        <f t="shared" si="235"/>
        <v>524.22691779398349</v>
      </c>
    </row>
    <row r="5553" spans="6:6" x14ac:dyDescent="0.25">
      <c r="F5553">
        <f t="shared" si="235"/>
        <v>524.32221825602016</v>
      </c>
    </row>
    <row r="5554" spans="6:6" x14ac:dyDescent="0.25">
      <c r="F5554">
        <f t="shared" si="235"/>
        <v>524.41751871805684</v>
      </c>
    </row>
    <row r="5555" spans="6:6" x14ac:dyDescent="0.25">
      <c r="F5555">
        <f t="shared" si="235"/>
        <v>524.51281918009352</v>
      </c>
    </row>
    <row r="5556" spans="6:6" x14ac:dyDescent="0.25">
      <c r="F5556">
        <f t="shared" si="235"/>
        <v>524.60811964213019</v>
      </c>
    </row>
    <row r="5557" spans="6:6" x14ac:dyDescent="0.25">
      <c r="F5557">
        <f t="shared" si="235"/>
        <v>524.70342010416687</v>
      </c>
    </row>
    <row r="5558" spans="6:6" x14ac:dyDescent="0.25">
      <c r="F5558">
        <f t="shared" si="235"/>
        <v>524.79872056620354</v>
      </c>
    </row>
    <row r="5559" spans="6:6" x14ac:dyDescent="0.25">
      <c r="F5559">
        <f t="shared" si="235"/>
        <v>524.89402102824022</v>
      </c>
    </row>
    <row r="5560" spans="6:6" x14ac:dyDescent="0.25">
      <c r="F5560">
        <f t="shared" si="235"/>
        <v>524.98932149027689</v>
      </c>
    </row>
    <row r="5561" spans="6:6" x14ac:dyDescent="0.25">
      <c r="F5561">
        <f t="shared" si="235"/>
        <v>525.08462195231357</v>
      </c>
    </row>
    <row r="5562" spans="6:6" x14ac:dyDescent="0.25">
      <c r="F5562">
        <f t="shared" si="235"/>
        <v>525.17992241435024</v>
      </c>
    </row>
    <row r="5563" spans="6:6" x14ac:dyDescent="0.25">
      <c r="F5563">
        <f t="shared" si="235"/>
        <v>525.27522287638692</v>
      </c>
    </row>
    <row r="5564" spans="6:6" x14ac:dyDescent="0.25">
      <c r="F5564">
        <f t="shared" si="235"/>
        <v>525.3705233384236</v>
      </c>
    </row>
    <row r="5565" spans="6:6" x14ac:dyDescent="0.25">
      <c r="F5565">
        <f t="shared" si="235"/>
        <v>525.46582380046027</v>
      </c>
    </row>
    <row r="5566" spans="6:6" x14ac:dyDescent="0.25">
      <c r="F5566">
        <f t="shared" si="235"/>
        <v>525.56112426249695</v>
      </c>
    </row>
    <row r="5567" spans="6:6" x14ac:dyDescent="0.25">
      <c r="F5567">
        <f t="shared" si="235"/>
        <v>525.65642472453362</v>
      </c>
    </row>
    <row r="5568" spans="6:6" x14ac:dyDescent="0.25">
      <c r="F5568">
        <f t="shared" si="235"/>
        <v>525.7517251865703</v>
      </c>
    </row>
    <row r="5569" spans="6:6" x14ac:dyDescent="0.25">
      <c r="F5569">
        <f t="shared" si="235"/>
        <v>525.84702564860697</v>
      </c>
    </row>
    <row r="5570" spans="6:6" x14ac:dyDescent="0.25">
      <c r="F5570">
        <f t="shared" si="235"/>
        <v>525.94232611064365</v>
      </c>
    </row>
    <row r="5571" spans="6:6" x14ac:dyDescent="0.25">
      <c r="F5571">
        <f t="shared" si="235"/>
        <v>526.03762657268032</v>
      </c>
    </row>
    <row r="5572" spans="6:6" x14ac:dyDescent="0.25">
      <c r="F5572">
        <f t="shared" si="235"/>
        <v>526.132927034717</v>
      </c>
    </row>
    <row r="5573" spans="6:6" x14ac:dyDescent="0.25">
      <c r="F5573">
        <f t="shared" si="235"/>
        <v>526.22822749675368</v>
      </c>
    </row>
    <row r="5574" spans="6:6" x14ac:dyDescent="0.25">
      <c r="F5574">
        <f t="shared" si="235"/>
        <v>526.32352795879035</v>
      </c>
    </row>
    <row r="5575" spans="6:6" x14ac:dyDescent="0.25">
      <c r="F5575">
        <f t="shared" si="235"/>
        <v>526.41882842082703</v>
      </c>
    </row>
    <row r="5576" spans="6:6" x14ac:dyDescent="0.25">
      <c r="F5576">
        <f t="shared" si="235"/>
        <v>526.5141288828637</v>
      </c>
    </row>
    <row r="5577" spans="6:6" x14ac:dyDescent="0.25">
      <c r="F5577">
        <f t="shared" si="235"/>
        <v>526.60942934490038</v>
      </c>
    </row>
    <row r="5578" spans="6:6" x14ac:dyDescent="0.25">
      <c r="F5578">
        <f t="shared" si="235"/>
        <v>526.70472980693705</v>
      </c>
    </row>
    <row r="5579" spans="6:6" x14ac:dyDescent="0.25">
      <c r="F5579">
        <f t="shared" si="235"/>
        <v>526.80003026897373</v>
      </c>
    </row>
    <row r="5580" spans="6:6" x14ac:dyDescent="0.25">
      <c r="F5580">
        <f t="shared" si="235"/>
        <v>526.8953307310104</v>
      </c>
    </row>
    <row r="5581" spans="6:6" x14ac:dyDescent="0.25">
      <c r="F5581">
        <f t="shared" si="235"/>
        <v>526.99063119304708</v>
      </c>
    </row>
    <row r="5582" spans="6:6" x14ac:dyDescent="0.25">
      <c r="F5582">
        <f t="shared" si="235"/>
        <v>527.08593165508375</v>
      </c>
    </row>
    <row r="5583" spans="6:6" x14ac:dyDescent="0.25">
      <c r="F5583">
        <f t="shared" si="235"/>
        <v>527.18123211712043</v>
      </c>
    </row>
    <row r="5584" spans="6:6" x14ac:dyDescent="0.25">
      <c r="F5584">
        <f t="shared" ref="F5584:F5647" si="236">F5583+$K$7</f>
        <v>527.27653257915711</v>
      </c>
    </row>
    <row r="5585" spans="6:6" x14ac:dyDescent="0.25">
      <c r="F5585">
        <f t="shared" si="236"/>
        <v>527.37183304119378</v>
      </c>
    </row>
    <row r="5586" spans="6:6" x14ac:dyDescent="0.25">
      <c r="F5586">
        <f t="shared" si="236"/>
        <v>527.46713350323046</v>
      </c>
    </row>
    <row r="5587" spans="6:6" x14ac:dyDescent="0.25">
      <c r="F5587">
        <f t="shared" si="236"/>
        <v>527.56243396526713</v>
      </c>
    </row>
    <row r="5588" spans="6:6" x14ac:dyDescent="0.25">
      <c r="F5588">
        <f t="shared" si="236"/>
        <v>527.65773442730381</v>
      </c>
    </row>
    <row r="5589" spans="6:6" x14ac:dyDescent="0.25">
      <c r="F5589">
        <f t="shared" si="236"/>
        <v>527.75303488934048</v>
      </c>
    </row>
    <row r="5590" spans="6:6" x14ac:dyDescent="0.25">
      <c r="F5590">
        <f t="shared" si="236"/>
        <v>527.84833535137716</v>
      </c>
    </row>
    <row r="5591" spans="6:6" x14ac:dyDescent="0.25">
      <c r="F5591">
        <f t="shared" si="236"/>
        <v>527.94363581341383</v>
      </c>
    </row>
    <row r="5592" spans="6:6" x14ac:dyDescent="0.25">
      <c r="F5592">
        <f t="shared" si="236"/>
        <v>528.03893627545051</v>
      </c>
    </row>
    <row r="5593" spans="6:6" x14ac:dyDescent="0.25">
      <c r="F5593">
        <f t="shared" si="236"/>
        <v>528.13423673748719</v>
      </c>
    </row>
    <row r="5594" spans="6:6" x14ac:dyDescent="0.25">
      <c r="F5594">
        <f t="shared" si="236"/>
        <v>528.22953719952386</v>
      </c>
    </row>
    <row r="5595" spans="6:6" x14ac:dyDescent="0.25">
      <c r="F5595">
        <f t="shared" si="236"/>
        <v>528.32483766156054</v>
      </c>
    </row>
    <row r="5596" spans="6:6" x14ac:dyDescent="0.25">
      <c r="F5596">
        <f t="shared" si="236"/>
        <v>528.42013812359721</v>
      </c>
    </row>
    <row r="5597" spans="6:6" x14ac:dyDescent="0.25">
      <c r="F5597">
        <f t="shared" si="236"/>
        <v>528.51543858563389</v>
      </c>
    </row>
    <row r="5598" spans="6:6" x14ac:dyDescent="0.25">
      <c r="F5598">
        <f t="shared" si="236"/>
        <v>528.61073904767056</v>
      </c>
    </row>
    <row r="5599" spans="6:6" x14ac:dyDescent="0.25">
      <c r="F5599">
        <f t="shared" si="236"/>
        <v>528.70603950970724</v>
      </c>
    </row>
    <row r="5600" spans="6:6" x14ac:dyDescent="0.25">
      <c r="F5600">
        <f t="shared" si="236"/>
        <v>528.80133997174391</v>
      </c>
    </row>
    <row r="5601" spans="6:6" x14ac:dyDescent="0.25">
      <c r="F5601">
        <f t="shared" si="236"/>
        <v>528.89664043378059</v>
      </c>
    </row>
    <row r="5602" spans="6:6" x14ac:dyDescent="0.25">
      <c r="F5602">
        <f t="shared" si="236"/>
        <v>528.99194089581727</v>
      </c>
    </row>
    <row r="5603" spans="6:6" x14ac:dyDescent="0.25">
      <c r="F5603">
        <f t="shared" si="236"/>
        <v>529.08724135785394</v>
      </c>
    </row>
    <row r="5604" spans="6:6" x14ac:dyDescent="0.25">
      <c r="F5604">
        <f t="shared" si="236"/>
        <v>529.18254181989062</v>
      </c>
    </row>
    <row r="5605" spans="6:6" x14ac:dyDescent="0.25">
      <c r="F5605">
        <f t="shared" si="236"/>
        <v>529.27784228192729</v>
      </c>
    </row>
    <row r="5606" spans="6:6" x14ac:dyDescent="0.25">
      <c r="F5606">
        <f t="shared" si="236"/>
        <v>529.37314274396397</v>
      </c>
    </row>
    <row r="5607" spans="6:6" x14ac:dyDescent="0.25">
      <c r="F5607">
        <f t="shared" si="236"/>
        <v>529.46844320600064</v>
      </c>
    </row>
    <row r="5608" spans="6:6" x14ac:dyDescent="0.25">
      <c r="F5608">
        <f t="shared" si="236"/>
        <v>529.56374366803732</v>
      </c>
    </row>
    <row r="5609" spans="6:6" x14ac:dyDescent="0.25">
      <c r="F5609">
        <f t="shared" si="236"/>
        <v>529.65904413007399</v>
      </c>
    </row>
    <row r="5610" spans="6:6" x14ac:dyDescent="0.25">
      <c r="F5610">
        <f t="shared" si="236"/>
        <v>529.75434459211067</v>
      </c>
    </row>
    <row r="5611" spans="6:6" x14ac:dyDescent="0.25">
      <c r="F5611">
        <f t="shared" si="236"/>
        <v>529.84964505414735</v>
      </c>
    </row>
    <row r="5612" spans="6:6" x14ac:dyDescent="0.25">
      <c r="F5612">
        <f t="shared" si="236"/>
        <v>529.94494551618402</v>
      </c>
    </row>
    <row r="5613" spans="6:6" x14ac:dyDescent="0.25">
      <c r="F5613">
        <f t="shared" si="236"/>
        <v>530.0402459782207</v>
      </c>
    </row>
    <row r="5614" spans="6:6" x14ac:dyDescent="0.25">
      <c r="F5614">
        <f t="shared" si="236"/>
        <v>530.13554644025737</v>
      </c>
    </row>
    <row r="5615" spans="6:6" x14ac:dyDescent="0.25">
      <c r="F5615">
        <f t="shared" si="236"/>
        <v>530.23084690229405</v>
      </c>
    </row>
    <row r="5616" spans="6:6" x14ac:dyDescent="0.25">
      <c r="F5616">
        <f t="shared" si="236"/>
        <v>530.32614736433072</v>
      </c>
    </row>
    <row r="5617" spans="6:6" x14ac:dyDescent="0.25">
      <c r="F5617">
        <f t="shared" si="236"/>
        <v>530.4214478263674</v>
      </c>
    </row>
    <row r="5618" spans="6:6" x14ac:dyDescent="0.25">
      <c r="F5618">
        <f t="shared" si="236"/>
        <v>530.51674828840407</v>
      </c>
    </row>
    <row r="5619" spans="6:6" x14ac:dyDescent="0.25">
      <c r="F5619">
        <f t="shared" si="236"/>
        <v>530.61204875044075</v>
      </c>
    </row>
    <row r="5620" spans="6:6" x14ac:dyDescent="0.25">
      <c r="F5620">
        <f t="shared" si="236"/>
        <v>530.70734921247742</v>
      </c>
    </row>
    <row r="5621" spans="6:6" x14ac:dyDescent="0.25">
      <c r="F5621">
        <f t="shared" si="236"/>
        <v>530.8026496745141</v>
      </c>
    </row>
    <row r="5622" spans="6:6" x14ac:dyDescent="0.25">
      <c r="F5622">
        <f t="shared" si="236"/>
        <v>530.89795013655078</v>
      </c>
    </row>
    <row r="5623" spans="6:6" x14ac:dyDescent="0.25">
      <c r="F5623">
        <f t="shared" si="236"/>
        <v>530.99325059858745</v>
      </c>
    </row>
    <row r="5624" spans="6:6" x14ac:dyDescent="0.25">
      <c r="F5624">
        <f t="shared" si="236"/>
        <v>531.08855106062413</v>
      </c>
    </row>
    <row r="5625" spans="6:6" x14ac:dyDescent="0.25">
      <c r="F5625">
        <f t="shared" si="236"/>
        <v>531.1838515226608</v>
      </c>
    </row>
    <row r="5626" spans="6:6" x14ac:dyDescent="0.25">
      <c r="F5626">
        <f t="shared" si="236"/>
        <v>531.27915198469748</v>
      </c>
    </row>
    <row r="5627" spans="6:6" x14ac:dyDescent="0.25">
      <c r="F5627">
        <f t="shared" si="236"/>
        <v>531.37445244673415</v>
      </c>
    </row>
    <row r="5628" spans="6:6" x14ac:dyDescent="0.25">
      <c r="F5628">
        <f t="shared" si="236"/>
        <v>531.46975290877083</v>
      </c>
    </row>
    <row r="5629" spans="6:6" x14ac:dyDescent="0.25">
      <c r="F5629">
        <f t="shared" si="236"/>
        <v>531.5650533708075</v>
      </c>
    </row>
    <row r="5630" spans="6:6" x14ac:dyDescent="0.25">
      <c r="F5630">
        <f t="shared" si="236"/>
        <v>531.66035383284418</v>
      </c>
    </row>
    <row r="5631" spans="6:6" x14ac:dyDescent="0.25">
      <c r="F5631">
        <f t="shared" si="236"/>
        <v>531.75565429488086</v>
      </c>
    </row>
    <row r="5632" spans="6:6" x14ac:dyDescent="0.25">
      <c r="F5632">
        <f t="shared" si="236"/>
        <v>531.85095475691753</v>
      </c>
    </row>
    <row r="5633" spans="6:6" x14ac:dyDescent="0.25">
      <c r="F5633">
        <f t="shared" si="236"/>
        <v>531.94625521895421</v>
      </c>
    </row>
    <row r="5634" spans="6:6" x14ac:dyDescent="0.25">
      <c r="F5634">
        <f t="shared" si="236"/>
        <v>532.04155568099088</v>
      </c>
    </row>
    <row r="5635" spans="6:6" x14ac:dyDescent="0.25">
      <c r="F5635">
        <f t="shared" si="236"/>
        <v>532.13685614302756</v>
      </c>
    </row>
    <row r="5636" spans="6:6" x14ac:dyDescent="0.25">
      <c r="F5636">
        <f t="shared" si="236"/>
        <v>532.23215660506423</v>
      </c>
    </row>
    <row r="5637" spans="6:6" x14ac:dyDescent="0.25">
      <c r="F5637">
        <f t="shared" si="236"/>
        <v>532.32745706710091</v>
      </c>
    </row>
    <row r="5638" spans="6:6" x14ac:dyDescent="0.25">
      <c r="F5638">
        <f t="shared" si="236"/>
        <v>532.42275752913758</v>
      </c>
    </row>
    <row r="5639" spans="6:6" x14ac:dyDescent="0.25">
      <c r="F5639">
        <f t="shared" si="236"/>
        <v>532.51805799117426</v>
      </c>
    </row>
    <row r="5640" spans="6:6" x14ac:dyDescent="0.25">
      <c r="F5640">
        <f t="shared" si="236"/>
        <v>532.61335845321094</v>
      </c>
    </row>
    <row r="5641" spans="6:6" x14ac:dyDescent="0.25">
      <c r="F5641">
        <f t="shared" si="236"/>
        <v>532.70865891524761</v>
      </c>
    </row>
    <row r="5642" spans="6:6" x14ac:dyDescent="0.25">
      <c r="F5642">
        <f t="shared" si="236"/>
        <v>532.80395937728429</v>
      </c>
    </row>
    <row r="5643" spans="6:6" x14ac:dyDescent="0.25">
      <c r="F5643">
        <f t="shared" si="236"/>
        <v>532.89925983932096</v>
      </c>
    </row>
    <row r="5644" spans="6:6" x14ac:dyDescent="0.25">
      <c r="F5644">
        <f t="shared" si="236"/>
        <v>532.99456030135764</v>
      </c>
    </row>
    <row r="5645" spans="6:6" x14ac:dyDescent="0.25">
      <c r="F5645">
        <f t="shared" si="236"/>
        <v>533.08986076339431</v>
      </c>
    </row>
    <row r="5646" spans="6:6" x14ac:dyDescent="0.25">
      <c r="F5646">
        <f t="shared" si="236"/>
        <v>533.18516122543099</v>
      </c>
    </row>
    <row r="5647" spans="6:6" x14ac:dyDescent="0.25">
      <c r="F5647">
        <f t="shared" si="236"/>
        <v>533.28046168746766</v>
      </c>
    </row>
    <row r="5648" spans="6:6" x14ac:dyDescent="0.25">
      <c r="F5648">
        <f t="shared" ref="F5648:F5711" si="237">F5647+$K$7</f>
        <v>533.37576214950434</v>
      </c>
    </row>
    <row r="5649" spans="6:6" x14ac:dyDescent="0.25">
      <c r="F5649">
        <f t="shared" si="237"/>
        <v>533.47106261154102</v>
      </c>
    </row>
    <row r="5650" spans="6:6" x14ac:dyDescent="0.25">
      <c r="F5650">
        <f t="shared" si="237"/>
        <v>533.56636307357769</v>
      </c>
    </row>
    <row r="5651" spans="6:6" x14ac:dyDescent="0.25">
      <c r="F5651">
        <f t="shared" si="237"/>
        <v>533.66166353561437</v>
      </c>
    </row>
    <row r="5652" spans="6:6" x14ac:dyDescent="0.25">
      <c r="F5652">
        <f t="shared" si="237"/>
        <v>533.75696399765104</v>
      </c>
    </row>
    <row r="5653" spans="6:6" x14ac:dyDescent="0.25">
      <c r="F5653">
        <f t="shared" si="237"/>
        <v>533.85226445968772</v>
      </c>
    </row>
    <row r="5654" spans="6:6" x14ac:dyDescent="0.25">
      <c r="F5654">
        <f t="shared" si="237"/>
        <v>533.94756492172439</v>
      </c>
    </row>
    <row r="5655" spans="6:6" x14ac:dyDescent="0.25">
      <c r="F5655">
        <f t="shared" si="237"/>
        <v>534.04286538376107</v>
      </c>
    </row>
    <row r="5656" spans="6:6" x14ac:dyDescent="0.25">
      <c r="F5656">
        <f t="shared" si="237"/>
        <v>534.13816584579774</v>
      </c>
    </row>
    <row r="5657" spans="6:6" x14ac:dyDescent="0.25">
      <c r="F5657">
        <f t="shared" si="237"/>
        <v>534.23346630783442</v>
      </c>
    </row>
    <row r="5658" spans="6:6" x14ac:dyDescent="0.25">
      <c r="F5658">
        <f t="shared" si="237"/>
        <v>534.32876676987109</v>
      </c>
    </row>
    <row r="5659" spans="6:6" x14ac:dyDescent="0.25">
      <c r="F5659">
        <f t="shared" si="237"/>
        <v>534.42406723190777</v>
      </c>
    </row>
    <row r="5660" spans="6:6" x14ac:dyDescent="0.25">
      <c r="F5660">
        <f t="shared" si="237"/>
        <v>534.51936769394445</v>
      </c>
    </row>
    <row r="5661" spans="6:6" x14ac:dyDescent="0.25">
      <c r="F5661">
        <f t="shared" si="237"/>
        <v>534.61466815598112</v>
      </c>
    </row>
    <row r="5662" spans="6:6" x14ac:dyDescent="0.25">
      <c r="F5662">
        <f t="shared" si="237"/>
        <v>534.7099686180178</v>
      </c>
    </row>
    <row r="5663" spans="6:6" x14ac:dyDescent="0.25">
      <c r="F5663">
        <f t="shared" si="237"/>
        <v>534.80526908005447</v>
      </c>
    </row>
    <row r="5664" spans="6:6" x14ac:dyDescent="0.25">
      <c r="F5664">
        <f t="shared" si="237"/>
        <v>534.90056954209115</v>
      </c>
    </row>
    <row r="5665" spans="6:6" x14ac:dyDescent="0.25">
      <c r="F5665">
        <f t="shared" si="237"/>
        <v>534.99587000412782</v>
      </c>
    </row>
    <row r="5666" spans="6:6" x14ac:dyDescent="0.25">
      <c r="F5666">
        <f t="shared" si="237"/>
        <v>535.0911704661645</v>
      </c>
    </row>
    <row r="5667" spans="6:6" x14ac:dyDescent="0.25">
      <c r="F5667">
        <f t="shared" si="237"/>
        <v>535.18647092820117</v>
      </c>
    </row>
    <row r="5668" spans="6:6" x14ac:dyDescent="0.25">
      <c r="F5668">
        <f t="shared" si="237"/>
        <v>535.28177139023785</v>
      </c>
    </row>
    <row r="5669" spans="6:6" x14ac:dyDescent="0.25">
      <c r="F5669">
        <f t="shared" si="237"/>
        <v>535.37707185227453</v>
      </c>
    </row>
    <row r="5670" spans="6:6" x14ac:dyDescent="0.25">
      <c r="F5670">
        <f t="shared" si="237"/>
        <v>535.4723723143112</v>
      </c>
    </row>
    <row r="5671" spans="6:6" x14ac:dyDescent="0.25">
      <c r="F5671">
        <f t="shared" si="237"/>
        <v>535.56767277634788</v>
      </c>
    </row>
    <row r="5672" spans="6:6" x14ac:dyDescent="0.25">
      <c r="F5672">
        <f t="shared" si="237"/>
        <v>535.66297323838455</v>
      </c>
    </row>
    <row r="5673" spans="6:6" x14ac:dyDescent="0.25">
      <c r="F5673">
        <f t="shared" si="237"/>
        <v>535.75827370042123</v>
      </c>
    </row>
    <row r="5674" spans="6:6" x14ac:dyDescent="0.25">
      <c r="F5674">
        <f t="shared" si="237"/>
        <v>535.8535741624579</v>
      </c>
    </row>
    <row r="5675" spans="6:6" x14ac:dyDescent="0.25">
      <c r="F5675">
        <f t="shared" si="237"/>
        <v>535.94887462449458</v>
      </c>
    </row>
    <row r="5676" spans="6:6" x14ac:dyDescent="0.25">
      <c r="F5676">
        <f t="shared" si="237"/>
        <v>536.04417508653125</v>
      </c>
    </row>
    <row r="5677" spans="6:6" x14ac:dyDescent="0.25">
      <c r="F5677">
        <f t="shared" si="237"/>
        <v>536.13947554856793</v>
      </c>
    </row>
    <row r="5678" spans="6:6" x14ac:dyDescent="0.25">
      <c r="F5678">
        <f t="shared" si="237"/>
        <v>536.23477601060461</v>
      </c>
    </row>
    <row r="5679" spans="6:6" x14ac:dyDescent="0.25">
      <c r="F5679">
        <f t="shared" si="237"/>
        <v>536.33007647264128</v>
      </c>
    </row>
    <row r="5680" spans="6:6" x14ac:dyDescent="0.25">
      <c r="F5680">
        <f t="shared" si="237"/>
        <v>536.42537693467796</v>
      </c>
    </row>
    <row r="5681" spans="6:6" x14ac:dyDescent="0.25">
      <c r="F5681">
        <f t="shared" si="237"/>
        <v>536.52067739671463</v>
      </c>
    </row>
    <row r="5682" spans="6:6" x14ac:dyDescent="0.25">
      <c r="F5682">
        <f t="shared" si="237"/>
        <v>536.61597785875131</v>
      </c>
    </row>
    <row r="5683" spans="6:6" x14ac:dyDescent="0.25">
      <c r="F5683">
        <f t="shared" si="237"/>
        <v>536.71127832078798</v>
      </c>
    </row>
    <row r="5684" spans="6:6" x14ac:dyDescent="0.25">
      <c r="F5684">
        <f t="shared" si="237"/>
        <v>536.80657878282466</v>
      </c>
    </row>
    <row r="5685" spans="6:6" x14ac:dyDescent="0.25">
      <c r="F5685">
        <f t="shared" si="237"/>
        <v>536.90187924486133</v>
      </c>
    </row>
    <row r="5686" spans="6:6" x14ac:dyDescent="0.25">
      <c r="F5686">
        <f t="shared" si="237"/>
        <v>536.99717970689801</v>
      </c>
    </row>
    <row r="5687" spans="6:6" x14ac:dyDescent="0.25">
      <c r="F5687">
        <f t="shared" si="237"/>
        <v>537.09248016893469</v>
      </c>
    </row>
    <row r="5688" spans="6:6" x14ac:dyDescent="0.25">
      <c r="F5688">
        <f t="shared" si="237"/>
        <v>537.18778063097136</v>
      </c>
    </row>
    <row r="5689" spans="6:6" x14ac:dyDescent="0.25">
      <c r="F5689">
        <f t="shared" si="237"/>
        <v>537.28308109300804</v>
      </c>
    </row>
    <row r="5690" spans="6:6" x14ac:dyDescent="0.25">
      <c r="F5690">
        <f t="shared" si="237"/>
        <v>537.37838155504471</v>
      </c>
    </row>
    <row r="5691" spans="6:6" x14ac:dyDescent="0.25">
      <c r="F5691">
        <f t="shared" si="237"/>
        <v>537.47368201708139</v>
      </c>
    </row>
    <row r="5692" spans="6:6" x14ac:dyDescent="0.25">
      <c r="F5692">
        <f t="shared" si="237"/>
        <v>537.56898247911806</v>
      </c>
    </row>
    <row r="5693" spans="6:6" x14ac:dyDescent="0.25">
      <c r="F5693">
        <f t="shared" si="237"/>
        <v>537.66428294115474</v>
      </c>
    </row>
    <row r="5694" spans="6:6" x14ac:dyDescent="0.25">
      <c r="F5694">
        <f t="shared" si="237"/>
        <v>537.75958340319141</v>
      </c>
    </row>
    <row r="5695" spans="6:6" x14ac:dyDescent="0.25">
      <c r="F5695">
        <f t="shared" si="237"/>
        <v>537.85488386522809</v>
      </c>
    </row>
    <row r="5696" spans="6:6" x14ac:dyDescent="0.25">
      <c r="F5696">
        <f t="shared" si="237"/>
        <v>537.95018432726476</v>
      </c>
    </row>
    <row r="5697" spans="6:6" x14ac:dyDescent="0.25">
      <c r="F5697">
        <f t="shared" si="237"/>
        <v>538.04548478930144</v>
      </c>
    </row>
    <row r="5698" spans="6:6" x14ac:dyDescent="0.25">
      <c r="F5698">
        <f t="shared" si="237"/>
        <v>538.14078525133812</v>
      </c>
    </row>
    <row r="5699" spans="6:6" x14ac:dyDescent="0.25">
      <c r="F5699">
        <f t="shared" si="237"/>
        <v>538.23608571337479</v>
      </c>
    </row>
    <row r="5700" spans="6:6" x14ac:dyDescent="0.25">
      <c r="F5700">
        <f t="shared" si="237"/>
        <v>538.33138617541147</v>
      </c>
    </row>
    <row r="5701" spans="6:6" x14ac:dyDescent="0.25">
      <c r="F5701">
        <f t="shared" si="237"/>
        <v>538.42668663744814</v>
      </c>
    </row>
    <row r="5702" spans="6:6" x14ac:dyDescent="0.25">
      <c r="F5702">
        <f t="shared" si="237"/>
        <v>538.52198709948482</v>
      </c>
    </row>
    <row r="5703" spans="6:6" x14ac:dyDescent="0.25">
      <c r="F5703">
        <f t="shared" si="237"/>
        <v>538.61728756152149</v>
      </c>
    </row>
    <row r="5704" spans="6:6" x14ac:dyDescent="0.25">
      <c r="F5704">
        <f t="shared" si="237"/>
        <v>538.71258802355817</v>
      </c>
    </row>
    <row r="5705" spans="6:6" x14ac:dyDescent="0.25">
      <c r="F5705">
        <f t="shared" si="237"/>
        <v>538.80788848559484</v>
      </c>
    </row>
    <row r="5706" spans="6:6" x14ac:dyDescent="0.25">
      <c r="F5706">
        <f t="shared" si="237"/>
        <v>538.90318894763152</v>
      </c>
    </row>
    <row r="5707" spans="6:6" x14ac:dyDescent="0.25">
      <c r="F5707">
        <f t="shared" si="237"/>
        <v>538.9984894096682</v>
      </c>
    </row>
    <row r="5708" spans="6:6" x14ac:dyDescent="0.25">
      <c r="F5708">
        <f t="shared" si="237"/>
        <v>539.09378987170487</v>
      </c>
    </row>
    <row r="5709" spans="6:6" x14ac:dyDescent="0.25">
      <c r="F5709">
        <f t="shared" si="237"/>
        <v>539.18909033374155</v>
      </c>
    </row>
    <row r="5710" spans="6:6" x14ac:dyDescent="0.25">
      <c r="F5710">
        <f t="shared" si="237"/>
        <v>539.28439079577822</v>
      </c>
    </row>
    <row r="5711" spans="6:6" x14ac:dyDescent="0.25">
      <c r="F5711">
        <f t="shared" si="237"/>
        <v>539.3796912578149</v>
      </c>
    </row>
    <row r="5712" spans="6:6" x14ac:dyDescent="0.25">
      <c r="F5712">
        <f t="shared" ref="F5712:F5775" si="238">F5711+$K$7</f>
        <v>539.47499171985157</v>
      </c>
    </row>
    <row r="5713" spans="6:6" x14ac:dyDescent="0.25">
      <c r="F5713">
        <f t="shared" si="238"/>
        <v>539.57029218188825</v>
      </c>
    </row>
    <row r="5714" spans="6:6" x14ac:dyDescent="0.25">
      <c r="F5714">
        <f t="shared" si="238"/>
        <v>539.66559264392492</v>
      </c>
    </row>
    <row r="5715" spans="6:6" x14ac:dyDescent="0.25">
      <c r="F5715">
        <f t="shared" si="238"/>
        <v>539.7608931059616</v>
      </c>
    </row>
    <row r="5716" spans="6:6" x14ac:dyDescent="0.25">
      <c r="F5716">
        <f t="shared" si="238"/>
        <v>539.85619356799828</v>
      </c>
    </row>
    <row r="5717" spans="6:6" x14ac:dyDescent="0.25">
      <c r="F5717">
        <f t="shared" si="238"/>
        <v>539.95149403003495</v>
      </c>
    </row>
    <row r="5718" spans="6:6" x14ac:dyDescent="0.25">
      <c r="F5718">
        <f t="shared" si="238"/>
        <v>540.04679449207163</v>
      </c>
    </row>
    <row r="5719" spans="6:6" x14ac:dyDescent="0.25">
      <c r="F5719">
        <f t="shared" si="238"/>
        <v>540.1420949541083</v>
      </c>
    </row>
    <row r="5720" spans="6:6" x14ac:dyDescent="0.25">
      <c r="F5720">
        <f t="shared" si="238"/>
        <v>540.23739541614498</v>
      </c>
    </row>
    <row r="5721" spans="6:6" x14ac:dyDescent="0.25">
      <c r="F5721">
        <f t="shared" si="238"/>
        <v>540.33269587818165</v>
      </c>
    </row>
    <row r="5722" spans="6:6" x14ac:dyDescent="0.25">
      <c r="F5722">
        <f t="shared" si="238"/>
        <v>540.42799634021833</v>
      </c>
    </row>
    <row r="5723" spans="6:6" x14ac:dyDescent="0.25">
      <c r="F5723">
        <f t="shared" si="238"/>
        <v>540.523296802255</v>
      </c>
    </row>
    <row r="5724" spans="6:6" x14ac:dyDescent="0.25">
      <c r="F5724">
        <f t="shared" si="238"/>
        <v>540.61859726429168</v>
      </c>
    </row>
    <row r="5725" spans="6:6" x14ac:dyDescent="0.25">
      <c r="F5725">
        <f t="shared" si="238"/>
        <v>540.71389772632836</v>
      </c>
    </row>
    <row r="5726" spans="6:6" x14ac:dyDescent="0.25">
      <c r="F5726">
        <f t="shared" si="238"/>
        <v>540.80919818836503</v>
      </c>
    </row>
    <row r="5727" spans="6:6" x14ac:dyDescent="0.25">
      <c r="F5727">
        <f t="shared" si="238"/>
        <v>540.90449865040171</v>
      </c>
    </row>
    <row r="5728" spans="6:6" x14ac:dyDescent="0.25">
      <c r="F5728">
        <f t="shared" si="238"/>
        <v>540.99979911243838</v>
      </c>
    </row>
    <row r="5729" spans="6:6" x14ac:dyDescent="0.25">
      <c r="F5729">
        <f t="shared" si="238"/>
        <v>541.09509957447506</v>
      </c>
    </row>
    <row r="5730" spans="6:6" x14ac:dyDescent="0.25">
      <c r="F5730">
        <f t="shared" si="238"/>
        <v>541.19040003651173</v>
      </c>
    </row>
    <row r="5731" spans="6:6" x14ac:dyDescent="0.25">
      <c r="F5731">
        <f t="shared" si="238"/>
        <v>541.28570049854841</v>
      </c>
    </row>
    <row r="5732" spans="6:6" x14ac:dyDescent="0.25">
      <c r="F5732">
        <f t="shared" si="238"/>
        <v>541.38100096058508</v>
      </c>
    </row>
    <row r="5733" spans="6:6" x14ac:dyDescent="0.25">
      <c r="F5733">
        <f t="shared" si="238"/>
        <v>541.47630142262176</v>
      </c>
    </row>
    <row r="5734" spans="6:6" x14ac:dyDescent="0.25">
      <c r="F5734">
        <f t="shared" si="238"/>
        <v>541.57160188465843</v>
      </c>
    </row>
    <row r="5735" spans="6:6" x14ac:dyDescent="0.25">
      <c r="F5735">
        <f t="shared" si="238"/>
        <v>541.66690234669511</v>
      </c>
    </row>
    <row r="5736" spans="6:6" x14ac:dyDescent="0.25">
      <c r="F5736">
        <f t="shared" si="238"/>
        <v>541.76220280873179</v>
      </c>
    </row>
    <row r="5737" spans="6:6" x14ac:dyDescent="0.25">
      <c r="F5737">
        <f t="shared" si="238"/>
        <v>541.85750327076846</v>
      </c>
    </row>
    <row r="5738" spans="6:6" x14ac:dyDescent="0.25">
      <c r="F5738">
        <f t="shared" si="238"/>
        <v>541.95280373280514</v>
      </c>
    </row>
    <row r="5739" spans="6:6" x14ac:dyDescent="0.25">
      <c r="F5739">
        <f t="shared" si="238"/>
        <v>542.04810419484181</v>
      </c>
    </row>
    <row r="5740" spans="6:6" x14ac:dyDescent="0.25">
      <c r="F5740">
        <f t="shared" si="238"/>
        <v>542.14340465687849</v>
      </c>
    </row>
    <row r="5741" spans="6:6" x14ac:dyDescent="0.25">
      <c r="F5741">
        <f t="shared" si="238"/>
        <v>542.23870511891516</v>
      </c>
    </row>
    <row r="5742" spans="6:6" x14ac:dyDescent="0.25">
      <c r="F5742">
        <f t="shared" si="238"/>
        <v>542.33400558095184</v>
      </c>
    </row>
    <row r="5743" spans="6:6" x14ac:dyDescent="0.25">
      <c r="F5743">
        <f t="shared" si="238"/>
        <v>542.42930604298851</v>
      </c>
    </row>
    <row r="5744" spans="6:6" x14ac:dyDescent="0.25">
      <c r="F5744">
        <f t="shared" si="238"/>
        <v>542.52460650502519</v>
      </c>
    </row>
    <row r="5745" spans="6:6" x14ac:dyDescent="0.25">
      <c r="F5745">
        <f t="shared" si="238"/>
        <v>542.61990696706187</v>
      </c>
    </row>
    <row r="5746" spans="6:6" x14ac:dyDescent="0.25">
      <c r="F5746">
        <f t="shared" si="238"/>
        <v>542.71520742909854</v>
      </c>
    </row>
    <row r="5747" spans="6:6" x14ac:dyDescent="0.25">
      <c r="F5747">
        <f t="shared" si="238"/>
        <v>542.81050789113522</v>
      </c>
    </row>
    <row r="5748" spans="6:6" x14ac:dyDescent="0.25">
      <c r="F5748">
        <f t="shared" si="238"/>
        <v>542.90580835317189</v>
      </c>
    </row>
    <row r="5749" spans="6:6" x14ac:dyDescent="0.25">
      <c r="F5749">
        <f t="shared" si="238"/>
        <v>543.00110881520857</v>
      </c>
    </row>
    <row r="5750" spans="6:6" x14ac:dyDescent="0.25">
      <c r="F5750">
        <f t="shared" si="238"/>
        <v>543.09640927724524</v>
      </c>
    </row>
    <row r="5751" spans="6:6" x14ac:dyDescent="0.25">
      <c r="F5751">
        <f t="shared" si="238"/>
        <v>543.19170973928192</v>
      </c>
    </row>
    <row r="5752" spans="6:6" x14ac:dyDescent="0.25">
      <c r="F5752">
        <f t="shared" si="238"/>
        <v>543.28701020131859</v>
      </c>
    </row>
    <row r="5753" spans="6:6" x14ac:dyDescent="0.25">
      <c r="F5753">
        <f t="shared" si="238"/>
        <v>543.38231066335527</v>
      </c>
    </row>
    <row r="5754" spans="6:6" x14ac:dyDescent="0.25">
      <c r="F5754">
        <f t="shared" si="238"/>
        <v>543.47761112539195</v>
      </c>
    </row>
    <row r="5755" spans="6:6" x14ac:dyDescent="0.25">
      <c r="F5755">
        <f t="shared" si="238"/>
        <v>543.57291158742862</v>
      </c>
    </row>
    <row r="5756" spans="6:6" x14ac:dyDescent="0.25">
      <c r="F5756">
        <f t="shared" si="238"/>
        <v>543.6682120494653</v>
      </c>
    </row>
    <row r="5757" spans="6:6" x14ac:dyDescent="0.25">
      <c r="F5757">
        <f t="shared" si="238"/>
        <v>543.76351251150197</v>
      </c>
    </row>
    <row r="5758" spans="6:6" x14ac:dyDescent="0.25">
      <c r="F5758">
        <f t="shared" si="238"/>
        <v>543.85881297353865</v>
      </c>
    </row>
    <row r="5759" spans="6:6" x14ac:dyDescent="0.25">
      <c r="F5759">
        <f t="shared" si="238"/>
        <v>543.95411343557532</v>
      </c>
    </row>
    <row r="5760" spans="6:6" x14ac:dyDescent="0.25">
      <c r="F5760">
        <f t="shared" si="238"/>
        <v>544.049413897612</v>
      </c>
    </row>
    <row r="5761" spans="6:6" x14ac:dyDescent="0.25">
      <c r="F5761">
        <f t="shared" si="238"/>
        <v>544.14471435964867</v>
      </c>
    </row>
    <row r="5762" spans="6:6" x14ac:dyDescent="0.25">
      <c r="F5762">
        <f t="shared" si="238"/>
        <v>544.24001482168535</v>
      </c>
    </row>
    <row r="5763" spans="6:6" x14ac:dyDescent="0.25">
      <c r="F5763">
        <f t="shared" si="238"/>
        <v>544.33531528372203</v>
      </c>
    </row>
    <row r="5764" spans="6:6" x14ac:dyDescent="0.25">
      <c r="F5764">
        <f t="shared" si="238"/>
        <v>544.4306157457587</v>
      </c>
    </row>
    <row r="5765" spans="6:6" x14ac:dyDescent="0.25">
      <c r="F5765">
        <f t="shared" si="238"/>
        <v>544.52591620779538</v>
      </c>
    </row>
    <row r="5766" spans="6:6" x14ac:dyDescent="0.25">
      <c r="F5766">
        <f t="shared" si="238"/>
        <v>544.62121666983205</v>
      </c>
    </row>
    <row r="5767" spans="6:6" x14ac:dyDescent="0.25">
      <c r="F5767">
        <f t="shared" si="238"/>
        <v>544.71651713186873</v>
      </c>
    </row>
    <row r="5768" spans="6:6" x14ac:dyDescent="0.25">
      <c r="F5768">
        <f t="shared" si="238"/>
        <v>544.8118175939054</v>
      </c>
    </row>
    <row r="5769" spans="6:6" x14ac:dyDescent="0.25">
      <c r="F5769">
        <f t="shared" si="238"/>
        <v>544.90711805594208</v>
      </c>
    </row>
    <row r="5770" spans="6:6" x14ac:dyDescent="0.25">
      <c r="F5770">
        <f t="shared" si="238"/>
        <v>545.00241851797875</v>
      </c>
    </row>
    <row r="5771" spans="6:6" x14ac:dyDescent="0.25">
      <c r="F5771">
        <f t="shared" si="238"/>
        <v>545.09771898001543</v>
      </c>
    </row>
    <row r="5772" spans="6:6" x14ac:dyDescent="0.25">
      <c r="F5772">
        <f t="shared" si="238"/>
        <v>545.1930194420521</v>
      </c>
    </row>
    <row r="5773" spans="6:6" x14ac:dyDescent="0.25">
      <c r="F5773">
        <f t="shared" si="238"/>
        <v>545.28831990408878</v>
      </c>
    </row>
    <row r="5774" spans="6:6" x14ac:dyDescent="0.25">
      <c r="F5774">
        <f t="shared" si="238"/>
        <v>545.38362036612546</v>
      </c>
    </row>
    <row r="5775" spans="6:6" x14ac:dyDescent="0.25">
      <c r="F5775">
        <f t="shared" si="238"/>
        <v>545.47892082816213</v>
      </c>
    </row>
    <row r="5776" spans="6:6" x14ac:dyDescent="0.25">
      <c r="F5776">
        <f t="shared" ref="F5776:F5839" si="239">F5775+$K$7</f>
        <v>545.57422129019881</v>
      </c>
    </row>
    <row r="5777" spans="6:6" x14ac:dyDescent="0.25">
      <c r="F5777">
        <f t="shared" si="239"/>
        <v>545.66952175223548</v>
      </c>
    </row>
    <row r="5778" spans="6:6" x14ac:dyDescent="0.25">
      <c r="F5778">
        <f t="shared" si="239"/>
        <v>545.76482221427216</v>
      </c>
    </row>
    <row r="5779" spans="6:6" x14ac:dyDescent="0.25">
      <c r="F5779">
        <f t="shared" si="239"/>
        <v>545.86012267630883</v>
      </c>
    </row>
    <row r="5780" spans="6:6" x14ac:dyDescent="0.25">
      <c r="F5780">
        <f t="shared" si="239"/>
        <v>545.95542313834551</v>
      </c>
    </row>
    <row r="5781" spans="6:6" x14ac:dyDescent="0.25">
      <c r="F5781">
        <f t="shared" si="239"/>
        <v>546.05072360038218</v>
      </c>
    </row>
    <row r="5782" spans="6:6" x14ac:dyDescent="0.25">
      <c r="F5782">
        <f t="shared" si="239"/>
        <v>546.14602406241886</v>
      </c>
    </row>
    <row r="5783" spans="6:6" x14ac:dyDescent="0.25">
      <c r="F5783">
        <f t="shared" si="239"/>
        <v>546.24132452445554</v>
      </c>
    </row>
    <row r="5784" spans="6:6" x14ac:dyDescent="0.25">
      <c r="F5784">
        <f t="shared" si="239"/>
        <v>546.33662498649221</v>
      </c>
    </row>
    <row r="5785" spans="6:6" x14ac:dyDescent="0.25">
      <c r="F5785">
        <f t="shared" si="239"/>
        <v>546.43192544852889</v>
      </c>
    </row>
    <row r="5786" spans="6:6" x14ac:dyDescent="0.25">
      <c r="F5786">
        <f t="shared" si="239"/>
        <v>546.52722591056556</v>
      </c>
    </row>
    <row r="5787" spans="6:6" x14ac:dyDescent="0.25">
      <c r="F5787">
        <f t="shared" si="239"/>
        <v>546.62252637260224</v>
      </c>
    </row>
    <row r="5788" spans="6:6" x14ac:dyDescent="0.25">
      <c r="F5788">
        <f t="shared" si="239"/>
        <v>546.71782683463891</v>
      </c>
    </row>
    <row r="5789" spans="6:6" x14ac:dyDescent="0.25">
      <c r="F5789">
        <f t="shared" si="239"/>
        <v>546.81312729667559</v>
      </c>
    </row>
    <row r="5790" spans="6:6" x14ac:dyDescent="0.25">
      <c r="F5790">
        <f t="shared" si="239"/>
        <v>546.90842775871226</v>
      </c>
    </row>
    <row r="5791" spans="6:6" x14ac:dyDescent="0.25">
      <c r="F5791">
        <f t="shared" si="239"/>
        <v>547.00372822074894</v>
      </c>
    </row>
    <row r="5792" spans="6:6" x14ac:dyDescent="0.25">
      <c r="F5792">
        <f t="shared" si="239"/>
        <v>547.09902868278562</v>
      </c>
    </row>
    <row r="5793" spans="6:6" x14ac:dyDescent="0.25">
      <c r="F5793">
        <f t="shared" si="239"/>
        <v>547.19432914482229</v>
      </c>
    </row>
    <row r="5794" spans="6:6" x14ac:dyDescent="0.25">
      <c r="F5794">
        <f t="shared" si="239"/>
        <v>547.28962960685897</v>
      </c>
    </row>
    <row r="5795" spans="6:6" x14ac:dyDescent="0.25">
      <c r="F5795">
        <f t="shared" si="239"/>
        <v>547.38493006889564</v>
      </c>
    </row>
    <row r="5796" spans="6:6" x14ac:dyDescent="0.25">
      <c r="F5796">
        <f t="shared" si="239"/>
        <v>547.48023053093232</v>
      </c>
    </row>
    <row r="5797" spans="6:6" x14ac:dyDescent="0.25">
      <c r="F5797">
        <f t="shared" si="239"/>
        <v>547.57553099296899</v>
      </c>
    </row>
    <row r="5798" spans="6:6" x14ac:dyDescent="0.25">
      <c r="F5798">
        <f t="shared" si="239"/>
        <v>547.67083145500567</v>
      </c>
    </row>
    <row r="5799" spans="6:6" x14ac:dyDescent="0.25">
      <c r="F5799">
        <f t="shared" si="239"/>
        <v>547.76613191704234</v>
      </c>
    </row>
    <row r="5800" spans="6:6" x14ac:dyDescent="0.25">
      <c r="F5800">
        <f t="shared" si="239"/>
        <v>547.86143237907902</v>
      </c>
    </row>
    <row r="5801" spans="6:6" x14ac:dyDescent="0.25">
      <c r="F5801">
        <f t="shared" si="239"/>
        <v>547.9567328411157</v>
      </c>
    </row>
    <row r="5802" spans="6:6" x14ac:dyDescent="0.25">
      <c r="F5802">
        <f t="shared" si="239"/>
        <v>548.05203330315237</v>
      </c>
    </row>
    <row r="5803" spans="6:6" x14ac:dyDescent="0.25">
      <c r="F5803">
        <f t="shared" si="239"/>
        <v>548.14733376518905</v>
      </c>
    </row>
    <row r="5804" spans="6:6" x14ac:dyDescent="0.25">
      <c r="F5804">
        <f t="shared" si="239"/>
        <v>548.24263422722572</v>
      </c>
    </row>
    <row r="5805" spans="6:6" x14ac:dyDescent="0.25">
      <c r="F5805">
        <f t="shared" si="239"/>
        <v>548.3379346892624</v>
      </c>
    </row>
    <row r="5806" spans="6:6" x14ac:dyDescent="0.25">
      <c r="F5806">
        <f t="shared" si="239"/>
        <v>548.43323515129907</v>
      </c>
    </row>
    <row r="5807" spans="6:6" x14ac:dyDescent="0.25">
      <c r="F5807">
        <f t="shared" si="239"/>
        <v>548.52853561333575</v>
      </c>
    </row>
    <row r="5808" spans="6:6" x14ac:dyDescent="0.25">
      <c r="F5808">
        <f t="shared" si="239"/>
        <v>548.62383607537242</v>
      </c>
    </row>
    <row r="5809" spans="6:6" x14ac:dyDescent="0.25">
      <c r="F5809">
        <f t="shared" si="239"/>
        <v>548.7191365374091</v>
      </c>
    </row>
    <row r="5810" spans="6:6" x14ac:dyDescent="0.25">
      <c r="F5810">
        <f t="shared" si="239"/>
        <v>548.81443699944577</v>
      </c>
    </row>
    <row r="5811" spans="6:6" x14ac:dyDescent="0.25">
      <c r="F5811">
        <f t="shared" si="239"/>
        <v>548.90973746148245</v>
      </c>
    </row>
    <row r="5812" spans="6:6" x14ac:dyDescent="0.25">
      <c r="F5812">
        <f t="shared" si="239"/>
        <v>549.00503792351913</v>
      </c>
    </row>
    <row r="5813" spans="6:6" x14ac:dyDescent="0.25">
      <c r="F5813">
        <f t="shared" si="239"/>
        <v>549.1003383855558</v>
      </c>
    </row>
    <row r="5814" spans="6:6" x14ac:dyDescent="0.25">
      <c r="F5814">
        <f t="shared" si="239"/>
        <v>549.19563884759248</v>
      </c>
    </row>
    <row r="5815" spans="6:6" x14ac:dyDescent="0.25">
      <c r="F5815">
        <f t="shared" si="239"/>
        <v>549.29093930962915</v>
      </c>
    </row>
    <row r="5816" spans="6:6" x14ac:dyDescent="0.25">
      <c r="F5816">
        <f t="shared" si="239"/>
        <v>549.38623977166583</v>
      </c>
    </row>
    <row r="5817" spans="6:6" x14ac:dyDescent="0.25">
      <c r="F5817">
        <f t="shared" si="239"/>
        <v>549.4815402337025</v>
      </c>
    </row>
    <row r="5818" spans="6:6" x14ac:dyDescent="0.25">
      <c r="F5818">
        <f t="shared" si="239"/>
        <v>549.57684069573918</v>
      </c>
    </row>
    <row r="5819" spans="6:6" x14ac:dyDescent="0.25">
      <c r="F5819">
        <f t="shared" si="239"/>
        <v>549.67214115777585</v>
      </c>
    </row>
    <row r="5820" spans="6:6" x14ac:dyDescent="0.25">
      <c r="F5820">
        <f t="shared" si="239"/>
        <v>549.76744161981253</v>
      </c>
    </row>
    <row r="5821" spans="6:6" x14ac:dyDescent="0.25">
      <c r="F5821">
        <f t="shared" si="239"/>
        <v>549.86274208184921</v>
      </c>
    </row>
    <row r="5822" spans="6:6" x14ac:dyDescent="0.25">
      <c r="F5822">
        <f t="shared" si="239"/>
        <v>549.95804254388588</v>
      </c>
    </row>
    <row r="5823" spans="6:6" x14ac:dyDescent="0.25">
      <c r="F5823">
        <f t="shared" si="239"/>
        <v>550.05334300592256</v>
      </c>
    </row>
    <row r="5824" spans="6:6" x14ac:dyDescent="0.25">
      <c r="F5824">
        <f t="shared" si="239"/>
        <v>550.14864346795923</v>
      </c>
    </row>
    <row r="5825" spans="6:6" x14ac:dyDescent="0.25">
      <c r="F5825">
        <f t="shared" si="239"/>
        <v>550.24394392999591</v>
      </c>
    </row>
    <row r="5826" spans="6:6" x14ac:dyDescent="0.25">
      <c r="F5826">
        <f t="shared" si="239"/>
        <v>550.33924439203258</v>
      </c>
    </row>
    <row r="5827" spans="6:6" x14ac:dyDescent="0.25">
      <c r="F5827">
        <f t="shared" si="239"/>
        <v>550.43454485406926</v>
      </c>
    </row>
    <row r="5828" spans="6:6" x14ac:dyDescent="0.25">
      <c r="F5828">
        <f t="shared" si="239"/>
        <v>550.52984531610593</v>
      </c>
    </row>
    <row r="5829" spans="6:6" x14ac:dyDescent="0.25">
      <c r="F5829">
        <f t="shared" si="239"/>
        <v>550.62514577814261</v>
      </c>
    </row>
    <row r="5830" spans="6:6" x14ac:dyDescent="0.25">
      <c r="F5830">
        <f t="shared" si="239"/>
        <v>550.72044624017929</v>
      </c>
    </row>
    <row r="5831" spans="6:6" x14ac:dyDescent="0.25">
      <c r="F5831">
        <f t="shared" si="239"/>
        <v>550.81574670221596</v>
      </c>
    </row>
    <row r="5832" spans="6:6" x14ac:dyDescent="0.25">
      <c r="F5832">
        <f t="shared" si="239"/>
        <v>550.91104716425264</v>
      </c>
    </row>
    <row r="5833" spans="6:6" x14ac:dyDescent="0.25">
      <c r="F5833">
        <f t="shared" si="239"/>
        <v>551.00634762628931</v>
      </c>
    </row>
    <row r="5834" spans="6:6" x14ac:dyDescent="0.25">
      <c r="F5834">
        <f t="shared" si="239"/>
        <v>551.10164808832599</v>
      </c>
    </row>
    <row r="5835" spans="6:6" x14ac:dyDescent="0.25">
      <c r="F5835">
        <f t="shared" si="239"/>
        <v>551.19694855036266</v>
      </c>
    </row>
    <row r="5836" spans="6:6" x14ac:dyDescent="0.25">
      <c r="F5836">
        <f t="shared" si="239"/>
        <v>551.29224901239934</v>
      </c>
    </row>
    <row r="5837" spans="6:6" x14ac:dyDescent="0.25">
      <c r="F5837">
        <f t="shared" si="239"/>
        <v>551.38754947443601</v>
      </c>
    </row>
    <row r="5838" spans="6:6" x14ac:dyDescent="0.25">
      <c r="F5838">
        <f t="shared" si="239"/>
        <v>551.48284993647269</v>
      </c>
    </row>
    <row r="5839" spans="6:6" x14ac:dyDescent="0.25">
      <c r="F5839">
        <f t="shared" si="239"/>
        <v>551.57815039850937</v>
      </c>
    </row>
    <row r="5840" spans="6:6" x14ac:dyDescent="0.25">
      <c r="F5840">
        <f t="shared" ref="F5840:F5903" si="240">F5839+$K$7</f>
        <v>551.67345086054604</v>
      </c>
    </row>
    <row r="5841" spans="6:6" x14ac:dyDescent="0.25">
      <c r="F5841">
        <f t="shared" si="240"/>
        <v>551.76875132258272</v>
      </c>
    </row>
    <row r="5842" spans="6:6" x14ac:dyDescent="0.25">
      <c r="F5842">
        <f t="shared" si="240"/>
        <v>551.86405178461939</v>
      </c>
    </row>
    <row r="5843" spans="6:6" x14ac:dyDescent="0.25">
      <c r="F5843">
        <f t="shared" si="240"/>
        <v>551.95935224665607</v>
      </c>
    </row>
    <row r="5844" spans="6:6" x14ac:dyDescent="0.25">
      <c r="F5844">
        <f t="shared" si="240"/>
        <v>552.05465270869274</v>
      </c>
    </row>
    <row r="5845" spans="6:6" x14ac:dyDescent="0.25">
      <c r="F5845">
        <f t="shared" si="240"/>
        <v>552.14995317072942</v>
      </c>
    </row>
    <row r="5846" spans="6:6" x14ac:dyDescent="0.25">
      <c r="F5846">
        <f t="shared" si="240"/>
        <v>552.24525363276609</v>
      </c>
    </row>
    <row r="5847" spans="6:6" x14ac:dyDescent="0.25">
      <c r="F5847">
        <f t="shared" si="240"/>
        <v>552.34055409480277</v>
      </c>
    </row>
    <row r="5848" spans="6:6" x14ac:dyDescent="0.25">
      <c r="F5848">
        <f t="shared" si="240"/>
        <v>552.43585455683944</v>
      </c>
    </row>
    <row r="5849" spans="6:6" x14ac:dyDescent="0.25">
      <c r="F5849">
        <f t="shared" si="240"/>
        <v>552.53115501887612</v>
      </c>
    </row>
    <row r="5850" spans="6:6" x14ac:dyDescent="0.25">
      <c r="F5850">
        <f t="shared" si="240"/>
        <v>552.6264554809128</v>
      </c>
    </row>
    <row r="5851" spans="6:6" x14ac:dyDescent="0.25">
      <c r="F5851">
        <f t="shared" si="240"/>
        <v>552.72175594294947</v>
      </c>
    </row>
    <row r="5852" spans="6:6" x14ac:dyDescent="0.25">
      <c r="F5852">
        <f t="shared" si="240"/>
        <v>552.81705640498615</v>
      </c>
    </row>
    <row r="5853" spans="6:6" x14ac:dyDescent="0.25">
      <c r="F5853">
        <f t="shared" si="240"/>
        <v>552.91235686702282</v>
      </c>
    </row>
    <row r="5854" spans="6:6" x14ac:dyDescent="0.25">
      <c r="F5854">
        <f t="shared" si="240"/>
        <v>553.0076573290595</v>
      </c>
    </row>
    <row r="5855" spans="6:6" x14ac:dyDescent="0.25">
      <c r="F5855">
        <f t="shared" si="240"/>
        <v>553.10295779109617</v>
      </c>
    </row>
    <row r="5856" spans="6:6" x14ac:dyDescent="0.25">
      <c r="F5856">
        <f t="shared" si="240"/>
        <v>553.19825825313285</v>
      </c>
    </row>
    <row r="5857" spans="6:6" x14ac:dyDescent="0.25">
      <c r="F5857">
        <f t="shared" si="240"/>
        <v>553.29355871516952</v>
      </c>
    </row>
    <row r="5858" spans="6:6" x14ac:dyDescent="0.25">
      <c r="F5858">
        <f t="shared" si="240"/>
        <v>553.3888591772062</v>
      </c>
    </row>
    <row r="5859" spans="6:6" x14ac:dyDescent="0.25">
      <c r="F5859">
        <f t="shared" si="240"/>
        <v>553.48415963924288</v>
      </c>
    </row>
    <row r="5860" spans="6:6" x14ac:dyDescent="0.25">
      <c r="F5860">
        <f t="shared" si="240"/>
        <v>553.57946010127955</v>
      </c>
    </row>
    <row r="5861" spans="6:6" x14ac:dyDescent="0.25">
      <c r="F5861">
        <f t="shared" si="240"/>
        <v>553.67476056331623</v>
      </c>
    </row>
    <row r="5862" spans="6:6" x14ac:dyDescent="0.25">
      <c r="F5862">
        <f t="shared" si="240"/>
        <v>553.7700610253529</v>
      </c>
    </row>
    <row r="5863" spans="6:6" x14ac:dyDescent="0.25">
      <c r="F5863">
        <f t="shared" si="240"/>
        <v>553.86536148738958</v>
      </c>
    </row>
    <row r="5864" spans="6:6" x14ac:dyDescent="0.25">
      <c r="F5864">
        <f t="shared" si="240"/>
        <v>553.96066194942625</v>
      </c>
    </row>
    <row r="5865" spans="6:6" x14ac:dyDescent="0.25">
      <c r="F5865">
        <f t="shared" si="240"/>
        <v>554.05596241146293</v>
      </c>
    </row>
    <row r="5866" spans="6:6" x14ac:dyDescent="0.25">
      <c r="F5866">
        <f t="shared" si="240"/>
        <v>554.1512628734996</v>
      </c>
    </row>
    <row r="5867" spans="6:6" x14ac:dyDescent="0.25">
      <c r="F5867">
        <f t="shared" si="240"/>
        <v>554.24656333553628</v>
      </c>
    </row>
    <row r="5868" spans="6:6" x14ac:dyDescent="0.25">
      <c r="F5868">
        <f t="shared" si="240"/>
        <v>554.34186379757296</v>
      </c>
    </row>
    <row r="5869" spans="6:6" x14ac:dyDescent="0.25">
      <c r="F5869">
        <f t="shared" si="240"/>
        <v>554.43716425960963</v>
      </c>
    </row>
    <row r="5870" spans="6:6" x14ac:dyDescent="0.25">
      <c r="F5870">
        <f t="shared" si="240"/>
        <v>554.53246472164631</v>
      </c>
    </row>
    <row r="5871" spans="6:6" x14ac:dyDescent="0.25">
      <c r="F5871">
        <f t="shared" si="240"/>
        <v>554.62776518368298</v>
      </c>
    </row>
    <row r="5872" spans="6:6" x14ac:dyDescent="0.25">
      <c r="F5872">
        <f t="shared" si="240"/>
        <v>554.72306564571966</v>
      </c>
    </row>
    <row r="5873" spans="6:6" x14ac:dyDescent="0.25">
      <c r="F5873">
        <f t="shared" si="240"/>
        <v>554.81836610775633</v>
      </c>
    </row>
    <row r="5874" spans="6:6" x14ac:dyDescent="0.25">
      <c r="F5874">
        <f t="shared" si="240"/>
        <v>554.91366656979301</v>
      </c>
    </row>
    <row r="5875" spans="6:6" x14ac:dyDescent="0.25">
      <c r="F5875">
        <f t="shared" si="240"/>
        <v>555.00896703182968</v>
      </c>
    </row>
    <row r="5876" spans="6:6" x14ac:dyDescent="0.25">
      <c r="F5876">
        <f t="shared" si="240"/>
        <v>555.10426749386636</v>
      </c>
    </row>
    <row r="5877" spans="6:6" x14ac:dyDescent="0.25">
      <c r="F5877">
        <f t="shared" si="240"/>
        <v>555.19956795590303</v>
      </c>
    </row>
    <row r="5878" spans="6:6" x14ac:dyDescent="0.25">
      <c r="F5878">
        <f t="shared" si="240"/>
        <v>555.29486841793971</v>
      </c>
    </row>
    <row r="5879" spans="6:6" x14ac:dyDescent="0.25">
      <c r="F5879">
        <f t="shared" si="240"/>
        <v>555.39016887997639</v>
      </c>
    </row>
    <row r="5880" spans="6:6" x14ac:dyDescent="0.25">
      <c r="F5880">
        <f t="shared" si="240"/>
        <v>555.48546934201306</v>
      </c>
    </row>
    <row r="5881" spans="6:6" x14ac:dyDescent="0.25">
      <c r="F5881">
        <f t="shared" si="240"/>
        <v>555.58076980404974</v>
      </c>
    </row>
    <row r="5882" spans="6:6" x14ac:dyDescent="0.25">
      <c r="F5882">
        <f t="shared" si="240"/>
        <v>555.67607026608641</v>
      </c>
    </row>
    <row r="5883" spans="6:6" x14ac:dyDescent="0.25">
      <c r="F5883">
        <f t="shared" si="240"/>
        <v>555.77137072812309</v>
      </c>
    </row>
    <row r="5884" spans="6:6" x14ac:dyDescent="0.25">
      <c r="F5884">
        <f t="shared" si="240"/>
        <v>555.86667119015976</v>
      </c>
    </row>
    <row r="5885" spans="6:6" x14ac:dyDescent="0.25">
      <c r="F5885">
        <f t="shared" si="240"/>
        <v>555.96197165219644</v>
      </c>
    </row>
    <row r="5886" spans="6:6" x14ac:dyDescent="0.25">
      <c r="F5886">
        <f t="shared" si="240"/>
        <v>556.05727211423311</v>
      </c>
    </row>
    <row r="5887" spans="6:6" x14ac:dyDescent="0.25">
      <c r="F5887">
        <f t="shared" si="240"/>
        <v>556.15257257626979</v>
      </c>
    </row>
    <row r="5888" spans="6:6" x14ac:dyDescent="0.25">
      <c r="F5888">
        <f t="shared" si="240"/>
        <v>556.24787303830647</v>
      </c>
    </row>
    <row r="5889" spans="6:6" x14ac:dyDescent="0.25">
      <c r="F5889">
        <f t="shared" si="240"/>
        <v>556.34317350034314</v>
      </c>
    </row>
    <row r="5890" spans="6:6" x14ac:dyDescent="0.25">
      <c r="F5890">
        <f t="shared" si="240"/>
        <v>556.43847396237982</v>
      </c>
    </row>
    <row r="5891" spans="6:6" x14ac:dyDescent="0.25">
      <c r="F5891">
        <f t="shared" si="240"/>
        <v>556.53377442441649</v>
      </c>
    </row>
    <row r="5892" spans="6:6" x14ac:dyDescent="0.25">
      <c r="F5892">
        <f t="shared" si="240"/>
        <v>556.62907488645317</v>
      </c>
    </row>
    <row r="5893" spans="6:6" x14ac:dyDescent="0.25">
      <c r="F5893">
        <f t="shared" si="240"/>
        <v>556.72437534848984</v>
      </c>
    </row>
    <row r="5894" spans="6:6" x14ac:dyDescent="0.25">
      <c r="F5894">
        <f t="shared" si="240"/>
        <v>556.81967581052652</v>
      </c>
    </row>
    <row r="5895" spans="6:6" x14ac:dyDescent="0.25">
      <c r="F5895">
        <f t="shared" si="240"/>
        <v>556.91497627256319</v>
      </c>
    </row>
    <row r="5896" spans="6:6" x14ac:dyDescent="0.25">
      <c r="F5896">
        <f t="shared" si="240"/>
        <v>557.01027673459987</v>
      </c>
    </row>
    <row r="5897" spans="6:6" x14ac:dyDescent="0.25">
      <c r="F5897">
        <f t="shared" si="240"/>
        <v>557.10557719663655</v>
      </c>
    </row>
    <row r="5898" spans="6:6" x14ac:dyDescent="0.25">
      <c r="F5898">
        <f t="shared" si="240"/>
        <v>557.20087765867322</v>
      </c>
    </row>
    <row r="5899" spans="6:6" x14ac:dyDescent="0.25">
      <c r="F5899">
        <f t="shared" si="240"/>
        <v>557.2961781207099</v>
      </c>
    </row>
    <row r="5900" spans="6:6" x14ac:dyDescent="0.25">
      <c r="F5900">
        <f t="shared" si="240"/>
        <v>557.39147858274657</v>
      </c>
    </row>
    <row r="5901" spans="6:6" x14ac:dyDescent="0.25">
      <c r="F5901">
        <f t="shared" si="240"/>
        <v>557.48677904478325</v>
      </c>
    </row>
    <row r="5902" spans="6:6" x14ac:dyDescent="0.25">
      <c r="F5902">
        <f t="shared" si="240"/>
        <v>557.58207950681992</v>
      </c>
    </row>
    <row r="5903" spans="6:6" x14ac:dyDescent="0.25">
      <c r="F5903">
        <f t="shared" si="240"/>
        <v>557.6773799688566</v>
      </c>
    </row>
    <row r="5904" spans="6:6" x14ac:dyDescent="0.25">
      <c r="F5904">
        <f t="shared" ref="F5904:F5967" si="241">F5903+$K$7</f>
        <v>557.77268043089327</v>
      </c>
    </row>
    <row r="5905" spans="6:6" x14ac:dyDescent="0.25">
      <c r="F5905">
        <f t="shared" si="241"/>
        <v>557.86798089292995</v>
      </c>
    </row>
    <row r="5906" spans="6:6" x14ac:dyDescent="0.25">
      <c r="F5906">
        <f t="shared" si="241"/>
        <v>557.96328135496663</v>
      </c>
    </row>
    <row r="5907" spans="6:6" x14ac:dyDescent="0.25">
      <c r="F5907">
        <f t="shared" si="241"/>
        <v>558.0585818170033</v>
      </c>
    </row>
    <row r="5908" spans="6:6" x14ac:dyDescent="0.25">
      <c r="F5908">
        <f t="shared" si="241"/>
        <v>558.15388227903998</v>
      </c>
    </row>
    <row r="5909" spans="6:6" x14ac:dyDescent="0.25">
      <c r="F5909">
        <f t="shared" si="241"/>
        <v>558.24918274107665</v>
      </c>
    </row>
    <row r="5910" spans="6:6" x14ac:dyDescent="0.25">
      <c r="F5910">
        <f t="shared" si="241"/>
        <v>558.34448320311333</v>
      </c>
    </row>
    <row r="5911" spans="6:6" x14ac:dyDescent="0.25">
      <c r="F5911">
        <f t="shared" si="241"/>
        <v>558.43978366515</v>
      </c>
    </row>
    <row r="5912" spans="6:6" x14ac:dyDescent="0.25">
      <c r="F5912">
        <f t="shared" si="241"/>
        <v>558.53508412718668</v>
      </c>
    </row>
    <row r="5913" spans="6:6" x14ac:dyDescent="0.25">
      <c r="F5913">
        <f t="shared" si="241"/>
        <v>558.63038458922335</v>
      </c>
    </row>
    <row r="5914" spans="6:6" x14ac:dyDescent="0.25">
      <c r="F5914">
        <f t="shared" si="241"/>
        <v>558.72568505126003</v>
      </c>
    </row>
    <row r="5915" spans="6:6" x14ac:dyDescent="0.25">
      <c r="F5915">
        <f t="shared" si="241"/>
        <v>558.8209855132967</v>
      </c>
    </row>
    <row r="5916" spans="6:6" x14ac:dyDescent="0.25">
      <c r="F5916">
        <f t="shared" si="241"/>
        <v>558.91628597533338</v>
      </c>
    </row>
    <row r="5917" spans="6:6" x14ac:dyDescent="0.25">
      <c r="F5917">
        <f t="shared" si="241"/>
        <v>559.01158643737006</v>
      </c>
    </row>
    <row r="5918" spans="6:6" x14ac:dyDescent="0.25">
      <c r="F5918">
        <f t="shared" si="241"/>
        <v>559.10688689940673</v>
      </c>
    </row>
    <row r="5919" spans="6:6" x14ac:dyDescent="0.25">
      <c r="F5919">
        <f t="shared" si="241"/>
        <v>559.20218736144341</v>
      </c>
    </row>
    <row r="5920" spans="6:6" x14ac:dyDescent="0.25">
      <c r="F5920">
        <f t="shared" si="241"/>
        <v>559.29748782348008</v>
      </c>
    </row>
    <row r="5921" spans="6:6" x14ac:dyDescent="0.25">
      <c r="F5921">
        <f t="shared" si="241"/>
        <v>559.39278828551676</v>
      </c>
    </row>
    <row r="5922" spans="6:6" x14ac:dyDescent="0.25">
      <c r="F5922">
        <f t="shared" si="241"/>
        <v>559.48808874755343</v>
      </c>
    </row>
    <row r="5923" spans="6:6" x14ac:dyDescent="0.25">
      <c r="F5923">
        <f t="shared" si="241"/>
        <v>559.58338920959011</v>
      </c>
    </row>
    <row r="5924" spans="6:6" x14ac:dyDescent="0.25">
      <c r="F5924">
        <f t="shared" si="241"/>
        <v>559.67868967162678</v>
      </c>
    </row>
    <row r="5925" spans="6:6" x14ac:dyDescent="0.25">
      <c r="F5925">
        <f t="shared" si="241"/>
        <v>559.77399013366346</v>
      </c>
    </row>
    <row r="5926" spans="6:6" x14ac:dyDescent="0.25">
      <c r="F5926">
        <f t="shared" si="241"/>
        <v>559.86929059570014</v>
      </c>
    </row>
    <row r="5927" spans="6:6" x14ac:dyDescent="0.25">
      <c r="F5927">
        <f t="shared" si="241"/>
        <v>559.96459105773681</v>
      </c>
    </row>
    <row r="5928" spans="6:6" x14ac:dyDescent="0.25">
      <c r="F5928">
        <f t="shared" si="241"/>
        <v>560.05989151977349</v>
      </c>
    </row>
    <row r="5929" spans="6:6" x14ac:dyDescent="0.25">
      <c r="F5929">
        <f t="shared" si="241"/>
        <v>560.15519198181016</v>
      </c>
    </row>
    <row r="5930" spans="6:6" x14ac:dyDescent="0.25">
      <c r="F5930">
        <f t="shared" si="241"/>
        <v>560.25049244384684</v>
      </c>
    </row>
    <row r="5931" spans="6:6" x14ac:dyDescent="0.25">
      <c r="F5931">
        <f t="shared" si="241"/>
        <v>560.34579290588351</v>
      </c>
    </row>
    <row r="5932" spans="6:6" x14ac:dyDescent="0.25">
      <c r="F5932">
        <f t="shared" si="241"/>
        <v>560.44109336792019</v>
      </c>
    </row>
    <row r="5933" spans="6:6" x14ac:dyDescent="0.25">
      <c r="F5933">
        <f t="shared" si="241"/>
        <v>560.53639382995686</v>
      </c>
    </row>
    <row r="5934" spans="6:6" x14ac:dyDescent="0.25">
      <c r="F5934">
        <f t="shared" si="241"/>
        <v>560.63169429199354</v>
      </c>
    </row>
    <row r="5935" spans="6:6" x14ac:dyDescent="0.25">
      <c r="F5935">
        <f t="shared" si="241"/>
        <v>560.72699475403022</v>
      </c>
    </row>
    <row r="5936" spans="6:6" x14ac:dyDescent="0.25">
      <c r="F5936">
        <f t="shared" si="241"/>
        <v>560.82229521606689</v>
      </c>
    </row>
    <row r="5937" spans="6:6" x14ac:dyDescent="0.25">
      <c r="F5937">
        <f t="shared" si="241"/>
        <v>560.91759567810357</v>
      </c>
    </row>
    <row r="5938" spans="6:6" x14ac:dyDescent="0.25">
      <c r="F5938">
        <f t="shared" si="241"/>
        <v>561.01289614014024</v>
      </c>
    </row>
    <row r="5939" spans="6:6" x14ac:dyDescent="0.25">
      <c r="F5939">
        <f t="shared" si="241"/>
        <v>561.10819660217692</v>
      </c>
    </row>
    <row r="5940" spans="6:6" x14ac:dyDescent="0.25">
      <c r="F5940">
        <f t="shared" si="241"/>
        <v>561.20349706421359</v>
      </c>
    </row>
    <row r="5941" spans="6:6" x14ac:dyDescent="0.25">
      <c r="F5941">
        <f t="shared" si="241"/>
        <v>561.29879752625027</v>
      </c>
    </row>
    <row r="5942" spans="6:6" x14ac:dyDescent="0.25">
      <c r="F5942">
        <f t="shared" si="241"/>
        <v>561.39409798828694</v>
      </c>
    </row>
    <row r="5943" spans="6:6" x14ac:dyDescent="0.25">
      <c r="F5943">
        <f t="shared" si="241"/>
        <v>561.48939845032362</v>
      </c>
    </row>
    <row r="5944" spans="6:6" x14ac:dyDescent="0.25">
      <c r="F5944">
        <f t="shared" si="241"/>
        <v>561.5846989123603</v>
      </c>
    </row>
    <row r="5945" spans="6:6" x14ac:dyDescent="0.25">
      <c r="F5945">
        <f t="shared" si="241"/>
        <v>561.67999937439697</v>
      </c>
    </row>
    <row r="5946" spans="6:6" x14ac:dyDescent="0.25">
      <c r="F5946">
        <f t="shared" si="241"/>
        <v>561.77529983643365</v>
      </c>
    </row>
    <row r="5947" spans="6:6" x14ac:dyDescent="0.25">
      <c r="F5947">
        <f t="shared" si="241"/>
        <v>561.87060029847032</v>
      </c>
    </row>
    <row r="5948" spans="6:6" x14ac:dyDescent="0.25">
      <c r="F5948">
        <f t="shared" si="241"/>
        <v>561.965900760507</v>
      </c>
    </row>
    <row r="5949" spans="6:6" x14ac:dyDescent="0.25">
      <c r="F5949">
        <f t="shared" si="241"/>
        <v>562.06120122254367</v>
      </c>
    </row>
    <row r="5950" spans="6:6" x14ac:dyDescent="0.25">
      <c r="F5950">
        <f t="shared" si="241"/>
        <v>562.15650168458035</v>
      </c>
    </row>
    <row r="5951" spans="6:6" x14ac:dyDescent="0.25">
      <c r="F5951">
        <f t="shared" si="241"/>
        <v>562.25180214661702</v>
      </c>
    </row>
    <row r="5952" spans="6:6" x14ac:dyDescent="0.25">
      <c r="F5952">
        <f t="shared" si="241"/>
        <v>562.3471026086537</v>
      </c>
    </row>
    <row r="5953" spans="6:6" x14ac:dyDescent="0.25">
      <c r="F5953">
        <f t="shared" si="241"/>
        <v>562.44240307069037</v>
      </c>
    </row>
    <row r="5954" spans="6:6" x14ac:dyDescent="0.25">
      <c r="F5954">
        <f t="shared" si="241"/>
        <v>562.53770353272705</v>
      </c>
    </row>
    <row r="5955" spans="6:6" x14ac:dyDescent="0.25">
      <c r="F5955">
        <f t="shared" si="241"/>
        <v>562.63300399476373</v>
      </c>
    </row>
    <row r="5956" spans="6:6" x14ac:dyDescent="0.25">
      <c r="F5956">
        <f t="shared" si="241"/>
        <v>562.7283044568004</v>
      </c>
    </row>
    <row r="5957" spans="6:6" x14ac:dyDescent="0.25">
      <c r="F5957">
        <f t="shared" si="241"/>
        <v>562.82360491883708</v>
      </c>
    </row>
    <row r="5958" spans="6:6" x14ac:dyDescent="0.25">
      <c r="F5958">
        <f t="shared" si="241"/>
        <v>562.91890538087375</v>
      </c>
    </row>
    <row r="5959" spans="6:6" x14ac:dyDescent="0.25">
      <c r="F5959">
        <f t="shared" si="241"/>
        <v>563.01420584291043</v>
      </c>
    </row>
    <row r="5960" spans="6:6" x14ac:dyDescent="0.25">
      <c r="F5960">
        <f t="shared" si="241"/>
        <v>563.1095063049471</v>
      </c>
    </row>
    <row r="5961" spans="6:6" x14ac:dyDescent="0.25">
      <c r="F5961">
        <f t="shared" si="241"/>
        <v>563.20480676698378</v>
      </c>
    </row>
    <row r="5962" spans="6:6" x14ac:dyDescent="0.25">
      <c r="F5962">
        <f t="shared" si="241"/>
        <v>563.30010722902045</v>
      </c>
    </row>
    <row r="5963" spans="6:6" x14ac:dyDescent="0.25">
      <c r="F5963">
        <f t="shared" si="241"/>
        <v>563.39540769105713</v>
      </c>
    </row>
    <row r="5964" spans="6:6" x14ac:dyDescent="0.25">
      <c r="F5964">
        <f t="shared" si="241"/>
        <v>563.49070815309381</v>
      </c>
    </row>
    <row r="5965" spans="6:6" x14ac:dyDescent="0.25">
      <c r="F5965">
        <f t="shared" si="241"/>
        <v>563.58600861513048</v>
      </c>
    </row>
    <row r="5966" spans="6:6" x14ac:dyDescent="0.25">
      <c r="F5966">
        <f t="shared" si="241"/>
        <v>563.68130907716716</v>
      </c>
    </row>
    <row r="5967" spans="6:6" x14ac:dyDescent="0.25">
      <c r="F5967">
        <f t="shared" si="241"/>
        <v>563.77660953920383</v>
      </c>
    </row>
    <row r="5968" spans="6:6" x14ac:dyDescent="0.25">
      <c r="F5968">
        <f t="shared" ref="F5968:F6031" si="242">F5967+$K$7</f>
        <v>563.87191000124051</v>
      </c>
    </row>
    <row r="5969" spans="6:6" x14ac:dyDescent="0.25">
      <c r="F5969">
        <f t="shared" si="242"/>
        <v>563.96721046327718</v>
      </c>
    </row>
    <row r="5970" spans="6:6" x14ac:dyDescent="0.25">
      <c r="F5970">
        <f t="shared" si="242"/>
        <v>564.06251092531386</v>
      </c>
    </row>
    <row r="5971" spans="6:6" x14ac:dyDescent="0.25">
      <c r="F5971">
        <f t="shared" si="242"/>
        <v>564.15781138735053</v>
      </c>
    </row>
    <row r="5972" spans="6:6" x14ac:dyDescent="0.25">
      <c r="F5972">
        <f t="shared" si="242"/>
        <v>564.25311184938721</v>
      </c>
    </row>
    <row r="5973" spans="6:6" x14ac:dyDescent="0.25">
      <c r="F5973">
        <f t="shared" si="242"/>
        <v>564.34841231142389</v>
      </c>
    </row>
    <row r="5974" spans="6:6" x14ac:dyDescent="0.25">
      <c r="F5974">
        <f t="shared" si="242"/>
        <v>564.44371277346056</v>
      </c>
    </row>
    <row r="5975" spans="6:6" x14ac:dyDescent="0.25">
      <c r="F5975">
        <f t="shared" si="242"/>
        <v>564.53901323549724</v>
      </c>
    </row>
    <row r="5976" spans="6:6" x14ac:dyDescent="0.25">
      <c r="F5976">
        <f t="shared" si="242"/>
        <v>564.63431369753391</v>
      </c>
    </row>
    <row r="5977" spans="6:6" x14ac:dyDescent="0.25">
      <c r="F5977">
        <f t="shared" si="242"/>
        <v>564.72961415957059</v>
      </c>
    </row>
    <row r="5978" spans="6:6" x14ac:dyDescent="0.25">
      <c r="F5978">
        <f t="shared" si="242"/>
        <v>564.82491462160726</v>
      </c>
    </row>
    <row r="5979" spans="6:6" x14ac:dyDescent="0.25">
      <c r="F5979">
        <f t="shared" si="242"/>
        <v>564.92021508364394</v>
      </c>
    </row>
    <row r="5980" spans="6:6" x14ac:dyDescent="0.25">
      <c r="F5980">
        <f t="shared" si="242"/>
        <v>565.01551554568061</v>
      </c>
    </row>
    <row r="5981" spans="6:6" x14ac:dyDescent="0.25">
      <c r="F5981">
        <f t="shared" si="242"/>
        <v>565.11081600771729</v>
      </c>
    </row>
    <row r="5982" spans="6:6" x14ac:dyDescent="0.25">
      <c r="F5982">
        <f t="shared" si="242"/>
        <v>565.20611646975397</v>
      </c>
    </row>
    <row r="5983" spans="6:6" x14ac:dyDescent="0.25">
      <c r="F5983">
        <f t="shared" si="242"/>
        <v>565.30141693179064</v>
      </c>
    </row>
    <row r="5984" spans="6:6" x14ac:dyDescent="0.25">
      <c r="F5984">
        <f t="shared" si="242"/>
        <v>565.39671739382732</v>
      </c>
    </row>
    <row r="5985" spans="6:6" x14ac:dyDescent="0.25">
      <c r="F5985">
        <f t="shared" si="242"/>
        <v>565.49201785586399</v>
      </c>
    </row>
    <row r="5986" spans="6:6" x14ac:dyDescent="0.25">
      <c r="F5986">
        <f t="shared" si="242"/>
        <v>565.58731831790067</v>
      </c>
    </row>
    <row r="5987" spans="6:6" x14ac:dyDescent="0.25">
      <c r="F5987">
        <f t="shared" si="242"/>
        <v>565.68261877993734</v>
      </c>
    </row>
    <row r="5988" spans="6:6" x14ac:dyDescent="0.25">
      <c r="F5988">
        <f t="shared" si="242"/>
        <v>565.77791924197402</v>
      </c>
    </row>
    <row r="5989" spans="6:6" x14ac:dyDescent="0.25">
      <c r="F5989">
        <f t="shared" si="242"/>
        <v>565.87321970401069</v>
      </c>
    </row>
    <row r="5990" spans="6:6" x14ac:dyDescent="0.25">
      <c r="F5990">
        <f t="shared" si="242"/>
        <v>565.96852016604737</v>
      </c>
    </row>
    <row r="5991" spans="6:6" x14ac:dyDescent="0.25">
      <c r="F5991">
        <f t="shared" si="242"/>
        <v>566.06382062808404</v>
      </c>
    </row>
    <row r="5992" spans="6:6" x14ac:dyDescent="0.25">
      <c r="F5992">
        <f t="shared" si="242"/>
        <v>566.15912109012072</v>
      </c>
    </row>
    <row r="5993" spans="6:6" x14ac:dyDescent="0.25">
      <c r="F5993">
        <f t="shared" si="242"/>
        <v>566.2544215521574</v>
      </c>
    </row>
    <row r="5994" spans="6:6" x14ac:dyDescent="0.25">
      <c r="F5994">
        <f t="shared" si="242"/>
        <v>566.34972201419407</v>
      </c>
    </row>
    <row r="5995" spans="6:6" x14ac:dyDescent="0.25">
      <c r="F5995">
        <f t="shared" si="242"/>
        <v>566.44502247623075</v>
      </c>
    </row>
    <row r="5996" spans="6:6" x14ac:dyDescent="0.25">
      <c r="F5996">
        <f t="shared" si="242"/>
        <v>566.54032293826742</v>
      </c>
    </row>
    <row r="5997" spans="6:6" x14ac:dyDescent="0.25">
      <c r="F5997">
        <f t="shared" si="242"/>
        <v>566.6356234003041</v>
      </c>
    </row>
    <row r="5998" spans="6:6" x14ac:dyDescent="0.25">
      <c r="F5998">
        <f t="shared" si="242"/>
        <v>566.73092386234077</v>
      </c>
    </row>
    <row r="5999" spans="6:6" x14ac:dyDescent="0.25">
      <c r="F5999">
        <f t="shared" si="242"/>
        <v>566.82622432437745</v>
      </c>
    </row>
    <row r="6000" spans="6:6" x14ac:dyDescent="0.25">
      <c r="F6000">
        <f t="shared" si="242"/>
        <v>566.92152478641412</v>
      </c>
    </row>
    <row r="6001" spans="6:6" x14ac:dyDescent="0.25">
      <c r="F6001">
        <f t="shared" si="242"/>
        <v>567.0168252484508</v>
      </c>
    </row>
    <row r="6002" spans="6:6" x14ac:dyDescent="0.25">
      <c r="F6002">
        <f t="shared" si="242"/>
        <v>567.11212571048748</v>
      </c>
    </row>
    <row r="6003" spans="6:6" x14ac:dyDescent="0.25">
      <c r="F6003">
        <f t="shared" si="242"/>
        <v>567.20742617252415</v>
      </c>
    </row>
    <row r="6004" spans="6:6" x14ac:dyDescent="0.25">
      <c r="F6004">
        <f t="shared" si="242"/>
        <v>567.30272663456083</v>
      </c>
    </row>
    <row r="6005" spans="6:6" x14ac:dyDescent="0.25">
      <c r="F6005">
        <f t="shared" si="242"/>
        <v>567.3980270965975</v>
      </c>
    </row>
    <row r="6006" spans="6:6" x14ac:dyDescent="0.25">
      <c r="F6006">
        <f t="shared" si="242"/>
        <v>567.49332755863418</v>
      </c>
    </row>
    <row r="6007" spans="6:6" x14ac:dyDescent="0.25">
      <c r="F6007">
        <f t="shared" si="242"/>
        <v>567.58862802067085</v>
      </c>
    </row>
    <row r="6008" spans="6:6" x14ac:dyDescent="0.25">
      <c r="F6008">
        <f t="shared" si="242"/>
        <v>567.68392848270753</v>
      </c>
    </row>
    <row r="6009" spans="6:6" x14ac:dyDescent="0.25">
      <c r="F6009">
        <f t="shared" si="242"/>
        <v>567.7792289447442</v>
      </c>
    </row>
    <row r="6010" spans="6:6" x14ac:dyDescent="0.25">
      <c r="F6010">
        <f t="shared" si="242"/>
        <v>567.87452940678088</v>
      </c>
    </row>
    <row r="6011" spans="6:6" x14ac:dyDescent="0.25">
      <c r="F6011">
        <f t="shared" si="242"/>
        <v>567.96982986881756</v>
      </c>
    </row>
    <row r="6012" spans="6:6" x14ac:dyDescent="0.25">
      <c r="F6012">
        <f t="shared" si="242"/>
        <v>568.06513033085423</v>
      </c>
    </row>
    <row r="6013" spans="6:6" x14ac:dyDescent="0.25">
      <c r="F6013">
        <f t="shared" si="242"/>
        <v>568.16043079289091</v>
      </c>
    </row>
    <row r="6014" spans="6:6" x14ac:dyDescent="0.25">
      <c r="F6014">
        <f t="shared" si="242"/>
        <v>568.25573125492758</v>
      </c>
    </row>
    <row r="6015" spans="6:6" x14ac:dyDescent="0.25">
      <c r="F6015">
        <f t="shared" si="242"/>
        <v>568.35103171696426</v>
      </c>
    </row>
    <row r="6016" spans="6:6" x14ac:dyDescent="0.25">
      <c r="F6016">
        <f t="shared" si="242"/>
        <v>568.44633217900093</v>
      </c>
    </row>
    <row r="6017" spans="6:6" x14ac:dyDescent="0.25">
      <c r="F6017">
        <f t="shared" si="242"/>
        <v>568.54163264103761</v>
      </c>
    </row>
    <row r="6018" spans="6:6" x14ac:dyDescent="0.25">
      <c r="F6018">
        <f t="shared" si="242"/>
        <v>568.63693310307428</v>
      </c>
    </row>
    <row r="6019" spans="6:6" x14ac:dyDescent="0.25">
      <c r="F6019">
        <f t="shared" si="242"/>
        <v>568.73223356511096</v>
      </c>
    </row>
    <row r="6020" spans="6:6" x14ac:dyDescent="0.25">
      <c r="F6020">
        <f t="shared" si="242"/>
        <v>568.82753402714764</v>
      </c>
    </row>
    <row r="6021" spans="6:6" x14ac:dyDescent="0.25">
      <c r="F6021">
        <f t="shared" si="242"/>
        <v>568.92283448918431</v>
      </c>
    </row>
    <row r="6022" spans="6:6" x14ac:dyDescent="0.25">
      <c r="F6022">
        <f t="shared" si="242"/>
        <v>569.01813495122099</v>
      </c>
    </row>
    <row r="6023" spans="6:6" x14ac:dyDescent="0.25">
      <c r="F6023">
        <f t="shared" si="242"/>
        <v>569.11343541325766</v>
      </c>
    </row>
    <row r="6024" spans="6:6" x14ac:dyDescent="0.25">
      <c r="F6024">
        <f t="shared" si="242"/>
        <v>569.20873587529434</v>
      </c>
    </row>
    <row r="6025" spans="6:6" x14ac:dyDescent="0.25">
      <c r="F6025">
        <f t="shared" si="242"/>
        <v>569.30403633733101</v>
      </c>
    </row>
    <row r="6026" spans="6:6" x14ac:dyDescent="0.25">
      <c r="F6026">
        <f t="shared" si="242"/>
        <v>569.39933679936769</v>
      </c>
    </row>
    <row r="6027" spans="6:6" x14ac:dyDescent="0.25">
      <c r="F6027">
        <f t="shared" si="242"/>
        <v>569.49463726140436</v>
      </c>
    </row>
    <row r="6028" spans="6:6" x14ac:dyDescent="0.25">
      <c r="F6028">
        <f t="shared" si="242"/>
        <v>569.58993772344104</v>
      </c>
    </row>
    <row r="6029" spans="6:6" x14ac:dyDescent="0.25">
      <c r="F6029">
        <f t="shared" si="242"/>
        <v>569.68523818547771</v>
      </c>
    </row>
    <row r="6030" spans="6:6" x14ac:dyDescent="0.25">
      <c r="F6030">
        <f t="shared" si="242"/>
        <v>569.78053864751439</v>
      </c>
    </row>
    <row r="6031" spans="6:6" x14ac:dyDescent="0.25">
      <c r="F6031">
        <f t="shared" si="242"/>
        <v>569.87583910955107</v>
      </c>
    </row>
    <row r="6032" spans="6:6" x14ac:dyDescent="0.25">
      <c r="F6032">
        <f t="shared" ref="F6032:F6095" si="243">F6031+$K$7</f>
        <v>569.97113957158774</v>
      </c>
    </row>
    <row r="6033" spans="6:6" x14ac:dyDescent="0.25">
      <c r="F6033">
        <f t="shared" si="243"/>
        <v>570.06644003362442</v>
      </c>
    </row>
    <row r="6034" spans="6:6" x14ac:dyDescent="0.25">
      <c r="F6034">
        <f t="shared" si="243"/>
        <v>570.16174049566109</v>
      </c>
    </row>
    <row r="6035" spans="6:6" x14ac:dyDescent="0.25">
      <c r="F6035">
        <f t="shared" si="243"/>
        <v>570.25704095769777</v>
      </c>
    </row>
    <row r="6036" spans="6:6" x14ac:dyDescent="0.25">
      <c r="F6036">
        <f t="shared" si="243"/>
        <v>570.35234141973444</v>
      </c>
    </row>
    <row r="6037" spans="6:6" x14ac:dyDescent="0.25">
      <c r="F6037">
        <f t="shared" si="243"/>
        <v>570.44764188177112</v>
      </c>
    </row>
    <row r="6038" spans="6:6" x14ac:dyDescent="0.25">
      <c r="F6038">
        <f t="shared" si="243"/>
        <v>570.54294234380779</v>
      </c>
    </row>
    <row r="6039" spans="6:6" x14ac:dyDescent="0.25">
      <c r="F6039">
        <f t="shared" si="243"/>
        <v>570.63824280584447</v>
      </c>
    </row>
    <row r="6040" spans="6:6" x14ac:dyDescent="0.25">
      <c r="F6040">
        <f t="shared" si="243"/>
        <v>570.73354326788115</v>
      </c>
    </row>
    <row r="6041" spans="6:6" x14ac:dyDescent="0.25">
      <c r="F6041">
        <f t="shared" si="243"/>
        <v>570.82884372991782</v>
      </c>
    </row>
    <row r="6042" spans="6:6" x14ac:dyDescent="0.25">
      <c r="F6042">
        <f t="shared" si="243"/>
        <v>570.9241441919545</v>
      </c>
    </row>
    <row r="6043" spans="6:6" x14ac:dyDescent="0.25">
      <c r="F6043">
        <f t="shared" si="243"/>
        <v>571.01944465399117</v>
      </c>
    </row>
    <row r="6044" spans="6:6" x14ac:dyDescent="0.25">
      <c r="F6044">
        <f t="shared" si="243"/>
        <v>571.11474511602785</v>
      </c>
    </row>
    <row r="6045" spans="6:6" x14ac:dyDescent="0.25">
      <c r="F6045">
        <f t="shared" si="243"/>
        <v>571.21004557806452</v>
      </c>
    </row>
    <row r="6046" spans="6:6" x14ac:dyDescent="0.25">
      <c r="F6046">
        <f t="shared" si="243"/>
        <v>571.3053460401012</v>
      </c>
    </row>
    <row r="6047" spans="6:6" x14ac:dyDescent="0.25">
      <c r="F6047">
        <f t="shared" si="243"/>
        <v>571.40064650213787</v>
      </c>
    </row>
    <row r="6048" spans="6:6" x14ac:dyDescent="0.25">
      <c r="F6048">
        <f t="shared" si="243"/>
        <v>571.49594696417455</v>
      </c>
    </row>
    <row r="6049" spans="6:6" x14ac:dyDescent="0.25">
      <c r="F6049">
        <f t="shared" si="243"/>
        <v>571.59124742621123</v>
      </c>
    </row>
    <row r="6050" spans="6:6" x14ac:dyDescent="0.25">
      <c r="F6050">
        <f t="shared" si="243"/>
        <v>571.6865478882479</v>
      </c>
    </row>
    <row r="6051" spans="6:6" x14ac:dyDescent="0.25">
      <c r="F6051">
        <f t="shared" si="243"/>
        <v>571.78184835028458</v>
      </c>
    </row>
    <row r="6052" spans="6:6" x14ac:dyDescent="0.25">
      <c r="F6052">
        <f t="shared" si="243"/>
        <v>571.87714881232125</v>
      </c>
    </row>
    <row r="6053" spans="6:6" x14ac:dyDescent="0.25">
      <c r="F6053">
        <f t="shared" si="243"/>
        <v>571.97244927435793</v>
      </c>
    </row>
    <row r="6054" spans="6:6" x14ac:dyDescent="0.25">
      <c r="F6054">
        <f t="shared" si="243"/>
        <v>572.0677497363946</v>
      </c>
    </row>
    <row r="6055" spans="6:6" x14ac:dyDescent="0.25">
      <c r="F6055">
        <f t="shared" si="243"/>
        <v>572.16305019843128</v>
      </c>
    </row>
    <row r="6056" spans="6:6" x14ac:dyDescent="0.25">
      <c r="F6056">
        <f t="shared" si="243"/>
        <v>572.25835066046795</v>
      </c>
    </row>
    <row r="6057" spans="6:6" x14ac:dyDescent="0.25">
      <c r="F6057">
        <f t="shared" si="243"/>
        <v>572.35365112250463</v>
      </c>
    </row>
    <row r="6058" spans="6:6" x14ac:dyDescent="0.25">
      <c r="F6058">
        <f t="shared" si="243"/>
        <v>572.44895158454131</v>
      </c>
    </row>
    <row r="6059" spans="6:6" x14ac:dyDescent="0.25">
      <c r="F6059">
        <f t="shared" si="243"/>
        <v>572.54425204657798</v>
      </c>
    </row>
    <row r="6060" spans="6:6" x14ac:dyDescent="0.25">
      <c r="F6060">
        <f t="shared" si="243"/>
        <v>572.63955250861466</v>
      </c>
    </row>
    <row r="6061" spans="6:6" x14ac:dyDescent="0.25">
      <c r="F6061">
        <f t="shared" si="243"/>
        <v>572.73485297065133</v>
      </c>
    </row>
    <row r="6062" spans="6:6" x14ac:dyDescent="0.25">
      <c r="F6062">
        <f t="shared" si="243"/>
        <v>572.83015343268801</v>
      </c>
    </row>
    <row r="6063" spans="6:6" x14ac:dyDescent="0.25">
      <c r="F6063">
        <f t="shared" si="243"/>
        <v>572.92545389472468</v>
      </c>
    </row>
    <row r="6064" spans="6:6" x14ac:dyDescent="0.25">
      <c r="F6064">
        <f t="shared" si="243"/>
        <v>573.02075435676136</v>
      </c>
    </row>
    <row r="6065" spans="6:6" x14ac:dyDescent="0.25">
      <c r="F6065">
        <f t="shared" si="243"/>
        <v>573.11605481879803</v>
      </c>
    </row>
    <row r="6066" spans="6:6" x14ac:dyDescent="0.25">
      <c r="F6066">
        <f t="shared" si="243"/>
        <v>573.21135528083471</v>
      </c>
    </row>
    <row r="6067" spans="6:6" x14ac:dyDescent="0.25">
      <c r="F6067">
        <f t="shared" si="243"/>
        <v>573.30665574287138</v>
      </c>
    </row>
    <row r="6068" spans="6:6" x14ac:dyDescent="0.25">
      <c r="F6068">
        <f t="shared" si="243"/>
        <v>573.40195620490806</v>
      </c>
    </row>
    <row r="6069" spans="6:6" x14ac:dyDescent="0.25">
      <c r="F6069">
        <f t="shared" si="243"/>
        <v>573.49725666694474</v>
      </c>
    </row>
    <row r="6070" spans="6:6" x14ac:dyDescent="0.25">
      <c r="F6070">
        <f t="shared" si="243"/>
        <v>573.59255712898141</v>
      </c>
    </row>
    <row r="6071" spans="6:6" x14ac:dyDescent="0.25">
      <c r="F6071">
        <f t="shared" si="243"/>
        <v>573.68785759101809</v>
      </c>
    </row>
    <row r="6072" spans="6:6" x14ac:dyDescent="0.25">
      <c r="F6072">
        <f t="shared" si="243"/>
        <v>573.78315805305476</v>
      </c>
    </row>
    <row r="6073" spans="6:6" x14ac:dyDescent="0.25">
      <c r="F6073">
        <f t="shared" si="243"/>
        <v>573.87845851509144</v>
      </c>
    </row>
    <row r="6074" spans="6:6" x14ac:dyDescent="0.25">
      <c r="F6074">
        <f t="shared" si="243"/>
        <v>573.97375897712811</v>
      </c>
    </row>
    <row r="6075" spans="6:6" x14ac:dyDescent="0.25">
      <c r="F6075">
        <f t="shared" si="243"/>
        <v>574.06905943916479</v>
      </c>
    </row>
    <row r="6076" spans="6:6" x14ac:dyDescent="0.25">
      <c r="F6076">
        <f t="shared" si="243"/>
        <v>574.16435990120146</v>
      </c>
    </row>
    <row r="6077" spans="6:6" x14ac:dyDescent="0.25">
      <c r="F6077">
        <f t="shared" si="243"/>
        <v>574.25966036323814</v>
      </c>
    </row>
    <row r="6078" spans="6:6" x14ac:dyDescent="0.25">
      <c r="F6078">
        <f t="shared" si="243"/>
        <v>574.35496082527482</v>
      </c>
    </row>
    <row r="6079" spans="6:6" x14ac:dyDescent="0.25">
      <c r="F6079">
        <f t="shared" si="243"/>
        <v>574.45026128731149</v>
      </c>
    </row>
    <row r="6080" spans="6:6" x14ac:dyDescent="0.25">
      <c r="F6080">
        <f t="shared" si="243"/>
        <v>574.54556174934817</v>
      </c>
    </row>
    <row r="6081" spans="6:6" x14ac:dyDescent="0.25">
      <c r="F6081">
        <f t="shared" si="243"/>
        <v>574.64086221138484</v>
      </c>
    </row>
    <row r="6082" spans="6:6" x14ac:dyDescent="0.25">
      <c r="F6082">
        <f t="shared" si="243"/>
        <v>574.73616267342152</v>
      </c>
    </row>
    <row r="6083" spans="6:6" x14ac:dyDescent="0.25">
      <c r="F6083">
        <f t="shared" si="243"/>
        <v>574.83146313545819</v>
      </c>
    </row>
    <row r="6084" spans="6:6" x14ac:dyDescent="0.25">
      <c r="F6084">
        <f t="shared" si="243"/>
        <v>574.92676359749487</v>
      </c>
    </row>
    <row r="6085" spans="6:6" x14ac:dyDescent="0.25">
      <c r="F6085">
        <f t="shared" si="243"/>
        <v>575.02206405953154</v>
      </c>
    </row>
    <row r="6086" spans="6:6" x14ac:dyDescent="0.25">
      <c r="F6086">
        <f t="shared" si="243"/>
        <v>575.11736452156822</v>
      </c>
    </row>
    <row r="6087" spans="6:6" x14ac:dyDescent="0.25">
      <c r="F6087">
        <f t="shared" si="243"/>
        <v>575.2126649836049</v>
      </c>
    </row>
    <row r="6088" spans="6:6" x14ac:dyDescent="0.25">
      <c r="F6088">
        <f t="shared" si="243"/>
        <v>575.30796544564157</v>
      </c>
    </row>
    <row r="6089" spans="6:6" x14ac:dyDescent="0.25">
      <c r="F6089">
        <f t="shared" si="243"/>
        <v>575.40326590767825</v>
      </c>
    </row>
    <row r="6090" spans="6:6" x14ac:dyDescent="0.25">
      <c r="F6090">
        <f t="shared" si="243"/>
        <v>575.49856636971492</v>
      </c>
    </row>
    <row r="6091" spans="6:6" x14ac:dyDescent="0.25">
      <c r="F6091">
        <f t="shared" si="243"/>
        <v>575.5938668317516</v>
      </c>
    </row>
    <row r="6092" spans="6:6" x14ac:dyDescent="0.25">
      <c r="F6092">
        <f t="shared" si="243"/>
        <v>575.68916729378827</v>
      </c>
    </row>
    <row r="6093" spans="6:6" x14ac:dyDescent="0.25">
      <c r="F6093">
        <f t="shared" si="243"/>
        <v>575.78446775582495</v>
      </c>
    </row>
    <row r="6094" spans="6:6" x14ac:dyDescent="0.25">
      <c r="F6094">
        <f t="shared" si="243"/>
        <v>575.87976821786162</v>
      </c>
    </row>
    <row r="6095" spans="6:6" x14ac:dyDescent="0.25">
      <c r="F6095">
        <f t="shared" si="243"/>
        <v>575.9750686798983</v>
      </c>
    </row>
    <row r="6096" spans="6:6" x14ac:dyDescent="0.25">
      <c r="F6096">
        <f t="shared" ref="F6096:F6159" si="244">F6095+$K$7</f>
        <v>576.07036914193498</v>
      </c>
    </row>
    <row r="6097" spans="6:6" x14ac:dyDescent="0.25">
      <c r="F6097">
        <f t="shared" si="244"/>
        <v>576.16566960397165</v>
      </c>
    </row>
    <row r="6098" spans="6:6" x14ac:dyDescent="0.25">
      <c r="F6098">
        <f t="shared" si="244"/>
        <v>576.26097006600833</v>
      </c>
    </row>
    <row r="6099" spans="6:6" x14ac:dyDescent="0.25">
      <c r="F6099">
        <f t="shared" si="244"/>
        <v>576.356270528045</v>
      </c>
    </row>
    <row r="6100" spans="6:6" x14ac:dyDescent="0.25">
      <c r="F6100">
        <f t="shared" si="244"/>
        <v>576.45157099008168</v>
      </c>
    </row>
    <row r="6101" spans="6:6" x14ac:dyDescent="0.25">
      <c r="F6101">
        <f t="shared" si="244"/>
        <v>576.54687145211835</v>
      </c>
    </row>
    <row r="6102" spans="6:6" x14ac:dyDescent="0.25">
      <c r="F6102">
        <f t="shared" si="244"/>
        <v>576.64217191415503</v>
      </c>
    </row>
    <row r="6103" spans="6:6" x14ac:dyDescent="0.25">
      <c r="F6103">
        <f t="shared" si="244"/>
        <v>576.7374723761917</v>
      </c>
    </row>
    <row r="6104" spans="6:6" x14ac:dyDescent="0.25">
      <c r="F6104">
        <f t="shared" si="244"/>
        <v>576.83277283822838</v>
      </c>
    </row>
    <row r="6105" spans="6:6" x14ac:dyDescent="0.25">
      <c r="F6105">
        <f t="shared" si="244"/>
        <v>576.92807330026505</v>
      </c>
    </row>
    <row r="6106" spans="6:6" x14ac:dyDescent="0.25">
      <c r="F6106">
        <f t="shared" si="244"/>
        <v>577.02337376230173</v>
      </c>
    </row>
    <row r="6107" spans="6:6" x14ac:dyDescent="0.25">
      <c r="F6107">
        <f t="shared" si="244"/>
        <v>577.11867422433841</v>
      </c>
    </row>
    <row r="6108" spans="6:6" x14ac:dyDescent="0.25">
      <c r="F6108">
        <f t="shared" si="244"/>
        <v>577.21397468637508</v>
      </c>
    </row>
    <row r="6109" spans="6:6" x14ac:dyDescent="0.25">
      <c r="F6109">
        <f t="shared" si="244"/>
        <v>577.30927514841176</v>
      </c>
    </row>
    <row r="6110" spans="6:6" x14ac:dyDescent="0.25">
      <c r="F6110">
        <f t="shared" si="244"/>
        <v>577.40457561044843</v>
      </c>
    </row>
    <row r="6111" spans="6:6" x14ac:dyDescent="0.25">
      <c r="F6111">
        <f t="shared" si="244"/>
        <v>577.49987607248511</v>
      </c>
    </row>
    <row r="6112" spans="6:6" x14ac:dyDescent="0.25">
      <c r="F6112">
        <f t="shared" si="244"/>
        <v>577.59517653452178</v>
      </c>
    </row>
    <row r="6113" spans="6:6" x14ac:dyDescent="0.25">
      <c r="F6113">
        <f t="shared" si="244"/>
        <v>577.69047699655846</v>
      </c>
    </row>
    <row r="6114" spans="6:6" x14ac:dyDescent="0.25">
      <c r="F6114">
        <f t="shared" si="244"/>
        <v>577.78577745859513</v>
      </c>
    </row>
    <row r="6115" spans="6:6" x14ac:dyDescent="0.25">
      <c r="F6115">
        <f t="shared" si="244"/>
        <v>577.88107792063181</v>
      </c>
    </row>
    <row r="6116" spans="6:6" x14ac:dyDescent="0.25">
      <c r="F6116">
        <f t="shared" si="244"/>
        <v>577.97637838266849</v>
      </c>
    </row>
    <row r="6117" spans="6:6" x14ac:dyDescent="0.25">
      <c r="F6117">
        <f t="shared" si="244"/>
        <v>578.07167884470516</v>
      </c>
    </row>
    <row r="6118" spans="6:6" x14ac:dyDescent="0.25">
      <c r="F6118">
        <f t="shared" si="244"/>
        <v>578.16697930674184</v>
      </c>
    </row>
    <row r="6119" spans="6:6" x14ac:dyDescent="0.25">
      <c r="F6119">
        <f t="shared" si="244"/>
        <v>578.26227976877851</v>
      </c>
    </row>
    <row r="6120" spans="6:6" x14ac:dyDescent="0.25">
      <c r="F6120">
        <f t="shared" si="244"/>
        <v>578.35758023081519</v>
      </c>
    </row>
    <row r="6121" spans="6:6" x14ac:dyDescent="0.25">
      <c r="F6121">
        <f t="shared" si="244"/>
        <v>578.45288069285186</v>
      </c>
    </row>
    <row r="6122" spans="6:6" x14ac:dyDescent="0.25">
      <c r="F6122">
        <f t="shared" si="244"/>
        <v>578.54818115488854</v>
      </c>
    </row>
    <row r="6123" spans="6:6" x14ac:dyDescent="0.25">
      <c r="F6123">
        <f t="shared" si="244"/>
        <v>578.64348161692521</v>
      </c>
    </row>
    <row r="6124" spans="6:6" x14ac:dyDescent="0.25">
      <c r="F6124">
        <f t="shared" si="244"/>
        <v>578.73878207896189</v>
      </c>
    </row>
    <row r="6125" spans="6:6" x14ac:dyDescent="0.25">
      <c r="F6125">
        <f t="shared" si="244"/>
        <v>578.83408254099857</v>
      </c>
    </row>
    <row r="6126" spans="6:6" x14ac:dyDescent="0.25">
      <c r="F6126">
        <f t="shared" si="244"/>
        <v>578.92938300303524</v>
      </c>
    </row>
    <row r="6127" spans="6:6" x14ac:dyDescent="0.25">
      <c r="F6127">
        <f t="shared" si="244"/>
        <v>579.02468346507192</v>
      </c>
    </row>
    <row r="6128" spans="6:6" x14ac:dyDescent="0.25">
      <c r="F6128">
        <f t="shared" si="244"/>
        <v>579.11998392710859</v>
      </c>
    </row>
    <row r="6129" spans="6:6" x14ac:dyDescent="0.25">
      <c r="F6129">
        <f t="shared" si="244"/>
        <v>579.21528438914527</v>
      </c>
    </row>
    <row r="6130" spans="6:6" x14ac:dyDescent="0.25">
      <c r="F6130">
        <f t="shared" si="244"/>
        <v>579.31058485118194</v>
      </c>
    </row>
    <row r="6131" spans="6:6" x14ac:dyDescent="0.25">
      <c r="F6131">
        <f t="shared" si="244"/>
        <v>579.40588531321862</v>
      </c>
    </row>
    <row r="6132" spans="6:6" x14ac:dyDescent="0.25">
      <c r="F6132">
        <f t="shared" si="244"/>
        <v>579.50118577525529</v>
      </c>
    </row>
    <row r="6133" spans="6:6" x14ac:dyDescent="0.25">
      <c r="F6133">
        <f t="shared" si="244"/>
        <v>579.59648623729197</v>
      </c>
    </row>
    <row r="6134" spans="6:6" x14ac:dyDescent="0.25">
      <c r="F6134">
        <f t="shared" si="244"/>
        <v>579.69178669932865</v>
      </c>
    </row>
    <row r="6135" spans="6:6" x14ac:dyDescent="0.25">
      <c r="F6135">
        <f t="shared" si="244"/>
        <v>579.78708716136532</v>
      </c>
    </row>
    <row r="6136" spans="6:6" x14ac:dyDescent="0.25">
      <c r="F6136">
        <f t="shared" si="244"/>
        <v>579.882387623402</v>
      </c>
    </row>
    <row r="6137" spans="6:6" x14ac:dyDescent="0.25">
      <c r="F6137">
        <f t="shared" si="244"/>
        <v>579.97768808543867</v>
      </c>
    </row>
    <row r="6138" spans="6:6" x14ac:dyDescent="0.25">
      <c r="F6138">
        <f t="shared" si="244"/>
        <v>580.07298854747535</v>
      </c>
    </row>
    <row r="6139" spans="6:6" x14ac:dyDescent="0.25">
      <c r="F6139">
        <f t="shared" si="244"/>
        <v>580.16828900951202</v>
      </c>
    </row>
    <row r="6140" spans="6:6" x14ac:dyDescent="0.25">
      <c r="F6140">
        <f t="shared" si="244"/>
        <v>580.2635894715487</v>
      </c>
    </row>
    <row r="6141" spans="6:6" x14ac:dyDescent="0.25">
      <c r="F6141">
        <f t="shared" si="244"/>
        <v>580.35888993358537</v>
      </c>
    </row>
    <row r="6142" spans="6:6" x14ac:dyDescent="0.25">
      <c r="F6142">
        <f t="shared" si="244"/>
        <v>580.45419039562205</v>
      </c>
    </row>
    <row r="6143" spans="6:6" x14ac:dyDescent="0.25">
      <c r="F6143">
        <f t="shared" si="244"/>
        <v>580.54949085765872</v>
      </c>
    </row>
    <row r="6144" spans="6:6" x14ac:dyDescent="0.25">
      <c r="F6144">
        <f t="shared" si="244"/>
        <v>580.6447913196954</v>
      </c>
    </row>
    <row r="6145" spans="6:6" x14ac:dyDescent="0.25">
      <c r="F6145">
        <f t="shared" si="244"/>
        <v>580.74009178173208</v>
      </c>
    </row>
    <row r="6146" spans="6:6" x14ac:dyDescent="0.25">
      <c r="F6146">
        <f t="shared" si="244"/>
        <v>580.83539224376875</v>
      </c>
    </row>
    <row r="6147" spans="6:6" x14ac:dyDescent="0.25">
      <c r="F6147">
        <f t="shared" si="244"/>
        <v>580.93069270580543</v>
      </c>
    </row>
    <row r="6148" spans="6:6" x14ac:dyDescent="0.25">
      <c r="F6148">
        <f t="shared" si="244"/>
        <v>581.0259931678421</v>
      </c>
    </row>
    <row r="6149" spans="6:6" x14ac:dyDescent="0.25">
      <c r="F6149">
        <f t="shared" si="244"/>
        <v>581.12129362987878</v>
      </c>
    </row>
    <row r="6150" spans="6:6" x14ac:dyDescent="0.25">
      <c r="F6150">
        <f t="shared" si="244"/>
        <v>581.21659409191545</v>
      </c>
    </row>
    <row r="6151" spans="6:6" x14ac:dyDescent="0.25">
      <c r="F6151">
        <f t="shared" si="244"/>
        <v>581.31189455395213</v>
      </c>
    </row>
    <row r="6152" spans="6:6" x14ac:dyDescent="0.25">
      <c r="F6152">
        <f t="shared" si="244"/>
        <v>581.4071950159888</v>
      </c>
    </row>
    <row r="6153" spans="6:6" x14ac:dyDescent="0.25">
      <c r="F6153">
        <f t="shared" si="244"/>
        <v>581.50249547802548</v>
      </c>
    </row>
    <row r="6154" spans="6:6" x14ac:dyDescent="0.25">
      <c r="F6154">
        <f t="shared" si="244"/>
        <v>581.59779594006216</v>
      </c>
    </row>
    <row r="6155" spans="6:6" x14ac:dyDescent="0.25">
      <c r="F6155">
        <f t="shared" si="244"/>
        <v>581.69309640209883</v>
      </c>
    </row>
    <row r="6156" spans="6:6" x14ac:dyDescent="0.25">
      <c r="F6156">
        <f t="shared" si="244"/>
        <v>581.78839686413551</v>
      </c>
    </row>
    <row r="6157" spans="6:6" x14ac:dyDescent="0.25">
      <c r="F6157">
        <f t="shared" si="244"/>
        <v>581.88369732617218</v>
      </c>
    </row>
    <row r="6158" spans="6:6" x14ac:dyDescent="0.25">
      <c r="F6158">
        <f t="shared" si="244"/>
        <v>581.97899778820886</v>
      </c>
    </row>
    <row r="6159" spans="6:6" x14ac:dyDescent="0.25">
      <c r="F6159">
        <f t="shared" si="244"/>
        <v>582.07429825024553</v>
      </c>
    </row>
    <row r="6160" spans="6:6" x14ac:dyDescent="0.25">
      <c r="F6160">
        <f t="shared" ref="F6160:F6223" si="245">F6159+$K$7</f>
        <v>582.16959871228221</v>
      </c>
    </row>
    <row r="6161" spans="6:6" x14ac:dyDescent="0.25">
      <c r="F6161">
        <f t="shared" si="245"/>
        <v>582.26489917431888</v>
      </c>
    </row>
    <row r="6162" spans="6:6" x14ac:dyDescent="0.25">
      <c r="F6162">
        <f t="shared" si="245"/>
        <v>582.36019963635556</v>
      </c>
    </row>
    <row r="6163" spans="6:6" x14ac:dyDescent="0.25">
      <c r="F6163">
        <f t="shared" si="245"/>
        <v>582.45550009839224</v>
      </c>
    </row>
    <row r="6164" spans="6:6" x14ac:dyDescent="0.25">
      <c r="F6164">
        <f t="shared" si="245"/>
        <v>582.55080056042891</v>
      </c>
    </row>
    <row r="6165" spans="6:6" x14ac:dyDescent="0.25">
      <c r="F6165">
        <f t="shared" si="245"/>
        <v>582.64610102246559</v>
      </c>
    </row>
    <row r="6166" spans="6:6" x14ac:dyDescent="0.25">
      <c r="F6166">
        <f t="shared" si="245"/>
        <v>582.74140148450226</v>
      </c>
    </row>
    <row r="6167" spans="6:6" x14ac:dyDescent="0.25">
      <c r="F6167">
        <f t="shared" si="245"/>
        <v>582.83670194653894</v>
      </c>
    </row>
    <row r="6168" spans="6:6" x14ac:dyDescent="0.25">
      <c r="F6168">
        <f t="shared" si="245"/>
        <v>582.93200240857561</v>
      </c>
    </row>
    <row r="6169" spans="6:6" x14ac:dyDescent="0.25">
      <c r="F6169">
        <f t="shared" si="245"/>
        <v>583.02730287061229</v>
      </c>
    </row>
    <row r="6170" spans="6:6" x14ac:dyDescent="0.25">
      <c r="F6170">
        <f t="shared" si="245"/>
        <v>583.12260333264896</v>
      </c>
    </row>
    <row r="6171" spans="6:6" x14ac:dyDescent="0.25">
      <c r="F6171">
        <f t="shared" si="245"/>
        <v>583.21790379468564</v>
      </c>
    </row>
    <row r="6172" spans="6:6" x14ac:dyDescent="0.25">
      <c r="F6172">
        <f t="shared" si="245"/>
        <v>583.31320425672232</v>
      </c>
    </row>
    <row r="6173" spans="6:6" x14ac:dyDescent="0.25">
      <c r="F6173">
        <f t="shared" si="245"/>
        <v>583.40850471875899</v>
      </c>
    </row>
    <row r="6174" spans="6:6" x14ac:dyDescent="0.25">
      <c r="F6174">
        <f t="shared" si="245"/>
        <v>583.50380518079567</v>
      </c>
    </row>
    <row r="6175" spans="6:6" x14ac:dyDescent="0.25">
      <c r="F6175">
        <f t="shared" si="245"/>
        <v>583.59910564283234</v>
      </c>
    </row>
    <row r="6176" spans="6:6" x14ac:dyDescent="0.25">
      <c r="F6176">
        <f t="shared" si="245"/>
        <v>583.69440610486902</v>
      </c>
    </row>
    <row r="6177" spans="6:6" x14ac:dyDescent="0.25">
      <c r="F6177">
        <f t="shared" si="245"/>
        <v>583.78970656690569</v>
      </c>
    </row>
    <row r="6178" spans="6:6" x14ac:dyDescent="0.25">
      <c r="F6178">
        <f t="shared" si="245"/>
        <v>583.88500702894237</v>
      </c>
    </row>
    <row r="6179" spans="6:6" x14ac:dyDescent="0.25">
      <c r="F6179">
        <f t="shared" si="245"/>
        <v>583.98030749097904</v>
      </c>
    </row>
    <row r="6180" spans="6:6" x14ac:dyDescent="0.25">
      <c r="F6180">
        <f t="shared" si="245"/>
        <v>584.07560795301572</v>
      </c>
    </row>
    <row r="6181" spans="6:6" x14ac:dyDescent="0.25">
      <c r="F6181">
        <f t="shared" si="245"/>
        <v>584.17090841505239</v>
      </c>
    </row>
    <row r="6182" spans="6:6" x14ac:dyDescent="0.25">
      <c r="F6182">
        <f t="shared" si="245"/>
        <v>584.26620887708907</v>
      </c>
    </row>
    <row r="6183" spans="6:6" x14ac:dyDescent="0.25">
      <c r="F6183">
        <f t="shared" si="245"/>
        <v>584.36150933912575</v>
      </c>
    </row>
    <row r="6184" spans="6:6" x14ac:dyDescent="0.25">
      <c r="F6184">
        <f t="shared" si="245"/>
        <v>584.45680980116242</v>
      </c>
    </row>
    <row r="6185" spans="6:6" x14ac:dyDescent="0.25">
      <c r="F6185">
        <f t="shared" si="245"/>
        <v>584.5521102631991</v>
      </c>
    </row>
    <row r="6186" spans="6:6" x14ac:dyDescent="0.25">
      <c r="F6186">
        <f t="shared" si="245"/>
        <v>584.64741072523577</v>
      </c>
    </row>
    <row r="6187" spans="6:6" x14ac:dyDescent="0.25">
      <c r="F6187">
        <f t="shared" si="245"/>
        <v>584.74271118727245</v>
      </c>
    </row>
    <row r="6188" spans="6:6" x14ac:dyDescent="0.25">
      <c r="F6188">
        <f t="shared" si="245"/>
        <v>584.83801164930912</v>
      </c>
    </row>
    <row r="6189" spans="6:6" x14ac:dyDescent="0.25">
      <c r="F6189">
        <f t="shared" si="245"/>
        <v>584.9333121113458</v>
      </c>
    </row>
    <row r="6190" spans="6:6" x14ac:dyDescent="0.25">
      <c r="F6190">
        <f t="shared" si="245"/>
        <v>585.02861257338247</v>
      </c>
    </row>
    <row r="6191" spans="6:6" x14ac:dyDescent="0.25">
      <c r="F6191">
        <f t="shared" si="245"/>
        <v>585.12391303541915</v>
      </c>
    </row>
    <row r="6192" spans="6:6" x14ac:dyDescent="0.25">
      <c r="F6192">
        <f t="shared" si="245"/>
        <v>585.21921349745583</v>
      </c>
    </row>
    <row r="6193" spans="6:6" x14ac:dyDescent="0.25">
      <c r="F6193">
        <f t="shared" si="245"/>
        <v>585.3145139594925</v>
      </c>
    </row>
    <row r="6194" spans="6:6" x14ac:dyDescent="0.25">
      <c r="F6194">
        <f t="shared" si="245"/>
        <v>585.40981442152918</v>
      </c>
    </row>
    <row r="6195" spans="6:6" x14ac:dyDescent="0.25">
      <c r="F6195">
        <f t="shared" si="245"/>
        <v>585.50511488356585</v>
      </c>
    </row>
    <row r="6196" spans="6:6" x14ac:dyDescent="0.25">
      <c r="F6196">
        <f t="shared" si="245"/>
        <v>585.60041534560253</v>
      </c>
    </row>
    <row r="6197" spans="6:6" x14ac:dyDescent="0.25">
      <c r="F6197">
        <f t="shared" si="245"/>
        <v>585.6957158076392</v>
      </c>
    </row>
    <row r="6198" spans="6:6" x14ac:dyDescent="0.25">
      <c r="F6198">
        <f t="shared" si="245"/>
        <v>585.79101626967588</v>
      </c>
    </row>
    <row r="6199" spans="6:6" x14ac:dyDescent="0.25">
      <c r="F6199">
        <f t="shared" si="245"/>
        <v>585.88631673171255</v>
      </c>
    </row>
    <row r="6200" spans="6:6" x14ac:dyDescent="0.25">
      <c r="F6200">
        <f t="shared" si="245"/>
        <v>585.98161719374923</v>
      </c>
    </row>
    <row r="6201" spans="6:6" x14ac:dyDescent="0.25">
      <c r="F6201">
        <f t="shared" si="245"/>
        <v>586.07691765578591</v>
      </c>
    </row>
    <row r="6202" spans="6:6" x14ac:dyDescent="0.25">
      <c r="F6202">
        <f t="shared" si="245"/>
        <v>586.17221811782258</v>
      </c>
    </row>
    <row r="6203" spans="6:6" x14ac:dyDescent="0.25">
      <c r="F6203">
        <f t="shared" si="245"/>
        <v>586.26751857985926</v>
      </c>
    </row>
    <row r="6204" spans="6:6" x14ac:dyDescent="0.25">
      <c r="F6204">
        <f t="shared" si="245"/>
        <v>586.36281904189593</v>
      </c>
    </row>
    <row r="6205" spans="6:6" x14ac:dyDescent="0.25">
      <c r="F6205">
        <f t="shared" si="245"/>
        <v>586.45811950393261</v>
      </c>
    </row>
    <row r="6206" spans="6:6" x14ac:dyDescent="0.25">
      <c r="F6206">
        <f t="shared" si="245"/>
        <v>586.55341996596928</v>
      </c>
    </row>
    <row r="6207" spans="6:6" x14ac:dyDescent="0.25">
      <c r="F6207">
        <f t="shared" si="245"/>
        <v>586.64872042800596</v>
      </c>
    </row>
    <row r="6208" spans="6:6" x14ac:dyDescent="0.25">
      <c r="F6208">
        <f t="shared" si="245"/>
        <v>586.74402089004263</v>
      </c>
    </row>
    <row r="6209" spans="6:6" x14ac:dyDescent="0.25">
      <c r="F6209">
        <f t="shared" si="245"/>
        <v>586.83932135207931</v>
      </c>
    </row>
    <row r="6210" spans="6:6" x14ac:dyDescent="0.25">
      <c r="F6210">
        <f t="shared" si="245"/>
        <v>586.93462181411599</v>
      </c>
    </row>
    <row r="6211" spans="6:6" x14ac:dyDescent="0.25">
      <c r="F6211">
        <f t="shared" si="245"/>
        <v>587.02992227615266</v>
      </c>
    </row>
    <row r="6212" spans="6:6" x14ac:dyDescent="0.25">
      <c r="F6212">
        <f t="shared" si="245"/>
        <v>587.12522273818934</v>
      </c>
    </row>
    <row r="6213" spans="6:6" x14ac:dyDescent="0.25">
      <c r="F6213">
        <f t="shared" si="245"/>
        <v>587.22052320022601</v>
      </c>
    </row>
    <row r="6214" spans="6:6" x14ac:dyDescent="0.25">
      <c r="F6214">
        <f t="shared" si="245"/>
        <v>587.31582366226269</v>
      </c>
    </row>
    <row r="6215" spans="6:6" x14ac:dyDescent="0.25">
      <c r="F6215">
        <f t="shared" si="245"/>
        <v>587.41112412429936</v>
      </c>
    </row>
    <row r="6216" spans="6:6" x14ac:dyDescent="0.25">
      <c r="F6216">
        <f t="shared" si="245"/>
        <v>587.50642458633604</v>
      </c>
    </row>
    <row r="6217" spans="6:6" x14ac:dyDescent="0.25">
      <c r="F6217">
        <f t="shared" si="245"/>
        <v>587.60172504837271</v>
      </c>
    </row>
    <row r="6218" spans="6:6" x14ac:dyDescent="0.25">
      <c r="F6218">
        <f t="shared" si="245"/>
        <v>587.69702551040939</v>
      </c>
    </row>
    <row r="6219" spans="6:6" x14ac:dyDescent="0.25">
      <c r="F6219">
        <f t="shared" si="245"/>
        <v>587.79232597244606</v>
      </c>
    </row>
    <row r="6220" spans="6:6" x14ac:dyDescent="0.25">
      <c r="F6220">
        <f t="shared" si="245"/>
        <v>587.88762643448274</v>
      </c>
    </row>
    <row r="6221" spans="6:6" x14ac:dyDescent="0.25">
      <c r="F6221">
        <f t="shared" si="245"/>
        <v>587.98292689651942</v>
      </c>
    </row>
    <row r="6222" spans="6:6" x14ac:dyDescent="0.25">
      <c r="F6222">
        <f t="shared" si="245"/>
        <v>588.07822735855609</v>
      </c>
    </row>
    <row r="6223" spans="6:6" x14ac:dyDescent="0.25">
      <c r="F6223">
        <f t="shared" si="245"/>
        <v>588.17352782059277</v>
      </c>
    </row>
    <row r="6224" spans="6:6" x14ac:dyDescent="0.25">
      <c r="F6224">
        <f t="shared" ref="F6224:F6287" si="246">F6223+$K$7</f>
        <v>588.26882828262944</v>
      </c>
    </row>
    <row r="6225" spans="6:6" x14ac:dyDescent="0.25">
      <c r="F6225">
        <f t="shared" si="246"/>
        <v>588.36412874466612</v>
      </c>
    </row>
    <row r="6226" spans="6:6" x14ac:dyDescent="0.25">
      <c r="F6226">
        <f t="shared" si="246"/>
        <v>588.45942920670279</v>
      </c>
    </row>
    <row r="6227" spans="6:6" x14ac:dyDescent="0.25">
      <c r="F6227">
        <f t="shared" si="246"/>
        <v>588.55472966873947</v>
      </c>
    </row>
    <row r="6228" spans="6:6" x14ac:dyDescent="0.25">
      <c r="F6228">
        <f t="shared" si="246"/>
        <v>588.65003013077614</v>
      </c>
    </row>
    <row r="6229" spans="6:6" x14ac:dyDescent="0.25">
      <c r="F6229">
        <f t="shared" si="246"/>
        <v>588.74533059281282</v>
      </c>
    </row>
    <row r="6230" spans="6:6" x14ac:dyDescent="0.25">
      <c r="F6230">
        <f t="shared" si="246"/>
        <v>588.8406310548495</v>
      </c>
    </row>
    <row r="6231" spans="6:6" x14ac:dyDescent="0.25">
      <c r="F6231">
        <f t="shared" si="246"/>
        <v>588.93593151688617</v>
      </c>
    </row>
    <row r="6232" spans="6:6" x14ac:dyDescent="0.25">
      <c r="F6232">
        <f t="shared" si="246"/>
        <v>589.03123197892285</v>
      </c>
    </row>
    <row r="6233" spans="6:6" x14ac:dyDescent="0.25">
      <c r="F6233">
        <f t="shared" si="246"/>
        <v>589.12653244095952</v>
      </c>
    </row>
    <row r="6234" spans="6:6" x14ac:dyDescent="0.25">
      <c r="F6234">
        <f t="shared" si="246"/>
        <v>589.2218329029962</v>
      </c>
    </row>
    <row r="6235" spans="6:6" x14ac:dyDescent="0.25">
      <c r="F6235">
        <f t="shared" si="246"/>
        <v>589.31713336503287</v>
      </c>
    </row>
    <row r="6236" spans="6:6" x14ac:dyDescent="0.25">
      <c r="F6236">
        <f t="shared" si="246"/>
        <v>589.41243382706955</v>
      </c>
    </row>
    <row r="6237" spans="6:6" x14ac:dyDescent="0.25">
      <c r="F6237">
        <f t="shared" si="246"/>
        <v>589.50773428910622</v>
      </c>
    </row>
    <row r="6238" spans="6:6" x14ac:dyDescent="0.25">
      <c r="F6238">
        <f t="shared" si="246"/>
        <v>589.6030347511429</v>
      </c>
    </row>
    <row r="6239" spans="6:6" x14ac:dyDescent="0.25">
      <c r="F6239">
        <f t="shared" si="246"/>
        <v>589.69833521317958</v>
      </c>
    </row>
    <row r="6240" spans="6:6" x14ac:dyDescent="0.25">
      <c r="F6240">
        <f t="shared" si="246"/>
        <v>589.79363567521625</v>
      </c>
    </row>
    <row r="6241" spans="6:6" x14ac:dyDescent="0.25">
      <c r="F6241">
        <f t="shared" si="246"/>
        <v>589.88893613725293</v>
      </c>
    </row>
    <row r="6242" spans="6:6" x14ac:dyDescent="0.25">
      <c r="F6242">
        <f t="shared" si="246"/>
        <v>589.9842365992896</v>
      </c>
    </row>
    <row r="6243" spans="6:6" x14ac:dyDescent="0.25">
      <c r="F6243">
        <f t="shared" si="246"/>
        <v>590.07953706132628</v>
      </c>
    </row>
    <row r="6244" spans="6:6" x14ac:dyDescent="0.25">
      <c r="F6244">
        <f t="shared" si="246"/>
        <v>590.17483752336295</v>
      </c>
    </row>
    <row r="6245" spans="6:6" x14ac:dyDescent="0.25">
      <c r="F6245">
        <f t="shared" si="246"/>
        <v>590.27013798539963</v>
      </c>
    </row>
    <row r="6246" spans="6:6" x14ac:dyDescent="0.25">
      <c r="F6246">
        <f t="shared" si="246"/>
        <v>590.3654384474363</v>
      </c>
    </row>
    <row r="6247" spans="6:6" x14ac:dyDescent="0.25">
      <c r="F6247">
        <f t="shared" si="246"/>
        <v>590.46073890947298</v>
      </c>
    </row>
    <row r="6248" spans="6:6" x14ac:dyDescent="0.25">
      <c r="F6248">
        <f t="shared" si="246"/>
        <v>590.55603937150966</v>
      </c>
    </row>
    <row r="6249" spans="6:6" x14ac:dyDescent="0.25">
      <c r="F6249">
        <f t="shared" si="246"/>
        <v>590.65133983354633</v>
      </c>
    </row>
    <row r="6250" spans="6:6" x14ac:dyDescent="0.25">
      <c r="F6250">
        <f t="shared" si="246"/>
        <v>590.74664029558301</v>
      </c>
    </row>
    <row r="6251" spans="6:6" x14ac:dyDescent="0.25">
      <c r="F6251">
        <f t="shared" si="246"/>
        <v>590.84194075761968</v>
      </c>
    </row>
    <row r="6252" spans="6:6" x14ac:dyDescent="0.25">
      <c r="F6252">
        <f t="shared" si="246"/>
        <v>590.93724121965636</v>
      </c>
    </row>
    <row r="6253" spans="6:6" x14ac:dyDescent="0.25">
      <c r="F6253">
        <f t="shared" si="246"/>
        <v>591.03254168169303</v>
      </c>
    </row>
    <row r="6254" spans="6:6" x14ac:dyDescent="0.25">
      <c r="F6254">
        <f t="shared" si="246"/>
        <v>591.12784214372971</v>
      </c>
    </row>
    <row r="6255" spans="6:6" x14ac:dyDescent="0.25">
      <c r="F6255">
        <f t="shared" si="246"/>
        <v>591.22314260576638</v>
      </c>
    </row>
    <row r="6256" spans="6:6" x14ac:dyDescent="0.25">
      <c r="F6256">
        <f t="shared" si="246"/>
        <v>591.31844306780306</v>
      </c>
    </row>
    <row r="6257" spans="6:6" x14ac:dyDescent="0.25">
      <c r="F6257">
        <f t="shared" si="246"/>
        <v>591.41374352983973</v>
      </c>
    </row>
    <row r="6258" spans="6:6" x14ac:dyDescent="0.25">
      <c r="F6258">
        <f t="shared" si="246"/>
        <v>591.50904399187641</v>
      </c>
    </row>
    <row r="6259" spans="6:6" x14ac:dyDescent="0.25">
      <c r="F6259">
        <f t="shared" si="246"/>
        <v>591.60434445391309</v>
      </c>
    </row>
    <row r="6260" spans="6:6" x14ac:dyDescent="0.25">
      <c r="F6260">
        <f t="shared" si="246"/>
        <v>591.69964491594976</v>
      </c>
    </row>
    <row r="6261" spans="6:6" x14ac:dyDescent="0.25">
      <c r="F6261">
        <f t="shared" si="246"/>
        <v>591.79494537798644</v>
      </c>
    </row>
    <row r="6262" spans="6:6" x14ac:dyDescent="0.25">
      <c r="F6262">
        <f t="shared" si="246"/>
        <v>591.89024584002311</v>
      </c>
    </row>
    <row r="6263" spans="6:6" x14ac:dyDescent="0.25">
      <c r="F6263">
        <f t="shared" si="246"/>
        <v>591.98554630205979</v>
      </c>
    </row>
    <row r="6264" spans="6:6" x14ac:dyDescent="0.25">
      <c r="F6264">
        <f t="shared" si="246"/>
        <v>592.08084676409646</v>
      </c>
    </row>
    <row r="6265" spans="6:6" x14ac:dyDescent="0.25">
      <c r="F6265">
        <f t="shared" si="246"/>
        <v>592.17614722613314</v>
      </c>
    </row>
    <row r="6266" spans="6:6" x14ac:dyDescent="0.25">
      <c r="F6266">
        <f t="shared" si="246"/>
        <v>592.27144768816981</v>
      </c>
    </row>
    <row r="6267" spans="6:6" x14ac:dyDescent="0.25">
      <c r="F6267">
        <f t="shared" si="246"/>
        <v>592.36674815020649</v>
      </c>
    </row>
    <row r="6268" spans="6:6" x14ac:dyDescent="0.25">
      <c r="F6268">
        <f t="shared" si="246"/>
        <v>592.46204861224317</v>
      </c>
    </row>
    <row r="6269" spans="6:6" x14ac:dyDescent="0.25">
      <c r="F6269">
        <f t="shared" si="246"/>
        <v>592.55734907427984</v>
      </c>
    </row>
    <row r="6270" spans="6:6" x14ac:dyDescent="0.25">
      <c r="F6270">
        <f t="shared" si="246"/>
        <v>592.65264953631652</v>
      </c>
    </row>
    <row r="6271" spans="6:6" x14ac:dyDescent="0.25">
      <c r="F6271">
        <f t="shared" si="246"/>
        <v>592.74794999835319</v>
      </c>
    </row>
    <row r="6272" spans="6:6" x14ac:dyDescent="0.25">
      <c r="F6272">
        <f t="shared" si="246"/>
        <v>592.84325046038987</v>
      </c>
    </row>
    <row r="6273" spans="6:6" x14ac:dyDescent="0.25">
      <c r="F6273">
        <f t="shared" si="246"/>
        <v>592.93855092242654</v>
      </c>
    </row>
    <row r="6274" spans="6:6" x14ac:dyDescent="0.25">
      <c r="F6274">
        <f t="shared" si="246"/>
        <v>593.03385138446322</v>
      </c>
    </row>
    <row r="6275" spans="6:6" x14ac:dyDescent="0.25">
      <c r="F6275">
        <f t="shared" si="246"/>
        <v>593.12915184649989</v>
      </c>
    </row>
    <row r="6276" spans="6:6" x14ac:dyDescent="0.25">
      <c r="F6276">
        <f t="shared" si="246"/>
        <v>593.22445230853657</v>
      </c>
    </row>
    <row r="6277" spans="6:6" x14ac:dyDescent="0.25">
      <c r="F6277">
        <f t="shared" si="246"/>
        <v>593.31975277057325</v>
      </c>
    </row>
    <row r="6278" spans="6:6" x14ac:dyDescent="0.25">
      <c r="F6278">
        <f t="shared" si="246"/>
        <v>593.41505323260992</v>
      </c>
    </row>
    <row r="6279" spans="6:6" x14ac:dyDescent="0.25">
      <c r="F6279">
        <f t="shared" si="246"/>
        <v>593.5103536946466</v>
      </c>
    </row>
    <row r="6280" spans="6:6" x14ac:dyDescent="0.25">
      <c r="F6280">
        <f t="shared" si="246"/>
        <v>593.60565415668327</v>
      </c>
    </row>
    <row r="6281" spans="6:6" x14ac:dyDescent="0.25">
      <c r="F6281">
        <f t="shared" si="246"/>
        <v>593.70095461871995</v>
      </c>
    </row>
    <row r="6282" spans="6:6" x14ac:dyDescent="0.25">
      <c r="F6282">
        <f t="shared" si="246"/>
        <v>593.79625508075662</v>
      </c>
    </row>
    <row r="6283" spans="6:6" x14ac:dyDescent="0.25">
      <c r="F6283">
        <f t="shared" si="246"/>
        <v>593.8915555427933</v>
      </c>
    </row>
    <row r="6284" spans="6:6" x14ac:dyDescent="0.25">
      <c r="F6284">
        <f t="shared" si="246"/>
        <v>593.98685600482997</v>
      </c>
    </row>
    <row r="6285" spans="6:6" x14ac:dyDescent="0.25">
      <c r="F6285">
        <f t="shared" si="246"/>
        <v>594.08215646686665</v>
      </c>
    </row>
    <row r="6286" spans="6:6" x14ac:dyDescent="0.25">
      <c r="F6286">
        <f t="shared" si="246"/>
        <v>594.17745692890333</v>
      </c>
    </row>
    <row r="6287" spans="6:6" x14ac:dyDescent="0.25">
      <c r="F6287">
        <f t="shared" si="246"/>
        <v>594.27275739094</v>
      </c>
    </row>
    <row r="6288" spans="6:6" x14ac:dyDescent="0.25">
      <c r="F6288">
        <f t="shared" ref="F6288:F6351" si="247">F6287+$K$7</f>
        <v>594.36805785297668</v>
      </c>
    </row>
    <row r="6289" spans="6:6" x14ac:dyDescent="0.25">
      <c r="F6289">
        <f t="shared" si="247"/>
        <v>594.46335831501335</v>
      </c>
    </row>
    <row r="6290" spans="6:6" x14ac:dyDescent="0.25">
      <c r="F6290">
        <f t="shared" si="247"/>
        <v>594.55865877705003</v>
      </c>
    </row>
    <row r="6291" spans="6:6" x14ac:dyDescent="0.25">
      <c r="F6291">
        <f t="shared" si="247"/>
        <v>594.6539592390867</v>
      </c>
    </row>
    <row r="6292" spans="6:6" x14ac:dyDescent="0.25">
      <c r="F6292">
        <f t="shared" si="247"/>
        <v>594.74925970112338</v>
      </c>
    </row>
    <row r="6293" spans="6:6" x14ac:dyDescent="0.25">
      <c r="F6293">
        <f t="shared" si="247"/>
        <v>594.84456016316005</v>
      </c>
    </row>
    <row r="6294" spans="6:6" x14ac:dyDescent="0.25">
      <c r="F6294">
        <f t="shared" si="247"/>
        <v>594.93986062519673</v>
      </c>
    </row>
    <row r="6295" spans="6:6" x14ac:dyDescent="0.25">
      <c r="F6295">
        <f t="shared" si="247"/>
        <v>595.0351610872334</v>
      </c>
    </row>
    <row r="6296" spans="6:6" x14ac:dyDescent="0.25">
      <c r="F6296">
        <f t="shared" si="247"/>
        <v>595.13046154927008</v>
      </c>
    </row>
    <row r="6297" spans="6:6" x14ac:dyDescent="0.25">
      <c r="F6297">
        <f t="shared" si="247"/>
        <v>595.22576201130676</v>
      </c>
    </row>
    <row r="6298" spans="6:6" x14ac:dyDescent="0.25">
      <c r="F6298">
        <f t="shared" si="247"/>
        <v>595.32106247334343</v>
      </c>
    </row>
    <row r="6299" spans="6:6" x14ac:dyDescent="0.25">
      <c r="F6299">
        <f t="shared" si="247"/>
        <v>595.41636293538011</v>
      </c>
    </row>
    <row r="6300" spans="6:6" x14ac:dyDescent="0.25">
      <c r="F6300">
        <f t="shared" si="247"/>
        <v>595.51166339741678</v>
      </c>
    </row>
    <row r="6301" spans="6:6" x14ac:dyDescent="0.25">
      <c r="F6301">
        <f t="shared" si="247"/>
        <v>595.60696385945346</v>
      </c>
    </row>
    <row r="6302" spans="6:6" x14ac:dyDescent="0.25">
      <c r="F6302">
        <f t="shared" si="247"/>
        <v>595.70226432149013</v>
      </c>
    </row>
    <row r="6303" spans="6:6" x14ac:dyDescent="0.25">
      <c r="F6303">
        <f t="shared" si="247"/>
        <v>595.79756478352681</v>
      </c>
    </row>
    <row r="6304" spans="6:6" x14ac:dyDescent="0.25">
      <c r="F6304">
        <f t="shared" si="247"/>
        <v>595.89286524556348</v>
      </c>
    </row>
    <row r="6305" spans="6:6" x14ac:dyDescent="0.25">
      <c r="F6305">
        <f t="shared" si="247"/>
        <v>595.98816570760016</v>
      </c>
    </row>
    <row r="6306" spans="6:6" x14ac:dyDescent="0.25">
      <c r="F6306">
        <f t="shared" si="247"/>
        <v>596.08346616963684</v>
      </c>
    </row>
    <row r="6307" spans="6:6" x14ac:dyDescent="0.25">
      <c r="F6307">
        <f t="shared" si="247"/>
        <v>596.17876663167351</v>
      </c>
    </row>
    <row r="6308" spans="6:6" x14ac:dyDescent="0.25">
      <c r="F6308">
        <f t="shared" si="247"/>
        <v>596.27406709371019</v>
      </c>
    </row>
    <row r="6309" spans="6:6" x14ac:dyDescent="0.25">
      <c r="F6309">
        <f t="shared" si="247"/>
        <v>596.36936755574686</v>
      </c>
    </row>
    <row r="6310" spans="6:6" x14ac:dyDescent="0.25">
      <c r="F6310">
        <f t="shared" si="247"/>
        <v>596.46466801778354</v>
      </c>
    </row>
    <row r="6311" spans="6:6" x14ac:dyDescent="0.25">
      <c r="F6311">
        <f t="shared" si="247"/>
        <v>596.55996847982021</v>
      </c>
    </row>
    <row r="6312" spans="6:6" x14ac:dyDescent="0.25">
      <c r="F6312">
        <f t="shared" si="247"/>
        <v>596.65526894185689</v>
      </c>
    </row>
    <row r="6313" spans="6:6" x14ac:dyDescent="0.25">
      <c r="F6313">
        <f t="shared" si="247"/>
        <v>596.75056940389356</v>
      </c>
    </row>
    <row r="6314" spans="6:6" x14ac:dyDescent="0.25">
      <c r="F6314">
        <f t="shared" si="247"/>
        <v>596.84586986593024</v>
      </c>
    </row>
    <row r="6315" spans="6:6" x14ac:dyDescent="0.25">
      <c r="F6315">
        <f t="shared" si="247"/>
        <v>596.94117032796692</v>
      </c>
    </row>
    <row r="6316" spans="6:6" x14ac:dyDescent="0.25">
      <c r="F6316">
        <f t="shared" si="247"/>
        <v>597.03647079000359</v>
      </c>
    </row>
    <row r="6317" spans="6:6" x14ac:dyDescent="0.25">
      <c r="F6317">
        <f t="shared" si="247"/>
        <v>597.13177125204027</v>
      </c>
    </row>
    <row r="6318" spans="6:6" x14ac:dyDescent="0.25">
      <c r="F6318">
        <f t="shared" si="247"/>
        <v>597.22707171407694</v>
      </c>
    </row>
    <row r="6319" spans="6:6" x14ac:dyDescent="0.25">
      <c r="F6319">
        <f t="shared" si="247"/>
        <v>597.32237217611362</v>
      </c>
    </row>
    <row r="6320" spans="6:6" x14ac:dyDescent="0.25">
      <c r="F6320">
        <f t="shared" si="247"/>
        <v>597.41767263815029</v>
      </c>
    </row>
    <row r="6321" spans="6:6" x14ac:dyDescent="0.25">
      <c r="F6321">
        <f t="shared" si="247"/>
        <v>597.51297310018697</v>
      </c>
    </row>
    <row r="6322" spans="6:6" x14ac:dyDescent="0.25">
      <c r="F6322">
        <f t="shared" si="247"/>
        <v>597.60827356222364</v>
      </c>
    </row>
    <row r="6323" spans="6:6" x14ac:dyDescent="0.25">
      <c r="F6323">
        <f t="shared" si="247"/>
        <v>597.70357402426032</v>
      </c>
    </row>
    <row r="6324" spans="6:6" x14ac:dyDescent="0.25">
      <c r="F6324">
        <f t="shared" si="247"/>
        <v>597.798874486297</v>
      </c>
    </row>
    <row r="6325" spans="6:6" x14ac:dyDescent="0.25">
      <c r="F6325">
        <f t="shared" si="247"/>
        <v>597.89417494833367</v>
      </c>
    </row>
    <row r="6326" spans="6:6" x14ac:dyDescent="0.25">
      <c r="F6326">
        <f t="shared" si="247"/>
        <v>597.98947541037035</v>
      </c>
    </row>
    <row r="6327" spans="6:6" x14ac:dyDescent="0.25">
      <c r="F6327">
        <f t="shared" si="247"/>
        <v>598.08477587240702</v>
      </c>
    </row>
    <row r="6328" spans="6:6" x14ac:dyDescent="0.25">
      <c r="F6328">
        <f t="shared" si="247"/>
        <v>598.1800763344437</v>
      </c>
    </row>
    <row r="6329" spans="6:6" x14ac:dyDescent="0.25">
      <c r="F6329">
        <f t="shared" si="247"/>
        <v>598.27537679648037</v>
      </c>
    </row>
    <row r="6330" spans="6:6" x14ac:dyDescent="0.25">
      <c r="F6330">
        <f t="shared" si="247"/>
        <v>598.37067725851705</v>
      </c>
    </row>
    <row r="6331" spans="6:6" x14ac:dyDescent="0.25">
      <c r="F6331">
        <f t="shared" si="247"/>
        <v>598.46597772055372</v>
      </c>
    </row>
    <row r="6332" spans="6:6" x14ac:dyDescent="0.25">
      <c r="F6332">
        <f t="shared" si="247"/>
        <v>598.5612781825904</v>
      </c>
    </row>
    <row r="6333" spans="6:6" x14ac:dyDescent="0.25">
      <c r="F6333">
        <f t="shared" si="247"/>
        <v>598.65657864462707</v>
      </c>
    </row>
    <row r="6334" spans="6:6" x14ac:dyDescent="0.25">
      <c r="F6334">
        <f t="shared" si="247"/>
        <v>598.75187910666375</v>
      </c>
    </row>
    <row r="6335" spans="6:6" x14ac:dyDescent="0.25">
      <c r="F6335">
        <f t="shared" si="247"/>
        <v>598.84717956870043</v>
      </c>
    </row>
    <row r="6336" spans="6:6" x14ac:dyDescent="0.25">
      <c r="F6336">
        <f t="shared" si="247"/>
        <v>598.9424800307371</v>
      </c>
    </row>
    <row r="6337" spans="6:6" x14ac:dyDescent="0.25">
      <c r="F6337">
        <f t="shared" si="247"/>
        <v>599.03778049277378</v>
      </c>
    </row>
    <row r="6338" spans="6:6" x14ac:dyDescent="0.25">
      <c r="F6338">
        <f t="shared" si="247"/>
        <v>599.13308095481045</v>
      </c>
    </row>
    <row r="6339" spans="6:6" x14ac:dyDescent="0.25">
      <c r="F6339">
        <f t="shared" si="247"/>
        <v>599.22838141684713</v>
      </c>
    </row>
    <row r="6340" spans="6:6" x14ac:dyDescent="0.25">
      <c r="F6340">
        <f t="shared" si="247"/>
        <v>599.3236818788838</v>
      </c>
    </row>
    <row r="6341" spans="6:6" x14ac:dyDescent="0.25">
      <c r="F6341">
        <f t="shared" si="247"/>
        <v>599.41898234092048</v>
      </c>
    </row>
    <row r="6342" spans="6:6" x14ac:dyDescent="0.25">
      <c r="F6342">
        <f t="shared" si="247"/>
        <v>599.51428280295715</v>
      </c>
    </row>
    <row r="6343" spans="6:6" x14ac:dyDescent="0.25">
      <c r="F6343">
        <f t="shared" si="247"/>
        <v>599.60958326499383</v>
      </c>
    </row>
    <row r="6344" spans="6:6" x14ac:dyDescent="0.25">
      <c r="F6344">
        <f t="shared" si="247"/>
        <v>599.70488372703051</v>
      </c>
    </row>
    <row r="6345" spans="6:6" x14ac:dyDescent="0.25">
      <c r="F6345">
        <f t="shared" si="247"/>
        <v>599.80018418906718</v>
      </c>
    </row>
    <row r="6346" spans="6:6" x14ac:dyDescent="0.25">
      <c r="F6346">
        <f t="shared" si="247"/>
        <v>599.89548465110386</v>
      </c>
    </row>
    <row r="6347" spans="6:6" x14ac:dyDescent="0.25">
      <c r="F6347">
        <f t="shared" si="247"/>
        <v>599.99078511314053</v>
      </c>
    </row>
    <row r="6348" spans="6:6" x14ac:dyDescent="0.25">
      <c r="F6348">
        <f t="shared" si="247"/>
        <v>600.08608557517721</v>
      </c>
    </row>
    <row r="6349" spans="6:6" x14ac:dyDescent="0.25">
      <c r="F6349">
        <f t="shared" si="247"/>
        <v>600.18138603721388</v>
      </c>
    </row>
    <row r="6350" spans="6:6" x14ac:dyDescent="0.25">
      <c r="F6350">
        <f t="shared" si="247"/>
        <v>600.27668649925056</v>
      </c>
    </row>
    <row r="6351" spans="6:6" x14ac:dyDescent="0.25">
      <c r="F6351">
        <f t="shared" si="247"/>
        <v>600.37198696128723</v>
      </c>
    </row>
    <row r="6352" spans="6:6" x14ac:dyDescent="0.25">
      <c r="F6352">
        <f t="shared" ref="F6352:F6385" si="248">F6351+$K$7</f>
        <v>600.46728742332391</v>
      </c>
    </row>
    <row r="6353" spans="6:6" x14ac:dyDescent="0.25">
      <c r="F6353">
        <f t="shared" si="248"/>
        <v>600.56258788536059</v>
      </c>
    </row>
    <row r="6354" spans="6:6" x14ac:dyDescent="0.25">
      <c r="F6354">
        <f t="shared" si="248"/>
        <v>600.65788834739726</v>
      </c>
    </row>
    <row r="6355" spans="6:6" x14ac:dyDescent="0.25">
      <c r="F6355">
        <f t="shared" si="248"/>
        <v>600.75318880943394</v>
      </c>
    </row>
    <row r="6356" spans="6:6" x14ac:dyDescent="0.25">
      <c r="F6356">
        <f t="shared" si="248"/>
        <v>600.84848927147061</v>
      </c>
    </row>
    <row r="6357" spans="6:6" x14ac:dyDescent="0.25">
      <c r="F6357">
        <f t="shared" si="248"/>
        <v>600.94378973350729</v>
      </c>
    </row>
    <row r="6358" spans="6:6" x14ac:dyDescent="0.25">
      <c r="F6358">
        <f t="shared" si="248"/>
        <v>601.03909019554396</v>
      </c>
    </row>
    <row r="6359" spans="6:6" x14ac:dyDescent="0.25">
      <c r="F6359">
        <f t="shared" si="248"/>
        <v>601.13439065758064</v>
      </c>
    </row>
    <row r="6360" spans="6:6" x14ac:dyDescent="0.25">
      <c r="F6360">
        <f t="shared" si="248"/>
        <v>601.22969111961731</v>
      </c>
    </row>
    <row r="6361" spans="6:6" x14ac:dyDescent="0.25">
      <c r="F6361">
        <f t="shared" si="248"/>
        <v>601.32499158165399</v>
      </c>
    </row>
    <row r="6362" spans="6:6" x14ac:dyDescent="0.25">
      <c r="F6362">
        <f t="shared" si="248"/>
        <v>601.42029204369067</v>
      </c>
    </row>
    <row r="6363" spans="6:6" x14ac:dyDescent="0.25">
      <c r="F6363">
        <f t="shared" si="248"/>
        <v>601.51559250572734</v>
      </c>
    </row>
    <row r="6364" spans="6:6" x14ac:dyDescent="0.25">
      <c r="F6364">
        <f t="shared" si="248"/>
        <v>601.61089296776402</v>
      </c>
    </row>
    <row r="6365" spans="6:6" x14ac:dyDescent="0.25">
      <c r="F6365">
        <f t="shared" si="248"/>
        <v>601.70619342980069</v>
      </c>
    </row>
    <row r="6366" spans="6:6" x14ac:dyDescent="0.25">
      <c r="F6366">
        <f t="shared" si="248"/>
        <v>601.80149389183737</v>
      </c>
    </row>
    <row r="6367" spans="6:6" x14ac:dyDescent="0.25">
      <c r="F6367">
        <f t="shared" si="248"/>
        <v>601.89679435387404</v>
      </c>
    </row>
    <row r="6368" spans="6:6" x14ac:dyDescent="0.25">
      <c r="F6368">
        <f t="shared" si="248"/>
        <v>601.99209481591072</v>
      </c>
    </row>
    <row r="6369" spans="6:6" x14ac:dyDescent="0.25">
      <c r="F6369">
        <f t="shared" si="248"/>
        <v>602.08739527794739</v>
      </c>
    </row>
    <row r="6370" spans="6:6" x14ac:dyDescent="0.25">
      <c r="F6370">
        <f t="shared" si="248"/>
        <v>602.18269573998407</v>
      </c>
    </row>
    <row r="6371" spans="6:6" x14ac:dyDescent="0.25">
      <c r="F6371">
        <f t="shared" si="248"/>
        <v>602.27799620202074</v>
      </c>
    </row>
    <row r="6372" spans="6:6" x14ac:dyDescent="0.25">
      <c r="F6372">
        <f t="shared" si="248"/>
        <v>602.37329666405742</v>
      </c>
    </row>
    <row r="6373" spans="6:6" x14ac:dyDescent="0.25">
      <c r="F6373">
        <f t="shared" si="248"/>
        <v>602.4685971260941</v>
      </c>
    </row>
    <row r="6374" spans="6:6" x14ac:dyDescent="0.25">
      <c r="F6374">
        <f t="shared" si="248"/>
        <v>602.56389758813077</v>
      </c>
    </row>
    <row r="6375" spans="6:6" x14ac:dyDescent="0.25">
      <c r="F6375">
        <f t="shared" si="248"/>
        <v>602.65919805016745</v>
      </c>
    </row>
    <row r="6376" spans="6:6" x14ac:dyDescent="0.25">
      <c r="F6376">
        <f t="shared" si="248"/>
        <v>602.75449851220412</v>
      </c>
    </row>
    <row r="6377" spans="6:6" x14ac:dyDescent="0.25">
      <c r="F6377">
        <f t="shared" si="248"/>
        <v>602.8497989742408</v>
      </c>
    </row>
    <row r="6378" spans="6:6" x14ac:dyDescent="0.25">
      <c r="F6378">
        <f t="shared" si="248"/>
        <v>602.94509943627747</v>
      </c>
    </row>
    <row r="6379" spans="6:6" x14ac:dyDescent="0.25">
      <c r="F6379">
        <f t="shared" si="248"/>
        <v>603.04039989831415</v>
      </c>
    </row>
    <row r="6380" spans="6:6" x14ac:dyDescent="0.25">
      <c r="F6380">
        <f t="shared" si="248"/>
        <v>603.13570036035082</v>
      </c>
    </row>
    <row r="6381" spans="6:6" x14ac:dyDescent="0.25">
      <c r="F6381">
        <f t="shared" si="248"/>
        <v>603.2310008223875</v>
      </c>
    </row>
    <row r="6382" spans="6:6" x14ac:dyDescent="0.25">
      <c r="F6382">
        <f t="shared" si="248"/>
        <v>603.32630128442418</v>
      </c>
    </row>
    <row r="6383" spans="6:6" x14ac:dyDescent="0.25">
      <c r="F6383">
        <f t="shared" si="248"/>
        <v>603.42160174646085</v>
      </c>
    </row>
    <row r="6384" spans="6:6" x14ac:dyDescent="0.25">
      <c r="F6384">
        <f t="shared" si="248"/>
        <v>603.51690220849753</v>
      </c>
    </row>
    <row r="6385" spans="6:6" x14ac:dyDescent="0.25">
      <c r="F6385">
        <f t="shared" si="248"/>
        <v>603.6122026705342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0AC4-9FD2-4603-BB9D-615499488C03}">
  <dimension ref="A1:A818"/>
  <sheetViews>
    <sheetView topLeftCell="A139" workbookViewId="0">
      <selection sqref="A1:A818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0.35310897301174371</v>
      </c>
    </row>
    <row r="3" spans="1:1" x14ac:dyDescent="0.25">
      <c r="A3">
        <v>0.14168439826971951</v>
      </c>
    </row>
    <row r="4" spans="1:1" x14ac:dyDescent="0.25">
      <c r="A4">
        <v>2.3256285762011757</v>
      </c>
    </row>
    <row r="5" spans="1:1" x14ac:dyDescent="0.25">
      <c r="A5">
        <v>-2.4845733274531181</v>
      </c>
    </row>
    <row r="6" spans="1:1" x14ac:dyDescent="0.25">
      <c r="A6">
        <v>-2.5163524074397059</v>
      </c>
    </row>
    <row r="7" spans="1:1" x14ac:dyDescent="0.25">
      <c r="A7">
        <v>0.26881310802768549</v>
      </c>
    </row>
    <row r="8" spans="1:1" x14ac:dyDescent="0.25">
      <c r="A8">
        <v>0.28941371097613716</v>
      </c>
    </row>
    <row r="9" spans="1:1" x14ac:dyDescent="0.25">
      <c r="A9">
        <v>-0.55824067932977905</v>
      </c>
    </row>
    <row r="10" spans="1:1" x14ac:dyDescent="0.25">
      <c r="A10">
        <v>4.5975925511030399E-2</v>
      </c>
    </row>
    <row r="11" spans="1:1" x14ac:dyDescent="0.25">
      <c r="A11">
        <v>-2.785610482334393</v>
      </c>
    </row>
    <row r="12" spans="1:1" x14ac:dyDescent="0.25">
      <c r="A12">
        <v>0.39928223682517161</v>
      </c>
    </row>
    <row r="13" spans="1:1" x14ac:dyDescent="0.25">
      <c r="A13">
        <v>0.46352922668148128</v>
      </c>
    </row>
    <row r="14" spans="1:1" x14ac:dyDescent="0.25">
      <c r="A14">
        <v>-0.15224492733472647</v>
      </c>
    </row>
    <row r="15" spans="1:1" x14ac:dyDescent="0.25">
      <c r="A15">
        <v>8.1637225724433424E-2</v>
      </c>
    </row>
    <row r="16" spans="1:1" x14ac:dyDescent="0.25">
      <c r="A16">
        <v>-3.1521439902472519E-2</v>
      </c>
    </row>
    <row r="17" spans="1:1" x14ac:dyDescent="0.25">
      <c r="A17">
        <v>1.8454283272851681</v>
      </c>
    </row>
    <row r="18" spans="1:1" x14ac:dyDescent="0.25">
      <c r="A18">
        <v>-0.50252182340403162</v>
      </c>
    </row>
    <row r="19" spans="1:1" x14ac:dyDescent="0.25">
      <c r="A19">
        <v>0.31271365572963211</v>
      </c>
    </row>
    <row r="20" spans="1:1" x14ac:dyDescent="0.25">
      <c r="A20">
        <v>-0.27271962659817567</v>
      </c>
    </row>
    <row r="21" spans="1:1" x14ac:dyDescent="0.25">
      <c r="A21">
        <v>0.70310939436845987</v>
      </c>
    </row>
    <row r="22" spans="1:1" x14ac:dyDescent="0.25">
      <c r="A22">
        <v>8.7102607738358498E-2</v>
      </c>
    </row>
    <row r="23" spans="1:1" x14ac:dyDescent="0.25">
      <c r="A23">
        <v>-0.55044748988733416</v>
      </c>
    </row>
    <row r="24" spans="1:1" x14ac:dyDescent="0.25">
      <c r="A24">
        <v>-0.63906193042349102</v>
      </c>
    </row>
    <row r="25" spans="1:1" x14ac:dyDescent="0.25">
      <c r="A25">
        <v>0.16459017494265246</v>
      </c>
    </row>
    <row r="26" spans="1:1" x14ac:dyDescent="0.25">
      <c r="A26">
        <v>0.46039005856903414</v>
      </c>
    </row>
    <row r="27" spans="1:1" x14ac:dyDescent="0.25">
      <c r="A27">
        <v>7.5073863741862645E-2</v>
      </c>
    </row>
    <row r="28" spans="1:1" x14ac:dyDescent="0.25">
      <c r="A28">
        <v>-4.2587554448698392E-3</v>
      </c>
    </row>
    <row r="29" spans="1:1" x14ac:dyDescent="0.25">
      <c r="A29">
        <v>-0.26358324997625576</v>
      </c>
    </row>
    <row r="30" spans="1:1" x14ac:dyDescent="0.25">
      <c r="A30">
        <v>0.10132602970984537</v>
      </c>
    </row>
    <row r="31" spans="1:1" x14ac:dyDescent="0.25">
      <c r="A31">
        <v>1.064956267462555</v>
      </c>
    </row>
    <row r="32" spans="1:1" x14ac:dyDescent="0.25">
      <c r="A32">
        <v>0.46001758549969962</v>
      </c>
    </row>
    <row r="33" spans="1:1" x14ac:dyDescent="0.25">
      <c r="A33">
        <v>0.2889597569836459</v>
      </c>
    </row>
    <row r="34" spans="1:1" x14ac:dyDescent="0.25">
      <c r="A34">
        <v>0.1511145326625068</v>
      </c>
    </row>
    <row r="35" spans="1:1" x14ac:dyDescent="0.25">
      <c r="A35">
        <v>0.32197008214408457</v>
      </c>
    </row>
    <row r="36" spans="1:1" x14ac:dyDescent="0.25">
      <c r="A36">
        <v>-0.47323297311318507</v>
      </c>
    </row>
    <row r="37" spans="1:1" x14ac:dyDescent="0.25">
      <c r="A37">
        <v>7.6003381178750967E-2</v>
      </c>
    </row>
    <row r="38" spans="1:1" x14ac:dyDescent="0.25">
      <c r="A38">
        <v>0.62096860246002272</v>
      </c>
    </row>
    <row r="39" spans="1:1" x14ac:dyDescent="0.25">
      <c r="A39">
        <v>-3.0888963859864015E-3</v>
      </c>
    </row>
    <row r="40" spans="1:1" x14ac:dyDescent="0.25">
      <c r="A40">
        <v>-1.3741503430251525</v>
      </c>
    </row>
    <row r="41" spans="1:1" x14ac:dyDescent="0.25">
      <c r="A41">
        <v>0.11233989279359516</v>
      </c>
    </row>
    <row r="42" spans="1:1" x14ac:dyDescent="0.25">
      <c r="A42">
        <v>0.30857347235373539</v>
      </c>
    </row>
    <row r="43" spans="1:1" x14ac:dyDescent="0.25">
      <c r="A43">
        <v>-0.24952140895458341</v>
      </c>
    </row>
    <row r="44" spans="1:1" x14ac:dyDescent="0.25">
      <c r="A44">
        <v>-0.21879952178968373</v>
      </c>
    </row>
    <row r="45" spans="1:1" x14ac:dyDescent="0.25">
      <c r="A45">
        <v>0.185080567516759</v>
      </c>
    </row>
    <row r="46" spans="1:1" x14ac:dyDescent="0.25">
      <c r="A46">
        <v>-4.7483425459768608E-2</v>
      </c>
    </row>
    <row r="47" spans="1:1" x14ac:dyDescent="0.25">
      <c r="A47">
        <v>0.47373403051760865</v>
      </c>
    </row>
    <row r="48" spans="1:1" x14ac:dyDescent="0.25">
      <c r="A48">
        <v>0.33179053048017443</v>
      </c>
    </row>
    <row r="49" spans="1:1" x14ac:dyDescent="0.25">
      <c r="A49">
        <v>4.106885140984335E-2</v>
      </c>
    </row>
    <row r="50" spans="1:1" x14ac:dyDescent="0.25">
      <c r="A50">
        <v>-0.10833529151749634</v>
      </c>
    </row>
    <row r="51" spans="1:1" x14ac:dyDescent="0.25">
      <c r="A51">
        <v>0.56678660860240471</v>
      </c>
    </row>
    <row r="52" spans="1:1" x14ac:dyDescent="0.25">
      <c r="A52">
        <v>0.72344719930544799</v>
      </c>
    </row>
    <row r="53" spans="1:1" x14ac:dyDescent="0.25">
      <c r="A53">
        <v>-5.2579905945221002E-2</v>
      </c>
    </row>
    <row r="54" spans="1:1" x14ac:dyDescent="0.25">
      <c r="A54">
        <v>1.0846084525168405</v>
      </c>
    </row>
    <row r="55" spans="1:1" x14ac:dyDescent="0.25">
      <c r="A55">
        <v>-6.0663406203060537E-2</v>
      </c>
    </row>
    <row r="56" spans="1:1" x14ac:dyDescent="0.25">
      <c r="A56">
        <v>-0.60203328277237267</v>
      </c>
    </row>
    <row r="57" spans="1:1" x14ac:dyDescent="0.25">
      <c r="A57">
        <v>0.45546913022659807</v>
      </c>
    </row>
    <row r="58" spans="1:1" x14ac:dyDescent="0.25">
      <c r="A58">
        <v>0.14353707885257763</v>
      </c>
    </row>
    <row r="59" spans="1:1" x14ac:dyDescent="0.25">
      <c r="A59">
        <v>-7.4414181313943714E-2</v>
      </c>
    </row>
    <row r="60" spans="1:1" x14ac:dyDescent="0.25">
      <c r="A60">
        <v>0.58836782986283687</v>
      </c>
    </row>
    <row r="61" spans="1:1" x14ac:dyDescent="0.25">
      <c r="A61">
        <v>0.64670739672117616</v>
      </c>
    </row>
    <row r="62" spans="1:1" x14ac:dyDescent="0.25">
      <c r="A62">
        <v>0.35387309082628216</v>
      </c>
    </row>
    <row r="63" spans="1:1" x14ac:dyDescent="0.25">
      <c r="A63">
        <v>-0.38548463458892607</v>
      </c>
    </row>
    <row r="64" spans="1:1" x14ac:dyDescent="0.25">
      <c r="A64">
        <v>2.6525386729472709E-2</v>
      </c>
    </row>
    <row r="65" spans="1:1" x14ac:dyDescent="0.25">
      <c r="A65">
        <v>4.3555119366810717E-2</v>
      </c>
    </row>
    <row r="66" spans="1:1" x14ac:dyDescent="0.25">
      <c r="A66">
        <v>-0.88440903769191381</v>
      </c>
    </row>
    <row r="67" spans="1:1" x14ac:dyDescent="0.25">
      <c r="A67">
        <v>-1.6255649651720709</v>
      </c>
    </row>
    <row r="68" spans="1:1" x14ac:dyDescent="0.25">
      <c r="A68">
        <v>0.84857907937636334</v>
      </c>
    </row>
    <row r="69" spans="1:1" x14ac:dyDescent="0.25">
      <c r="A69">
        <v>-1.6992588302550145</v>
      </c>
    </row>
    <row r="70" spans="1:1" x14ac:dyDescent="0.25">
      <c r="A70">
        <v>1.5238769424704557</v>
      </c>
    </row>
    <row r="71" spans="1:1" x14ac:dyDescent="0.25">
      <c r="A71">
        <v>0.82686972701830141</v>
      </c>
    </row>
    <row r="72" spans="1:1" x14ac:dyDescent="0.25">
      <c r="A72">
        <v>0.11735295430383297</v>
      </c>
    </row>
    <row r="73" spans="1:1" x14ac:dyDescent="0.25">
      <c r="A73">
        <v>-2.642110868224886E-2</v>
      </c>
    </row>
    <row r="74" spans="1:1" x14ac:dyDescent="0.25">
      <c r="A74">
        <v>0.21665281421422464</v>
      </c>
    </row>
    <row r="75" spans="1:1" x14ac:dyDescent="0.25">
      <c r="A75">
        <v>-1.60699374952275</v>
      </c>
    </row>
    <row r="76" spans="1:1" x14ac:dyDescent="0.25">
      <c r="A76">
        <v>-2.0563525393977455</v>
      </c>
    </row>
    <row r="77" spans="1:1" x14ac:dyDescent="0.25">
      <c r="A77">
        <v>-2.1292427481722851</v>
      </c>
    </row>
    <row r="78" spans="1:1" x14ac:dyDescent="0.25">
      <c r="A78">
        <v>1.0727480078637412</v>
      </c>
    </row>
    <row r="79" spans="1:1" x14ac:dyDescent="0.25">
      <c r="A79">
        <v>0.49423448451360574</v>
      </c>
    </row>
    <row r="80" spans="1:1" x14ac:dyDescent="0.25">
      <c r="A80">
        <v>1.4160412612391442</v>
      </c>
    </row>
    <row r="81" spans="1:1" x14ac:dyDescent="0.25">
      <c r="A81">
        <v>-1.6528379390768062</v>
      </c>
    </row>
    <row r="82" spans="1:1" x14ac:dyDescent="0.25">
      <c r="A82">
        <v>-0.26336942782291123</v>
      </c>
    </row>
    <row r="83" spans="1:1" x14ac:dyDescent="0.25">
      <c r="A83">
        <v>-2.01732355685068</v>
      </c>
    </row>
    <row r="84" spans="1:1" x14ac:dyDescent="0.25">
      <c r="A84">
        <v>0.62480839453516124</v>
      </c>
    </row>
    <row r="85" spans="1:1" x14ac:dyDescent="0.25">
      <c r="A85">
        <v>0.1549429976495747</v>
      </c>
    </row>
    <row r="86" spans="1:1" x14ac:dyDescent="0.25">
      <c r="A86">
        <v>1.5146338788045308</v>
      </c>
    </row>
    <row r="87" spans="1:1" x14ac:dyDescent="0.25">
      <c r="A87">
        <v>9.9359241194536419E-3</v>
      </c>
    </row>
    <row r="88" spans="1:1" x14ac:dyDescent="0.25">
      <c r="A88">
        <v>-0.10612062417757182</v>
      </c>
    </row>
    <row r="89" spans="1:1" x14ac:dyDescent="0.25">
      <c r="A89">
        <v>-8.0656742107726165E-2</v>
      </c>
    </row>
    <row r="90" spans="1:1" x14ac:dyDescent="0.25">
      <c r="A90">
        <v>0.93353729309236833</v>
      </c>
    </row>
    <row r="91" spans="1:1" x14ac:dyDescent="0.25">
      <c r="A91">
        <v>5.618134594495989E-4</v>
      </c>
    </row>
    <row r="92" spans="1:1" x14ac:dyDescent="0.25">
      <c r="A92">
        <v>0.38657020341236864</v>
      </c>
    </row>
    <row r="93" spans="1:1" x14ac:dyDescent="0.25">
      <c r="A93">
        <v>0.70922274834064236</v>
      </c>
    </row>
    <row r="94" spans="1:1" x14ac:dyDescent="0.25">
      <c r="A94">
        <v>-0.22682386249978309</v>
      </c>
    </row>
    <row r="95" spans="1:1" x14ac:dyDescent="0.25">
      <c r="A95">
        <v>-0.27449132823912498</v>
      </c>
    </row>
    <row r="96" spans="1:1" x14ac:dyDescent="0.25">
      <c r="A96">
        <v>1.102245050667642</v>
      </c>
    </row>
    <row r="97" spans="1:1" x14ac:dyDescent="0.25">
      <c r="A97">
        <v>-2.9171202316383038E-2</v>
      </c>
    </row>
    <row r="98" spans="1:1" x14ac:dyDescent="0.25">
      <c r="A98">
        <v>-0.23763049542029302</v>
      </c>
    </row>
    <row r="99" spans="1:1" x14ac:dyDescent="0.25">
      <c r="A99">
        <v>0.43566449784795352</v>
      </c>
    </row>
    <row r="100" spans="1:1" x14ac:dyDescent="0.25">
      <c r="A100">
        <v>-7.8647813887669074E-2</v>
      </c>
    </row>
    <row r="101" spans="1:1" x14ac:dyDescent="0.25">
      <c r="A101">
        <v>0.1960386459875201</v>
      </c>
    </row>
    <row r="102" spans="1:1" x14ac:dyDescent="0.25">
      <c r="A102">
        <v>-0.23910785406763879</v>
      </c>
    </row>
    <row r="103" spans="1:1" x14ac:dyDescent="0.25">
      <c r="A103">
        <v>-0.74012001039658837</v>
      </c>
    </row>
    <row r="104" spans="1:1" x14ac:dyDescent="0.25">
      <c r="A104">
        <v>-0.12333141585090336</v>
      </c>
    </row>
    <row r="105" spans="1:1" x14ac:dyDescent="0.25">
      <c r="A105">
        <v>3.5879706776117473E-2</v>
      </c>
    </row>
    <row r="106" spans="1:1" x14ac:dyDescent="0.25">
      <c r="A106">
        <v>-7.7059501440584141E-2</v>
      </c>
    </row>
    <row r="107" spans="1:1" x14ac:dyDescent="0.25">
      <c r="A107">
        <v>0.16397627845870177</v>
      </c>
    </row>
    <row r="108" spans="1:1" x14ac:dyDescent="0.25">
      <c r="A108">
        <v>0.16377802152765394</v>
      </c>
    </row>
    <row r="109" spans="1:1" x14ac:dyDescent="0.25">
      <c r="A109">
        <v>0.16596627012555296</v>
      </c>
    </row>
    <row r="110" spans="1:1" x14ac:dyDescent="0.25">
      <c r="A110">
        <v>0.34062245231121513</v>
      </c>
    </row>
    <row r="111" spans="1:1" x14ac:dyDescent="0.25">
      <c r="A111">
        <v>0.18790822488436085</v>
      </c>
    </row>
    <row r="112" spans="1:1" x14ac:dyDescent="0.25">
      <c r="A112">
        <v>-0.11399753987785949</v>
      </c>
    </row>
    <row r="113" spans="1:1" x14ac:dyDescent="0.25">
      <c r="A113">
        <v>2.7880621068160649E-2</v>
      </c>
    </row>
    <row r="114" spans="1:1" x14ac:dyDescent="0.25">
      <c r="A114">
        <v>3.3384066877574343E-2</v>
      </c>
    </row>
    <row r="115" spans="1:1" x14ac:dyDescent="0.25">
      <c r="A115">
        <v>0.36097267556542306</v>
      </c>
    </row>
    <row r="116" spans="1:1" x14ac:dyDescent="0.25">
      <c r="A116">
        <v>0.23882676958189139</v>
      </c>
    </row>
    <row r="117" spans="1:1" x14ac:dyDescent="0.25">
      <c r="A117">
        <v>0.80876307120298008</v>
      </c>
    </row>
    <row r="118" spans="1:1" x14ac:dyDescent="0.25">
      <c r="A118">
        <v>6.3352909890589618E-3</v>
      </c>
    </row>
    <row r="119" spans="1:1" x14ac:dyDescent="0.25">
      <c r="A119">
        <v>0.13763680815154292</v>
      </c>
    </row>
    <row r="120" spans="1:1" x14ac:dyDescent="0.25">
      <c r="A120">
        <v>0.25027233581946229</v>
      </c>
    </row>
    <row r="121" spans="1:1" x14ac:dyDescent="0.25">
      <c r="A121">
        <v>0.77281233268555516</v>
      </c>
    </row>
    <row r="122" spans="1:1" x14ac:dyDescent="0.25">
      <c r="A122">
        <v>0.48807558989804484</v>
      </c>
    </row>
    <row r="123" spans="1:1" x14ac:dyDescent="0.25">
      <c r="A123">
        <v>0.8600436248598281</v>
      </c>
    </row>
    <row r="124" spans="1:1" x14ac:dyDescent="0.25">
      <c r="A124">
        <v>0.37960499135242126</v>
      </c>
    </row>
    <row r="125" spans="1:1" x14ac:dyDescent="0.25">
      <c r="A125">
        <v>-0.23267014535244718</v>
      </c>
    </row>
    <row r="126" spans="1:1" x14ac:dyDescent="0.25">
      <c r="A126">
        <v>0.42740225487626127</v>
      </c>
    </row>
    <row r="127" spans="1:1" x14ac:dyDescent="0.25">
      <c r="A127">
        <v>0.27801989985385489</v>
      </c>
    </row>
    <row r="128" spans="1:1" x14ac:dyDescent="0.25">
      <c r="A128">
        <v>1.3668930604523553</v>
      </c>
    </row>
    <row r="129" spans="1:1" x14ac:dyDescent="0.25">
      <c r="A129">
        <v>3.5520101637415209E-2</v>
      </c>
    </row>
    <row r="130" spans="1:1" x14ac:dyDescent="0.25">
      <c r="A130">
        <v>0.90205225969377389</v>
      </c>
    </row>
    <row r="131" spans="1:1" x14ac:dyDescent="0.25">
      <c r="A131">
        <v>0.4706620308161974</v>
      </c>
    </row>
    <row r="132" spans="1:1" x14ac:dyDescent="0.25">
      <c r="A132">
        <v>-1.7813342702872061</v>
      </c>
    </row>
    <row r="133" spans="1:1" x14ac:dyDescent="0.25">
      <c r="A133">
        <v>1.211762205740911</v>
      </c>
    </row>
    <row r="134" spans="1:1" x14ac:dyDescent="0.25">
      <c r="A134">
        <v>2.9127186187989911E-2</v>
      </c>
    </row>
    <row r="135" spans="1:1" x14ac:dyDescent="0.25">
      <c r="A135">
        <v>-0.70494210378665545</v>
      </c>
    </row>
    <row r="136" spans="1:1" x14ac:dyDescent="0.25">
      <c r="A136">
        <v>0.3163191971562222</v>
      </c>
    </row>
    <row r="137" spans="1:1" x14ac:dyDescent="0.25">
      <c r="A137">
        <v>0.38602321310271143</v>
      </c>
    </row>
    <row r="138" spans="1:1" x14ac:dyDescent="0.25">
      <c r="A138">
        <v>0.99209394788641625</v>
      </c>
    </row>
    <row r="139" spans="1:1" x14ac:dyDescent="0.25">
      <c r="A139">
        <v>0.84079815713278494</v>
      </c>
    </row>
    <row r="140" spans="1:1" x14ac:dyDescent="0.25">
      <c r="A140">
        <v>0.86870755276264489</v>
      </c>
    </row>
    <row r="141" spans="1:1" x14ac:dyDescent="0.25">
      <c r="A141">
        <v>-8.1462103036125388E-2</v>
      </c>
    </row>
    <row r="142" spans="1:1" x14ac:dyDescent="0.25">
      <c r="A142">
        <v>0.65517295729442038</v>
      </c>
    </row>
    <row r="143" spans="1:1" x14ac:dyDescent="0.25">
      <c r="A143">
        <v>1.5031223892500845</v>
      </c>
    </row>
    <row r="144" spans="1:1" x14ac:dyDescent="0.25">
      <c r="A144">
        <v>1.5054627361360997</v>
      </c>
    </row>
    <row r="145" spans="1:1" x14ac:dyDescent="0.25">
      <c r="A145">
        <v>-0.77289056168575654</v>
      </c>
    </row>
    <row r="146" spans="1:1" x14ac:dyDescent="0.25">
      <c r="A146">
        <v>-0.83731672124561418</v>
      </c>
    </row>
    <row r="147" spans="1:1" x14ac:dyDescent="0.25">
      <c r="A147">
        <v>-1.7493035328383431</v>
      </c>
    </row>
    <row r="148" spans="1:1" x14ac:dyDescent="0.25">
      <c r="A148">
        <v>1.3441021827750068</v>
      </c>
    </row>
    <row r="149" spans="1:1" x14ac:dyDescent="0.25">
      <c r="A149">
        <v>0.40386208751853836</v>
      </c>
    </row>
    <row r="150" spans="1:1" x14ac:dyDescent="0.25">
      <c r="A150">
        <v>-0.91762538449690156</v>
      </c>
    </row>
    <row r="151" spans="1:1" x14ac:dyDescent="0.25">
      <c r="A151">
        <v>1.0716757300202342</v>
      </c>
    </row>
    <row r="152" spans="1:1" x14ac:dyDescent="0.25">
      <c r="A152">
        <v>1.0648834913846343</v>
      </c>
    </row>
    <row r="153" spans="1:1" x14ac:dyDescent="0.25">
      <c r="A153">
        <v>0.48084090287863485</v>
      </c>
    </row>
    <row r="154" spans="1:1" x14ac:dyDescent="0.25">
      <c r="A154">
        <v>0.55811338852367609</v>
      </c>
    </row>
    <row r="155" spans="1:1" x14ac:dyDescent="0.25">
      <c r="A155">
        <v>-0.29358159167234937</v>
      </c>
    </row>
    <row r="156" spans="1:1" x14ac:dyDescent="0.25">
      <c r="A156">
        <v>1.4957162677544913</v>
      </c>
    </row>
    <row r="157" spans="1:1" x14ac:dyDescent="0.25">
      <c r="A157">
        <v>1.3662189549253252</v>
      </c>
    </row>
    <row r="158" spans="1:1" x14ac:dyDescent="0.25">
      <c r="A158">
        <v>-1.4974361107382941</v>
      </c>
    </row>
    <row r="159" spans="1:1" x14ac:dyDescent="0.25">
      <c r="A159">
        <v>0.88302197510340297</v>
      </c>
    </row>
    <row r="160" spans="1:1" x14ac:dyDescent="0.25">
      <c r="A160">
        <v>3.1682256475529171E-2</v>
      </c>
    </row>
    <row r="161" spans="1:1" x14ac:dyDescent="0.25">
      <c r="A161">
        <v>0.8856137836465855</v>
      </c>
    </row>
    <row r="162" spans="1:1" x14ac:dyDescent="0.25">
      <c r="A162">
        <v>0.45330829794951216</v>
      </c>
    </row>
    <row r="163" spans="1:1" x14ac:dyDescent="0.25">
      <c r="A163">
        <v>-2.6040233811111793</v>
      </c>
    </row>
    <row r="164" spans="1:1" x14ac:dyDescent="0.25">
      <c r="A164">
        <v>0.38507267649863713</v>
      </c>
    </row>
    <row r="165" spans="1:1" x14ac:dyDescent="0.25">
      <c r="A165">
        <v>-2.3310764471685399</v>
      </c>
    </row>
    <row r="166" spans="1:1" x14ac:dyDescent="0.25">
      <c r="A166">
        <v>-0.26392350709300944</v>
      </c>
    </row>
    <row r="167" spans="1:1" x14ac:dyDescent="0.25">
      <c r="A167">
        <v>0.58865237154323158</v>
      </c>
    </row>
    <row r="168" spans="1:1" x14ac:dyDescent="0.25">
      <c r="A168">
        <v>1.323172063396016</v>
      </c>
    </row>
    <row r="169" spans="1:1" x14ac:dyDescent="0.25">
      <c r="A169">
        <v>-1.070105168014903</v>
      </c>
    </row>
    <row r="170" spans="1:1" x14ac:dyDescent="0.25">
      <c r="A170">
        <v>0.66111071091284612</v>
      </c>
    </row>
    <row r="171" spans="1:1" x14ac:dyDescent="0.25">
      <c r="A171">
        <v>1.0351078993139282</v>
      </c>
    </row>
    <row r="172" spans="1:1" x14ac:dyDescent="0.25">
      <c r="A172">
        <v>-0.72722120392691014</v>
      </c>
    </row>
    <row r="173" spans="1:1" x14ac:dyDescent="0.25">
      <c r="A173">
        <v>0.24712362776360003</v>
      </c>
    </row>
    <row r="174" spans="1:1" x14ac:dyDescent="0.25">
      <c r="A174">
        <v>2.8438017510323932E-2</v>
      </c>
    </row>
    <row r="175" spans="1:1" x14ac:dyDescent="0.25">
      <c r="A175">
        <v>-1.0180380520459553</v>
      </c>
    </row>
    <row r="176" spans="1:1" x14ac:dyDescent="0.25">
      <c r="A176">
        <v>-0.65824022045784913</v>
      </c>
    </row>
    <row r="177" spans="1:1" x14ac:dyDescent="0.25">
      <c r="A177">
        <v>-0.92720318875328589</v>
      </c>
    </row>
    <row r="178" spans="1:1" x14ac:dyDescent="0.25">
      <c r="A178">
        <v>1.4878547734861229</v>
      </c>
    </row>
    <row r="179" spans="1:1" x14ac:dyDescent="0.25">
      <c r="A179">
        <v>-0.25605717374338588</v>
      </c>
    </row>
    <row r="180" spans="1:1" x14ac:dyDescent="0.25">
      <c r="A180">
        <v>-0.26205162792251019</v>
      </c>
    </row>
    <row r="181" spans="1:1" x14ac:dyDescent="0.25">
      <c r="A181">
        <v>-0.7178314663454165</v>
      </c>
    </row>
    <row r="182" spans="1:1" x14ac:dyDescent="0.25">
      <c r="A182">
        <v>-0.34645538474423809</v>
      </c>
    </row>
    <row r="183" spans="1:1" x14ac:dyDescent="0.25">
      <c r="A183">
        <v>0.7919947487907103</v>
      </c>
    </row>
    <row r="184" spans="1:1" x14ac:dyDescent="0.25">
      <c r="A184">
        <v>0.16648438016066971</v>
      </c>
    </row>
    <row r="185" spans="1:1" x14ac:dyDescent="0.25">
      <c r="A185">
        <v>0.45991391080391847</v>
      </c>
    </row>
    <row r="186" spans="1:1" x14ac:dyDescent="0.25">
      <c r="A186">
        <v>6.6892624737877465E-2</v>
      </c>
    </row>
    <row r="187" spans="1:1" x14ac:dyDescent="0.25">
      <c r="A187">
        <v>-0.16375149106346387</v>
      </c>
    </row>
    <row r="188" spans="1:1" x14ac:dyDescent="0.25">
      <c r="A188">
        <v>-0.94529270500168516</v>
      </c>
    </row>
    <row r="189" spans="1:1" x14ac:dyDescent="0.25">
      <c r="A189">
        <v>0.47179147395967747</v>
      </c>
    </row>
    <row r="190" spans="1:1" x14ac:dyDescent="0.25">
      <c r="A190">
        <v>-0.51300812625101677</v>
      </c>
    </row>
    <row r="191" spans="1:1" x14ac:dyDescent="0.25">
      <c r="A191">
        <v>-1.6366039623250253</v>
      </c>
    </row>
    <row r="192" spans="1:1" x14ac:dyDescent="0.25">
      <c r="A192">
        <v>-0.26139370719726662</v>
      </c>
    </row>
    <row r="193" spans="1:1" x14ac:dyDescent="0.25">
      <c r="A193">
        <v>0.64523108689144648</v>
      </c>
    </row>
    <row r="194" spans="1:1" x14ac:dyDescent="0.25">
      <c r="A194">
        <v>-0.46561548548301557</v>
      </c>
    </row>
    <row r="195" spans="1:1" x14ac:dyDescent="0.25">
      <c r="A195">
        <v>-1.2264642088832878</v>
      </c>
    </row>
    <row r="196" spans="1:1" x14ac:dyDescent="0.25">
      <c r="A196">
        <v>-2.5954027143716121</v>
      </c>
    </row>
    <row r="197" spans="1:1" x14ac:dyDescent="0.25">
      <c r="A197">
        <v>-0.65502092997515038</v>
      </c>
    </row>
    <row r="198" spans="1:1" x14ac:dyDescent="0.25">
      <c r="A198">
        <v>3.6977754180221201</v>
      </c>
    </row>
    <row r="199" spans="1:1" x14ac:dyDescent="0.25">
      <c r="A199">
        <v>0.66439309707832828</v>
      </c>
    </row>
    <row r="200" spans="1:1" x14ac:dyDescent="0.25">
      <c r="A200">
        <v>-0.53406879437760812</v>
      </c>
    </row>
    <row r="201" spans="1:1" x14ac:dyDescent="0.25">
      <c r="A201">
        <v>5.9830052383105965</v>
      </c>
    </row>
    <row r="202" spans="1:1" x14ac:dyDescent="0.25">
      <c r="A202">
        <v>-1.7312467237088118</v>
      </c>
    </row>
    <row r="203" spans="1:1" x14ac:dyDescent="0.25">
      <c r="A203">
        <v>1.3422609491117579</v>
      </c>
    </row>
    <row r="204" spans="1:1" x14ac:dyDescent="0.25">
      <c r="A204">
        <v>-0.61912897609993489</v>
      </c>
    </row>
    <row r="205" spans="1:1" x14ac:dyDescent="0.25">
      <c r="A205">
        <v>3.5230842117689085E-3</v>
      </c>
    </row>
    <row r="206" spans="1:1" x14ac:dyDescent="0.25">
      <c r="A206">
        <v>-1.6555694728687493</v>
      </c>
    </row>
    <row r="207" spans="1:1" x14ac:dyDescent="0.25">
      <c r="A207">
        <v>-0.39022772843565046</v>
      </c>
    </row>
    <row r="208" spans="1:1" x14ac:dyDescent="0.25">
      <c r="A208">
        <v>1.1617842134511644</v>
      </c>
    </row>
    <row r="209" spans="1:1" x14ac:dyDescent="0.25">
      <c r="A209">
        <v>0.94861241726289125</v>
      </c>
    </row>
    <row r="210" spans="1:1" x14ac:dyDescent="0.25">
      <c r="A210">
        <v>-0.74556970883338303</v>
      </c>
    </row>
    <row r="211" spans="1:1" x14ac:dyDescent="0.25">
      <c r="A211">
        <v>0.13482104089245051</v>
      </c>
    </row>
    <row r="212" spans="1:1" x14ac:dyDescent="0.25">
      <c r="A212">
        <v>1.0230772544573346</v>
      </c>
    </row>
    <row r="213" spans="1:1" x14ac:dyDescent="0.25">
      <c r="A213">
        <v>-1.0274750509897168</v>
      </c>
    </row>
    <row r="214" spans="1:1" x14ac:dyDescent="0.25">
      <c r="A214">
        <v>-0.32665002505939739</v>
      </c>
    </row>
    <row r="215" spans="1:1" x14ac:dyDescent="0.25">
      <c r="A215">
        <v>0.65609098468285254</v>
      </c>
    </row>
    <row r="216" spans="1:1" x14ac:dyDescent="0.25">
      <c r="A216">
        <v>0.4997484530059067</v>
      </c>
    </row>
    <row r="217" spans="1:1" x14ac:dyDescent="0.25">
      <c r="A217">
        <v>2.9418200810555102</v>
      </c>
    </row>
    <row r="218" spans="1:1" x14ac:dyDescent="0.25">
      <c r="A218">
        <v>-0.20655360961190902</v>
      </c>
    </row>
    <row r="219" spans="1:1" x14ac:dyDescent="0.25">
      <c r="A219">
        <v>1.1528057665217208</v>
      </c>
    </row>
    <row r="220" spans="1:1" x14ac:dyDescent="0.25">
      <c r="A220">
        <v>9.7374789197732944E-2</v>
      </c>
    </row>
    <row r="221" spans="1:1" x14ac:dyDescent="0.25">
      <c r="A221">
        <v>-0.57780915907060115</v>
      </c>
    </row>
    <row r="222" spans="1:1" x14ac:dyDescent="0.25">
      <c r="A222">
        <v>0.61830469081210171</v>
      </c>
    </row>
    <row r="223" spans="1:1" x14ac:dyDescent="0.25">
      <c r="A223">
        <v>1.3010929258626101</v>
      </c>
    </row>
    <row r="224" spans="1:1" x14ac:dyDescent="0.25">
      <c r="A224">
        <v>1.2630248957925383</v>
      </c>
    </row>
    <row r="225" spans="1:1" x14ac:dyDescent="0.25">
      <c r="A225">
        <v>1.0086054427495272</v>
      </c>
    </row>
    <row r="226" spans="1:1" x14ac:dyDescent="0.25">
      <c r="A226">
        <v>1.3625518841366655</v>
      </c>
    </row>
    <row r="227" spans="1:1" x14ac:dyDescent="0.25">
      <c r="A227">
        <v>-0.88708699216026166</v>
      </c>
    </row>
    <row r="228" spans="1:1" x14ac:dyDescent="0.25">
      <c r="A228">
        <v>1.0611995557469571</v>
      </c>
    </row>
    <row r="229" spans="1:1" x14ac:dyDescent="0.25">
      <c r="A229">
        <v>-0.51843758936854645</v>
      </c>
    </row>
    <row r="230" spans="1:1" x14ac:dyDescent="0.25">
      <c r="A230">
        <v>-0.9863918695424666</v>
      </c>
    </row>
    <row r="231" spans="1:1" x14ac:dyDescent="0.25">
      <c r="A231">
        <v>0.24081430496990178</v>
      </c>
    </row>
    <row r="232" spans="1:1" x14ac:dyDescent="0.25">
      <c r="A232">
        <v>-0.62959087880646736</v>
      </c>
    </row>
    <row r="233" spans="1:1" x14ac:dyDescent="0.25">
      <c r="A233">
        <v>-0.32954576991333168</v>
      </c>
    </row>
    <row r="234" spans="1:1" x14ac:dyDescent="0.25">
      <c r="A234">
        <v>0.4388144900881179</v>
      </c>
    </row>
    <row r="235" spans="1:1" x14ac:dyDescent="0.25">
      <c r="A235">
        <v>0.21872601807859823</v>
      </c>
    </row>
    <row r="236" spans="1:1" x14ac:dyDescent="0.25">
      <c r="A236">
        <v>0.84290349586988123</v>
      </c>
    </row>
    <row r="237" spans="1:1" x14ac:dyDescent="0.25">
      <c r="A237">
        <v>0.18632268208244127</v>
      </c>
    </row>
    <row r="238" spans="1:1" x14ac:dyDescent="0.25">
      <c r="A238">
        <v>-0.14075545605891446</v>
      </c>
    </row>
    <row r="239" spans="1:1" x14ac:dyDescent="0.25">
      <c r="A239">
        <v>-8.2382083008991941E-2</v>
      </c>
    </row>
    <row r="240" spans="1:1" x14ac:dyDescent="0.25">
      <c r="A240">
        <v>0.16890478045322746</v>
      </c>
    </row>
    <row r="241" spans="1:1" x14ac:dyDescent="0.25">
      <c r="A241">
        <v>1.0235232702656525</v>
      </c>
    </row>
    <row r="242" spans="1:1" x14ac:dyDescent="0.25">
      <c r="A242">
        <v>-0.1430767109794997</v>
      </c>
    </row>
    <row r="243" spans="1:1" x14ac:dyDescent="0.25">
      <c r="A243">
        <v>0.72450828728349281</v>
      </c>
    </row>
    <row r="244" spans="1:1" x14ac:dyDescent="0.25">
      <c r="A244">
        <v>0.89482609536112068</v>
      </c>
    </row>
    <row r="245" spans="1:1" x14ac:dyDescent="0.25">
      <c r="A245">
        <v>-1.3989890122720823</v>
      </c>
    </row>
    <row r="246" spans="1:1" x14ac:dyDescent="0.25">
      <c r="A246">
        <v>-0.17523998522296311</v>
      </c>
    </row>
    <row r="247" spans="1:1" x14ac:dyDescent="0.25">
      <c r="A247">
        <v>-0.67466082602762367</v>
      </c>
    </row>
    <row r="248" spans="1:1" x14ac:dyDescent="0.25">
      <c r="A248">
        <v>-0.38556361891362206</v>
      </c>
    </row>
    <row r="249" spans="1:1" x14ac:dyDescent="0.25">
      <c r="A249">
        <v>0.85981535956673671</v>
      </c>
    </row>
    <row r="250" spans="1:1" x14ac:dyDescent="0.25">
      <c r="A250">
        <v>-2.2345274524893769E-2</v>
      </c>
    </row>
    <row r="251" spans="1:1" x14ac:dyDescent="0.25">
      <c r="A251">
        <v>-1.3782414050739227</v>
      </c>
    </row>
    <row r="252" spans="1:1" x14ac:dyDescent="0.25">
      <c r="A252">
        <v>-0.14073483787034544</v>
      </c>
    </row>
    <row r="253" spans="1:1" x14ac:dyDescent="0.25">
      <c r="A253">
        <v>-0.48631840405235949</v>
      </c>
    </row>
    <row r="254" spans="1:1" x14ac:dyDescent="0.25">
      <c r="A254">
        <v>-0.27324321398192569</v>
      </c>
    </row>
    <row r="255" spans="1:1" x14ac:dyDescent="0.25">
      <c r="A255">
        <v>-0.3046312351606677</v>
      </c>
    </row>
    <row r="256" spans="1:1" x14ac:dyDescent="0.25">
      <c r="A256">
        <v>-1.7104865774523459</v>
      </c>
    </row>
    <row r="257" spans="1:1" x14ac:dyDescent="0.25">
      <c r="A257">
        <v>-3.547040965360337</v>
      </c>
    </row>
    <row r="258" spans="1:1" x14ac:dyDescent="0.25">
      <c r="A258">
        <v>3.2859969108306566</v>
      </c>
    </row>
    <row r="259" spans="1:1" x14ac:dyDescent="0.25">
      <c r="A259">
        <v>-0.14110983737377464</v>
      </c>
    </row>
    <row r="260" spans="1:1" x14ac:dyDescent="0.25">
      <c r="A260">
        <v>-9.9843818329152276E-2</v>
      </c>
    </row>
    <row r="261" spans="1:1" x14ac:dyDescent="0.25">
      <c r="A261">
        <v>2.2089725923743377</v>
      </c>
    </row>
    <row r="262" spans="1:1" x14ac:dyDescent="0.25">
      <c r="A262">
        <v>-1.0898895770442436</v>
      </c>
    </row>
    <row r="263" spans="1:1" x14ac:dyDescent="0.25">
      <c r="A263">
        <v>-0.27706234330096885</v>
      </c>
    </row>
    <row r="264" spans="1:1" x14ac:dyDescent="0.25">
      <c r="A264">
        <v>-1.5217249015608663</v>
      </c>
    </row>
    <row r="265" spans="1:1" x14ac:dyDescent="0.25">
      <c r="A265">
        <v>-5.1391948813536946E-2</v>
      </c>
    </row>
    <row r="266" spans="1:1" x14ac:dyDescent="0.25">
      <c r="A266">
        <v>0.97252814265336229</v>
      </c>
    </row>
    <row r="267" spans="1:1" x14ac:dyDescent="0.25">
      <c r="A267">
        <v>-0.75497706139415133</v>
      </c>
    </row>
    <row r="268" spans="1:1" x14ac:dyDescent="0.25">
      <c r="A268">
        <v>1.4577384681305401</v>
      </c>
    </row>
    <row r="269" spans="1:1" x14ac:dyDescent="0.25">
      <c r="A269">
        <v>-0.25748350728986341</v>
      </c>
    </row>
    <row r="270" spans="1:1" x14ac:dyDescent="0.25">
      <c r="A270">
        <v>1.7400881921705023</v>
      </c>
    </row>
    <row r="271" spans="1:1" x14ac:dyDescent="0.25">
      <c r="A271">
        <v>-0.11681991475060599</v>
      </c>
    </row>
    <row r="272" spans="1:1" x14ac:dyDescent="0.25">
      <c r="A272">
        <v>-0.23284196425727866</v>
      </c>
    </row>
    <row r="273" spans="1:1" x14ac:dyDescent="0.25">
      <c r="A273">
        <v>0.91196349410777555</v>
      </c>
    </row>
    <row r="274" spans="1:1" x14ac:dyDescent="0.25">
      <c r="A274">
        <v>0.22493211171556188</v>
      </c>
    </row>
    <row r="275" spans="1:1" x14ac:dyDescent="0.25">
      <c r="A275">
        <v>-7.1467382430564261E-2</v>
      </c>
    </row>
    <row r="276" spans="1:1" x14ac:dyDescent="0.25">
      <c r="A276">
        <v>-0.48936656171102838</v>
      </c>
    </row>
    <row r="277" spans="1:1" x14ac:dyDescent="0.25">
      <c r="A277">
        <v>-0.54127135511974167</v>
      </c>
    </row>
    <row r="278" spans="1:1" x14ac:dyDescent="0.25">
      <c r="A278">
        <v>0.49370900259934514</v>
      </c>
    </row>
    <row r="279" spans="1:1" x14ac:dyDescent="0.25">
      <c r="A279">
        <v>0.16004597338604098</v>
      </c>
    </row>
    <row r="280" spans="1:1" x14ac:dyDescent="0.25">
      <c r="A280">
        <v>0.25493410756034729</v>
      </c>
    </row>
    <row r="281" spans="1:1" x14ac:dyDescent="0.25">
      <c r="A281">
        <v>0.83536850672539864</v>
      </c>
    </row>
    <row r="282" spans="1:1" x14ac:dyDescent="0.25">
      <c r="A282">
        <v>0.74062704479430896</v>
      </c>
    </row>
    <row r="283" spans="1:1" x14ac:dyDescent="0.25">
      <c r="A283">
        <v>-0.15192219818348077</v>
      </c>
    </row>
    <row r="284" spans="1:1" x14ac:dyDescent="0.25">
      <c r="A284">
        <v>0.24314444727547266</v>
      </c>
    </row>
    <row r="285" spans="1:1" x14ac:dyDescent="0.25">
      <c r="A285">
        <v>2.8232151804823262</v>
      </c>
    </row>
    <row r="286" spans="1:1" x14ac:dyDescent="0.25">
      <c r="A286">
        <v>0.6939229124033095</v>
      </c>
    </row>
    <row r="287" spans="1:1" x14ac:dyDescent="0.25">
      <c r="A287">
        <v>0.7067695200193207</v>
      </c>
    </row>
    <row r="288" spans="1:1" x14ac:dyDescent="0.25">
      <c r="A288">
        <v>-0.53976395898714691</v>
      </c>
    </row>
    <row r="289" spans="1:1" x14ac:dyDescent="0.25">
      <c r="A289">
        <v>0.17796924988840757</v>
      </c>
    </row>
    <row r="290" spans="1:1" x14ac:dyDescent="0.25">
      <c r="A290">
        <v>-0.68205117731352827</v>
      </c>
    </row>
    <row r="291" spans="1:1" x14ac:dyDescent="0.25">
      <c r="A291">
        <v>-0.13853968265488301</v>
      </c>
    </row>
    <row r="292" spans="1:1" x14ac:dyDescent="0.25">
      <c r="A292">
        <v>0.45558574190739132</v>
      </c>
    </row>
    <row r="293" spans="1:1" x14ac:dyDescent="0.25">
      <c r="A293">
        <v>1.0496410314013085</v>
      </c>
    </row>
    <row r="294" spans="1:1" x14ac:dyDescent="0.25">
      <c r="A294">
        <v>7.1812310153133788E-2</v>
      </c>
    </row>
    <row r="295" spans="1:1" x14ac:dyDescent="0.25">
      <c r="A295">
        <v>-0.13390579798757093</v>
      </c>
    </row>
    <row r="296" spans="1:1" x14ac:dyDescent="0.25">
      <c r="A296">
        <v>-0.42736858102488401</v>
      </c>
    </row>
    <row r="297" spans="1:1" x14ac:dyDescent="0.25">
      <c r="A297">
        <v>-1.4925242039096334</v>
      </c>
    </row>
    <row r="298" spans="1:1" x14ac:dyDescent="0.25">
      <c r="A298">
        <v>0.8018414162334615</v>
      </c>
    </row>
    <row r="299" spans="1:1" x14ac:dyDescent="0.25">
      <c r="A299">
        <v>0.52612187504724928</v>
      </c>
    </row>
    <row r="300" spans="1:1" x14ac:dyDescent="0.25">
      <c r="A300">
        <v>-0.48175426438229391</v>
      </c>
    </row>
    <row r="301" spans="1:1" x14ac:dyDescent="0.25">
      <c r="A301">
        <v>-0.16844475017056432</v>
      </c>
    </row>
    <row r="302" spans="1:1" x14ac:dyDescent="0.25">
      <c r="A302">
        <v>1.4378872585863374</v>
      </c>
    </row>
    <row r="303" spans="1:1" x14ac:dyDescent="0.25">
      <c r="A303">
        <v>-0.11820593224763228</v>
      </c>
    </row>
    <row r="304" spans="1:1" x14ac:dyDescent="0.25">
      <c r="A304">
        <v>1.1031926034493966</v>
      </c>
    </row>
    <row r="305" spans="1:1" x14ac:dyDescent="0.25">
      <c r="A305">
        <v>1.106710292783752</v>
      </c>
    </row>
    <row r="306" spans="1:1" x14ac:dyDescent="0.25">
      <c r="A306">
        <v>0.77856928229376843</v>
      </c>
    </row>
    <row r="307" spans="1:1" x14ac:dyDescent="0.25">
      <c r="A307">
        <v>0.34952895784823129</v>
      </c>
    </row>
    <row r="308" spans="1:1" x14ac:dyDescent="0.25">
      <c r="A308">
        <v>0.69073282792332458</v>
      </c>
    </row>
    <row r="309" spans="1:1" x14ac:dyDescent="0.25">
      <c r="A309">
        <v>-0.12244735029401331</v>
      </c>
    </row>
    <row r="310" spans="1:1" x14ac:dyDescent="0.25">
      <c r="A310">
        <v>-1.3299948939122768</v>
      </c>
    </row>
    <row r="311" spans="1:1" x14ac:dyDescent="0.25">
      <c r="A311">
        <v>0.43922498949205613</v>
      </c>
    </row>
    <row r="312" spans="1:1" x14ac:dyDescent="0.25">
      <c r="A312">
        <v>1.0033018109321281</v>
      </c>
    </row>
    <row r="313" spans="1:1" x14ac:dyDescent="0.25">
      <c r="A313">
        <v>-0.98898424423673204</v>
      </c>
    </row>
    <row r="314" spans="1:1" x14ac:dyDescent="0.25">
      <c r="A314">
        <v>-1.8566446221350421</v>
      </c>
    </row>
    <row r="315" spans="1:1" x14ac:dyDescent="0.25">
      <c r="A315">
        <v>-0.84087171024862084</v>
      </c>
    </row>
    <row r="316" spans="1:1" x14ac:dyDescent="0.25">
      <c r="A316">
        <v>-1.6724376309885172</v>
      </c>
    </row>
    <row r="317" spans="1:1" x14ac:dyDescent="0.25">
      <c r="A317">
        <v>2.3908082176855792</v>
      </c>
    </row>
    <row r="318" spans="1:1" x14ac:dyDescent="0.25">
      <c r="A318">
        <v>0.17415419887114481</v>
      </c>
    </row>
    <row r="319" spans="1:1" x14ac:dyDescent="0.25">
      <c r="A319">
        <v>2.2568641518506833</v>
      </c>
    </row>
    <row r="320" spans="1:1" x14ac:dyDescent="0.25">
      <c r="A320">
        <v>1.5978562466291935</v>
      </c>
    </row>
    <row r="321" spans="1:1" x14ac:dyDescent="0.25">
      <c r="A321">
        <v>-0.41182041339383307</v>
      </c>
    </row>
    <row r="322" spans="1:1" x14ac:dyDescent="0.25">
      <c r="A322">
        <v>0.11857401318879637</v>
      </c>
    </row>
    <row r="323" spans="1:1" x14ac:dyDescent="0.25">
      <c r="A323">
        <v>0.66712595718269052</v>
      </c>
    </row>
    <row r="324" spans="1:1" x14ac:dyDescent="0.25">
      <c r="A324">
        <v>0.55932668183633849</v>
      </c>
    </row>
    <row r="325" spans="1:1" x14ac:dyDescent="0.25">
      <c r="A325">
        <v>-0.45648154803738455</v>
      </c>
    </row>
    <row r="326" spans="1:1" x14ac:dyDescent="0.25">
      <c r="A326">
        <v>0.32548559132944632</v>
      </c>
    </row>
    <row r="327" spans="1:1" x14ac:dyDescent="0.25">
      <c r="A327">
        <v>-0.65021832021306603</v>
      </c>
    </row>
    <row r="328" spans="1:1" x14ac:dyDescent="0.25">
      <c r="A328">
        <v>0.44777584741667681</v>
      </c>
    </row>
    <row r="329" spans="1:1" x14ac:dyDescent="0.25">
      <c r="A329">
        <v>1.5091514913212332</v>
      </c>
    </row>
    <row r="330" spans="1:1" x14ac:dyDescent="0.25">
      <c r="A330">
        <v>1.4689896728831942</v>
      </c>
    </row>
    <row r="331" spans="1:1" x14ac:dyDescent="0.25">
      <c r="A331">
        <v>0.80792967570473517</v>
      </c>
    </row>
    <row r="332" spans="1:1" x14ac:dyDescent="0.25">
      <c r="A332">
        <v>0.34920996305432866</v>
      </c>
    </row>
    <row r="333" spans="1:1" x14ac:dyDescent="0.25">
      <c r="A333">
        <v>-8.992730501672741E-2</v>
      </c>
    </row>
    <row r="334" spans="1:1" x14ac:dyDescent="0.25">
      <c r="A334">
        <v>-0.13459916065592789</v>
      </c>
    </row>
    <row r="335" spans="1:1" x14ac:dyDescent="0.25">
      <c r="A335">
        <v>2.1083584898008016</v>
      </c>
    </row>
    <row r="336" spans="1:1" x14ac:dyDescent="0.25">
      <c r="A336">
        <v>6.2609709307955549E-2</v>
      </c>
    </row>
    <row r="337" spans="1:1" x14ac:dyDescent="0.25">
      <c r="A337">
        <v>0.67045139828798039</v>
      </c>
    </row>
    <row r="338" spans="1:1" x14ac:dyDescent="0.25">
      <c r="A338">
        <v>0.63577329394380222</v>
      </c>
    </row>
    <row r="339" spans="1:1" x14ac:dyDescent="0.25">
      <c r="A339">
        <v>8.1058388924160812E-2</v>
      </c>
    </row>
    <row r="340" spans="1:1" x14ac:dyDescent="0.25">
      <c r="A340">
        <v>4.4358887818267512</v>
      </c>
    </row>
    <row r="341" spans="1:1" x14ac:dyDescent="0.25">
      <c r="A341">
        <v>5.1429164661103695</v>
      </c>
    </row>
    <row r="342" spans="1:1" x14ac:dyDescent="0.25">
      <c r="A342">
        <v>-1.3678665819990208</v>
      </c>
    </row>
    <row r="343" spans="1:1" x14ac:dyDescent="0.25">
      <c r="A343">
        <v>-1.4958087618590281</v>
      </c>
    </row>
    <row r="344" spans="1:1" x14ac:dyDescent="0.25">
      <c r="A344">
        <v>-8.9831847706416973E-2</v>
      </c>
    </row>
    <row r="345" spans="1:1" x14ac:dyDescent="0.25">
      <c r="A345">
        <v>2.2579887877577622</v>
      </c>
    </row>
    <row r="346" spans="1:1" x14ac:dyDescent="0.25">
      <c r="A346">
        <v>1.0501661927899411</v>
      </c>
    </row>
    <row r="347" spans="1:1" x14ac:dyDescent="0.25">
      <c r="A347">
        <v>-1.3647622639830108</v>
      </c>
    </row>
    <row r="348" spans="1:1" x14ac:dyDescent="0.25">
      <c r="A348">
        <v>1.9252143382681365E-2</v>
      </c>
    </row>
    <row r="349" spans="1:1" x14ac:dyDescent="0.25">
      <c r="A349">
        <v>1.2509035973830747</v>
      </c>
    </row>
    <row r="350" spans="1:1" x14ac:dyDescent="0.25">
      <c r="A350">
        <v>2.3331843115365949</v>
      </c>
    </row>
    <row r="351" spans="1:1" x14ac:dyDescent="0.25">
      <c r="A351">
        <v>-0.36729532907506224</v>
      </c>
    </row>
    <row r="352" spans="1:1" x14ac:dyDescent="0.25">
      <c r="A352">
        <v>-0.45064520189528873</v>
      </c>
    </row>
    <row r="353" spans="1:1" x14ac:dyDescent="0.25">
      <c r="A353">
        <v>-1.4615720986679641</v>
      </c>
    </row>
    <row r="354" spans="1:1" x14ac:dyDescent="0.25">
      <c r="A354">
        <v>-1.732135111101659</v>
      </c>
    </row>
    <row r="355" spans="1:1" x14ac:dyDescent="0.25">
      <c r="A355">
        <v>-1.0549294410524455</v>
      </c>
    </row>
    <row r="356" spans="1:1" x14ac:dyDescent="0.25">
      <c r="A356">
        <v>-2.2437107930615094</v>
      </c>
    </row>
    <row r="357" spans="1:1" x14ac:dyDescent="0.25">
      <c r="A357">
        <v>1.2920903063075686</v>
      </c>
    </row>
    <row r="358" spans="1:1" x14ac:dyDescent="0.25">
      <c r="A358">
        <v>-1.3193791432557853</v>
      </c>
    </row>
    <row r="359" spans="1:1" x14ac:dyDescent="0.25">
      <c r="A359">
        <v>-0.13890137010412626</v>
      </c>
    </row>
    <row r="360" spans="1:1" x14ac:dyDescent="0.25">
      <c r="A360">
        <v>2.4772163704518566</v>
      </c>
    </row>
    <row r="361" spans="1:1" x14ac:dyDescent="0.25">
      <c r="A361">
        <v>-0.65715526559042436</v>
      </c>
    </row>
    <row r="362" spans="1:1" x14ac:dyDescent="0.25">
      <c r="A362">
        <v>-1.3867931920190304</v>
      </c>
    </row>
    <row r="363" spans="1:1" x14ac:dyDescent="0.25">
      <c r="A363">
        <v>0.11603574271691591</v>
      </c>
    </row>
    <row r="364" spans="1:1" x14ac:dyDescent="0.25">
      <c r="A364">
        <v>-2.6923653669591805</v>
      </c>
    </row>
    <row r="365" spans="1:1" x14ac:dyDescent="0.25">
      <c r="A365">
        <v>1.7096006108993218</v>
      </c>
    </row>
    <row r="366" spans="1:1" x14ac:dyDescent="0.25">
      <c r="A366">
        <v>-0.67487710229557252</v>
      </c>
    </row>
    <row r="367" spans="1:1" x14ac:dyDescent="0.25">
      <c r="A367">
        <v>2.0843481886010355</v>
      </c>
    </row>
    <row r="368" spans="1:1" x14ac:dyDescent="0.25">
      <c r="A368">
        <v>0.415083521296293</v>
      </c>
    </row>
    <row r="369" spans="1:1" x14ac:dyDescent="0.25">
      <c r="A369">
        <v>8.0939134456777424E-3</v>
      </c>
    </row>
    <row r="370" spans="1:1" x14ac:dyDescent="0.25">
      <c r="A370">
        <v>2.601872519705569</v>
      </c>
    </row>
    <row r="371" spans="1:1" x14ac:dyDescent="0.25">
      <c r="A371">
        <v>0.12121998214109236</v>
      </c>
    </row>
    <row r="372" spans="1:1" x14ac:dyDescent="0.25">
      <c r="A372">
        <v>-1.2624974744565836</v>
      </c>
    </row>
    <row r="373" spans="1:1" x14ac:dyDescent="0.25">
      <c r="A373">
        <v>-1.6824697863050377</v>
      </c>
    </row>
    <row r="374" spans="1:1" x14ac:dyDescent="0.25">
      <c r="A374">
        <v>-0.82066808090526655</v>
      </c>
    </row>
    <row r="375" spans="1:1" x14ac:dyDescent="0.25">
      <c r="A375">
        <v>0.54396214212841576</v>
      </c>
    </row>
    <row r="376" spans="1:1" x14ac:dyDescent="0.25">
      <c r="A376">
        <v>-2.4015929346049587</v>
      </c>
    </row>
    <row r="377" spans="1:1" x14ac:dyDescent="0.25">
      <c r="A377">
        <v>0.7938576535837204</v>
      </c>
    </row>
    <row r="378" spans="1:1" x14ac:dyDescent="0.25">
      <c r="A378">
        <v>0.53070333465225439</v>
      </c>
    </row>
    <row r="379" spans="1:1" x14ac:dyDescent="0.25">
      <c r="A379">
        <v>-0.89352830059529476</v>
      </c>
    </row>
    <row r="380" spans="1:1" x14ac:dyDescent="0.25">
      <c r="A380">
        <v>-0.16860562500215012</v>
      </c>
    </row>
    <row r="381" spans="1:1" x14ac:dyDescent="0.25">
      <c r="A381">
        <v>-3.3633545738224728</v>
      </c>
    </row>
    <row r="382" spans="1:1" x14ac:dyDescent="0.25">
      <c r="A382">
        <v>-0.77137922260699254</v>
      </c>
    </row>
    <row r="383" spans="1:1" x14ac:dyDescent="0.25">
      <c r="A383">
        <v>0.14847866600035919</v>
      </c>
    </row>
    <row r="384" spans="1:1" x14ac:dyDescent="0.25">
      <c r="A384">
        <v>0.31935091091380741</v>
      </c>
    </row>
    <row r="385" spans="1:1" x14ac:dyDescent="0.25">
      <c r="A385">
        <v>2.3810932647976095</v>
      </c>
    </row>
    <row r="386" spans="1:1" x14ac:dyDescent="0.25">
      <c r="A386">
        <v>-2.2275960213903336</v>
      </c>
    </row>
    <row r="387" spans="1:1" x14ac:dyDescent="0.25">
      <c r="A387">
        <v>-1.5104291370165435</v>
      </c>
    </row>
    <row r="388" spans="1:1" x14ac:dyDescent="0.25">
      <c r="A388">
        <v>5.9334969949907578E-2</v>
      </c>
    </row>
    <row r="389" spans="1:1" x14ac:dyDescent="0.25">
      <c r="A389">
        <v>1.0307838934229736</v>
      </c>
    </row>
    <row r="390" spans="1:1" x14ac:dyDescent="0.25">
      <c r="A390">
        <v>-0.52801972116911078</v>
      </c>
    </row>
    <row r="391" spans="1:1" x14ac:dyDescent="0.25">
      <c r="A391">
        <v>-0.12302147091341913</v>
      </c>
    </row>
    <row r="392" spans="1:1" x14ac:dyDescent="0.25">
      <c r="A392">
        <v>0.40430440192050721</v>
      </c>
    </row>
    <row r="393" spans="1:1" x14ac:dyDescent="0.25">
      <c r="A393">
        <v>0.36510590609813748</v>
      </c>
    </row>
    <row r="394" spans="1:1" x14ac:dyDescent="0.25">
      <c r="A394">
        <v>-0.8562731081631455</v>
      </c>
    </row>
    <row r="395" spans="1:1" x14ac:dyDescent="0.25">
      <c r="A395">
        <v>-2.3140737698494402</v>
      </c>
    </row>
    <row r="396" spans="1:1" x14ac:dyDescent="0.25">
      <c r="A396">
        <v>0.17253750433603929</v>
      </c>
    </row>
    <row r="397" spans="1:1" x14ac:dyDescent="0.25">
      <c r="A397">
        <v>-2.4493573913886983</v>
      </c>
    </row>
    <row r="398" spans="1:1" x14ac:dyDescent="0.25">
      <c r="A398">
        <v>-0.61964961292928289</v>
      </c>
    </row>
    <row r="399" spans="1:1" x14ac:dyDescent="0.25">
      <c r="A399">
        <v>1.0832037208377656</v>
      </c>
    </row>
    <row r="400" spans="1:1" x14ac:dyDescent="0.25">
      <c r="A400">
        <v>-2.6387909262276996</v>
      </c>
    </row>
    <row r="401" spans="1:1" x14ac:dyDescent="0.25">
      <c r="A401">
        <v>-3.4957158285398591</v>
      </c>
    </row>
    <row r="402" spans="1:1" x14ac:dyDescent="0.25">
      <c r="A402">
        <v>2.459433184084924</v>
      </c>
    </row>
    <row r="403" spans="1:1" x14ac:dyDescent="0.25">
      <c r="A403">
        <v>-0.38656479108436859</v>
      </c>
    </row>
    <row r="404" spans="1:1" x14ac:dyDescent="0.25">
      <c r="A404">
        <v>1.8230573500437672</v>
      </c>
    </row>
    <row r="405" spans="1:1" x14ac:dyDescent="0.25">
      <c r="A405">
        <v>1.1636361009541016</v>
      </c>
    </row>
    <row r="406" spans="1:1" x14ac:dyDescent="0.25">
      <c r="A406">
        <v>-0.37735604537553114</v>
      </c>
    </row>
    <row r="407" spans="1:1" x14ac:dyDescent="0.25">
      <c r="A407">
        <v>-1.2942712134865497</v>
      </c>
    </row>
    <row r="408" spans="1:1" x14ac:dyDescent="0.25">
      <c r="A408">
        <v>2.1389511842669466</v>
      </c>
    </row>
    <row r="409" spans="1:1" x14ac:dyDescent="0.25">
      <c r="A409">
        <v>-0.94302409968547285</v>
      </c>
    </row>
    <row r="410" spans="1:1" x14ac:dyDescent="0.25">
      <c r="A410">
        <v>2.4242999857608427</v>
      </c>
    </row>
    <row r="411" spans="1:1" x14ac:dyDescent="0.25">
      <c r="A411">
        <v>1.2484992291459398</v>
      </c>
    </row>
    <row r="412" spans="1:1" x14ac:dyDescent="0.25">
      <c r="A412">
        <v>0.24095533583887646</v>
      </c>
    </row>
    <row r="413" spans="1:1" x14ac:dyDescent="0.25">
      <c r="A413">
        <v>2.0238935222279273</v>
      </c>
    </row>
    <row r="414" spans="1:1" x14ac:dyDescent="0.25">
      <c r="A414">
        <v>-1.5421332885163885</v>
      </c>
    </row>
    <row r="415" spans="1:1" x14ac:dyDescent="0.25">
      <c r="A415">
        <v>1.5658412535589659</v>
      </c>
    </row>
    <row r="416" spans="1:1" x14ac:dyDescent="0.25">
      <c r="A416">
        <v>0.12976128358784939</v>
      </c>
    </row>
    <row r="417" spans="1:1" x14ac:dyDescent="0.25">
      <c r="A417">
        <v>-1.6058784104728938</v>
      </c>
    </row>
    <row r="418" spans="1:1" x14ac:dyDescent="0.25">
      <c r="A418">
        <v>-1.3876105075378171</v>
      </c>
    </row>
    <row r="419" spans="1:1" x14ac:dyDescent="0.25">
      <c r="A419">
        <v>0.65111142918214693</v>
      </c>
    </row>
    <row r="420" spans="1:1" x14ac:dyDescent="0.25">
      <c r="A420">
        <v>-1.0603419772080942</v>
      </c>
    </row>
    <row r="421" spans="1:1" x14ac:dyDescent="0.25">
      <c r="A421">
        <v>-0.26868797577554315</v>
      </c>
    </row>
    <row r="422" spans="1:1" x14ac:dyDescent="0.25">
      <c r="A422">
        <v>1.5642363031049664</v>
      </c>
    </row>
    <row r="423" spans="1:1" x14ac:dyDescent="0.25">
      <c r="A423">
        <v>0.51417559653457223</v>
      </c>
    </row>
    <row r="424" spans="1:1" x14ac:dyDescent="0.25">
      <c r="A424">
        <v>-0.60608352128416254</v>
      </c>
    </row>
    <row r="425" spans="1:1" x14ac:dyDescent="0.25">
      <c r="A425">
        <v>1.2080484734566794</v>
      </c>
    </row>
    <row r="426" spans="1:1" x14ac:dyDescent="0.25">
      <c r="A426">
        <v>0.151384375869517</v>
      </c>
    </row>
    <row r="427" spans="1:1" x14ac:dyDescent="0.25">
      <c r="A427">
        <v>0.81273810576854066</v>
      </c>
    </row>
    <row r="428" spans="1:1" x14ac:dyDescent="0.25">
      <c r="A428">
        <v>1.1834259822727112E-2</v>
      </c>
    </row>
    <row r="429" spans="1:1" x14ac:dyDescent="0.25">
      <c r="A429">
        <v>-0.23976194753016111</v>
      </c>
    </row>
    <row r="430" spans="1:1" x14ac:dyDescent="0.25">
      <c r="A430">
        <v>-1.3839734070668941</v>
      </c>
    </row>
    <row r="431" spans="1:1" x14ac:dyDescent="0.25">
      <c r="A431">
        <v>-1.6805126692673367</v>
      </c>
    </row>
    <row r="432" spans="1:1" x14ac:dyDescent="0.25">
      <c r="A432">
        <v>-1.4385283410586429</v>
      </c>
    </row>
    <row r="433" spans="1:1" x14ac:dyDescent="0.25">
      <c r="A433">
        <v>-0.1800029010397334</v>
      </c>
    </row>
    <row r="434" spans="1:1" x14ac:dyDescent="0.25">
      <c r="A434">
        <v>-1.1641144412847813</v>
      </c>
    </row>
    <row r="435" spans="1:1" x14ac:dyDescent="0.25">
      <c r="A435">
        <v>1.8045462032678183</v>
      </c>
    </row>
    <row r="436" spans="1:1" x14ac:dyDescent="0.25">
      <c r="A436">
        <v>-1.0253863881466776</v>
      </c>
    </row>
    <row r="437" spans="1:1" x14ac:dyDescent="0.25">
      <c r="A437">
        <v>1.0540664912184518E-3</v>
      </c>
    </row>
    <row r="438" spans="1:1" x14ac:dyDescent="0.25">
      <c r="A438">
        <v>-2.3406107033313837</v>
      </c>
    </row>
    <row r="439" spans="1:1" x14ac:dyDescent="0.25">
      <c r="A439">
        <v>8.2525093215170042E-2</v>
      </c>
    </row>
    <row r="440" spans="1:1" x14ac:dyDescent="0.25">
      <c r="A440">
        <v>-2.047539696589552E-2</v>
      </c>
    </row>
    <row r="441" spans="1:1" x14ac:dyDescent="0.25">
      <c r="A441">
        <v>-1.1616501812727857</v>
      </c>
    </row>
    <row r="442" spans="1:1" x14ac:dyDescent="0.25">
      <c r="A442">
        <v>0.86285790463677714</v>
      </c>
    </row>
    <row r="443" spans="1:1" x14ac:dyDescent="0.25">
      <c r="A443">
        <v>1.0158975826153032</v>
      </c>
    </row>
    <row r="444" spans="1:1" x14ac:dyDescent="0.25">
      <c r="A444">
        <v>0.74365925806444555</v>
      </c>
    </row>
    <row r="445" spans="1:1" x14ac:dyDescent="0.25">
      <c r="A445">
        <v>-8.129656222400769E-2</v>
      </c>
    </row>
    <row r="446" spans="1:1" x14ac:dyDescent="0.25">
      <c r="A446">
        <v>-0.50243031800363969</v>
      </c>
    </row>
    <row r="447" spans="1:1" x14ac:dyDescent="0.25">
      <c r="A447">
        <v>0.47965232998943885</v>
      </c>
    </row>
    <row r="448" spans="1:1" x14ac:dyDescent="0.25">
      <c r="A448">
        <v>-1.0458480016193834</v>
      </c>
    </row>
    <row r="449" spans="1:1" x14ac:dyDescent="0.25">
      <c r="A449">
        <v>-0.26487396676850422</v>
      </c>
    </row>
    <row r="450" spans="1:1" x14ac:dyDescent="0.25">
      <c r="A450">
        <v>-0.87041878954466412</v>
      </c>
    </row>
    <row r="451" spans="1:1" x14ac:dyDescent="0.25">
      <c r="A451">
        <v>-1.0193942546421875</v>
      </c>
    </row>
    <row r="452" spans="1:1" x14ac:dyDescent="0.25">
      <c r="A452">
        <v>0.36424017749339344</v>
      </c>
    </row>
    <row r="453" spans="1:1" x14ac:dyDescent="0.25">
      <c r="A453">
        <v>-2.4741946142367488</v>
      </c>
    </row>
    <row r="454" spans="1:1" x14ac:dyDescent="0.25">
      <c r="A454">
        <v>-0.78885078143460874</v>
      </c>
    </row>
    <row r="455" spans="1:1" x14ac:dyDescent="0.25">
      <c r="A455">
        <v>0.20030005621850705</v>
      </c>
    </row>
    <row r="456" spans="1:1" x14ac:dyDescent="0.25">
      <c r="A456">
        <v>-0.42158560323419547</v>
      </c>
    </row>
    <row r="457" spans="1:1" x14ac:dyDescent="0.25">
      <c r="A457">
        <v>0.68563055275192952</v>
      </c>
    </row>
    <row r="458" spans="1:1" x14ac:dyDescent="0.25">
      <c r="A458">
        <v>1.1372404726464971</v>
      </c>
    </row>
    <row r="459" spans="1:1" x14ac:dyDescent="0.25">
      <c r="A459">
        <v>-1.955712663664398</v>
      </c>
    </row>
    <row r="460" spans="1:1" x14ac:dyDescent="0.25">
      <c r="A460">
        <v>-7.9922984945319561E-2</v>
      </c>
    </row>
    <row r="461" spans="1:1" x14ac:dyDescent="0.25">
      <c r="A461">
        <v>-0.60712332138699643</v>
      </c>
    </row>
    <row r="462" spans="1:1" x14ac:dyDescent="0.25">
      <c r="A462">
        <v>0.8622589429642683</v>
      </c>
    </row>
    <row r="463" spans="1:1" x14ac:dyDescent="0.25">
      <c r="A463">
        <v>0.34522997752917411</v>
      </c>
    </row>
    <row r="464" spans="1:1" x14ac:dyDescent="0.25">
      <c r="A464">
        <v>-0.84855968587601449</v>
      </c>
    </row>
    <row r="465" spans="1:1" x14ac:dyDescent="0.25">
      <c r="A465">
        <v>0.11588285770705409</v>
      </c>
    </row>
    <row r="466" spans="1:1" x14ac:dyDescent="0.25">
      <c r="A466">
        <v>0.3232929713833409</v>
      </c>
    </row>
    <row r="467" spans="1:1" x14ac:dyDescent="0.25">
      <c r="A467">
        <v>3.052903763532175</v>
      </c>
    </row>
    <row r="468" spans="1:1" x14ac:dyDescent="0.25">
      <c r="A468">
        <v>-0.12487317076155519</v>
      </c>
    </row>
    <row r="469" spans="1:1" x14ac:dyDescent="0.25">
      <c r="A469">
        <v>0.2485618207074565</v>
      </c>
    </row>
    <row r="470" spans="1:1" x14ac:dyDescent="0.25">
      <c r="A470">
        <v>0.91676958043360512</v>
      </c>
    </row>
    <row r="471" spans="1:1" x14ac:dyDescent="0.25">
      <c r="A471">
        <v>-0.87542262653855307</v>
      </c>
    </row>
    <row r="472" spans="1:1" x14ac:dyDescent="0.25">
      <c r="A472">
        <v>-0.49376754110597848</v>
      </c>
    </row>
    <row r="473" spans="1:1" x14ac:dyDescent="0.25">
      <c r="A473">
        <v>0.6709804401714593</v>
      </c>
    </row>
    <row r="474" spans="1:1" x14ac:dyDescent="0.25">
      <c r="A474">
        <v>0.27152455364323685</v>
      </c>
    </row>
    <row r="475" spans="1:1" x14ac:dyDescent="0.25">
      <c r="A475">
        <v>1.5295912802124627</v>
      </c>
    </row>
    <row r="476" spans="1:1" x14ac:dyDescent="0.25">
      <c r="A476">
        <v>6.2316904756436212E-2</v>
      </c>
    </row>
    <row r="477" spans="1:1" x14ac:dyDescent="0.25">
      <c r="A477">
        <v>-0.36092872652048957</v>
      </c>
    </row>
    <row r="478" spans="1:1" x14ac:dyDescent="0.25">
      <c r="A478">
        <v>0.28345273965099432</v>
      </c>
    </row>
    <row r="479" spans="1:1" x14ac:dyDescent="0.25">
      <c r="A479">
        <v>1.7270631001758729</v>
      </c>
    </row>
    <row r="480" spans="1:1" x14ac:dyDescent="0.25">
      <c r="A480">
        <v>-1.8660010944040519</v>
      </c>
    </row>
    <row r="481" spans="1:1" x14ac:dyDescent="0.25">
      <c r="A481">
        <v>0.95692470261112761</v>
      </c>
    </row>
    <row r="482" spans="1:1" x14ac:dyDescent="0.25">
      <c r="A482">
        <v>-0.8984893169292526</v>
      </c>
    </row>
    <row r="483" spans="1:1" x14ac:dyDescent="0.25">
      <c r="A483">
        <v>0.9537339789788507</v>
      </c>
    </row>
    <row r="484" spans="1:1" x14ac:dyDescent="0.25">
      <c r="A484">
        <v>7.9699643359276789E-2</v>
      </c>
    </row>
    <row r="485" spans="1:1" x14ac:dyDescent="0.25">
      <c r="A485">
        <v>-0.40443267141160755</v>
      </c>
    </row>
    <row r="486" spans="1:1" x14ac:dyDescent="0.25">
      <c r="A486">
        <v>-0.4731400262263189</v>
      </c>
    </row>
    <row r="487" spans="1:1" x14ac:dyDescent="0.25">
      <c r="A487">
        <v>0.22860195600561209</v>
      </c>
    </row>
    <row r="488" spans="1:1" x14ac:dyDescent="0.25">
      <c r="A488">
        <v>1.2331669902918101</v>
      </c>
    </row>
    <row r="489" spans="1:1" x14ac:dyDescent="0.25">
      <c r="A489">
        <v>-0.1539210837243295</v>
      </c>
    </row>
    <row r="490" spans="1:1" x14ac:dyDescent="0.25">
      <c r="A490">
        <v>0.20297187804982811</v>
      </c>
    </row>
    <row r="491" spans="1:1" x14ac:dyDescent="0.25">
      <c r="A491">
        <v>-0.51428817812888439</v>
      </c>
    </row>
    <row r="492" spans="1:1" x14ac:dyDescent="0.25">
      <c r="A492">
        <v>-0.62499071100963588</v>
      </c>
    </row>
    <row r="493" spans="1:1" x14ac:dyDescent="0.25">
      <c r="A493">
        <v>-0.48459501391988963</v>
      </c>
    </row>
    <row r="494" spans="1:1" x14ac:dyDescent="0.25">
      <c r="A494">
        <v>0.23515125326239678</v>
      </c>
    </row>
    <row r="495" spans="1:1" x14ac:dyDescent="0.25">
      <c r="A495">
        <v>-0.75265045963314581</v>
      </c>
    </row>
    <row r="496" spans="1:1" x14ac:dyDescent="0.25">
      <c r="A496">
        <v>-1.5580569883379483</v>
      </c>
    </row>
    <row r="497" spans="1:1" x14ac:dyDescent="0.25">
      <c r="A497">
        <v>0.12864518903852248</v>
      </c>
    </row>
    <row r="498" spans="1:1" x14ac:dyDescent="0.25">
      <c r="A498">
        <v>0.49257865067785839</v>
      </c>
    </row>
    <row r="499" spans="1:1" x14ac:dyDescent="0.25">
      <c r="A499">
        <v>-0.10203328643302569</v>
      </c>
    </row>
    <row r="500" spans="1:1" x14ac:dyDescent="0.25">
      <c r="A500">
        <v>-0.55426913410807177</v>
      </c>
    </row>
    <row r="501" spans="1:1" x14ac:dyDescent="0.25">
      <c r="A501">
        <v>-0.41063381175935526</v>
      </c>
    </row>
    <row r="502" spans="1:1" x14ac:dyDescent="0.25">
      <c r="A502">
        <v>-0.81974989999774794</v>
      </c>
    </row>
    <row r="503" spans="1:1" x14ac:dyDescent="0.25">
      <c r="A503">
        <v>0.43405352516534695</v>
      </c>
    </row>
    <row r="504" spans="1:1" x14ac:dyDescent="0.25">
      <c r="A504">
        <v>-6.8698583699827259E-2</v>
      </c>
    </row>
    <row r="505" spans="1:1" x14ac:dyDescent="0.25">
      <c r="A505">
        <v>0.69794763352967448</v>
      </c>
    </row>
    <row r="506" spans="1:1" x14ac:dyDescent="0.25">
      <c r="A506">
        <v>-0.38282372592411196</v>
      </c>
    </row>
    <row r="507" spans="1:1" x14ac:dyDescent="0.25">
      <c r="A507">
        <v>-1.1348929884516288</v>
      </c>
    </row>
    <row r="508" spans="1:1" x14ac:dyDescent="0.25">
      <c r="A508">
        <v>-1.4035201513283539</v>
      </c>
    </row>
    <row r="509" spans="1:1" x14ac:dyDescent="0.25">
      <c r="A509">
        <v>0.17347179731795637</v>
      </c>
    </row>
    <row r="510" spans="1:1" x14ac:dyDescent="0.25">
      <c r="A510">
        <v>-0.42716639131726991</v>
      </c>
    </row>
    <row r="511" spans="1:1" x14ac:dyDescent="0.25">
      <c r="A511">
        <v>-0.42174973630305612</v>
      </c>
    </row>
    <row r="512" spans="1:1" x14ac:dyDescent="0.25">
      <c r="A512">
        <v>-3.4538315456860515E-2</v>
      </c>
    </row>
    <row r="513" spans="1:1" x14ac:dyDescent="0.25">
      <c r="A513">
        <v>-0.78275094220616348</v>
      </c>
    </row>
    <row r="514" spans="1:1" x14ac:dyDescent="0.25">
      <c r="A514">
        <v>1.0396404522633818</v>
      </c>
    </row>
    <row r="515" spans="1:1" x14ac:dyDescent="0.25">
      <c r="A515">
        <v>-0.29908828553139999</v>
      </c>
    </row>
    <row r="516" spans="1:1" x14ac:dyDescent="0.25">
      <c r="A516">
        <v>0.25523489471595112</v>
      </c>
    </row>
    <row r="517" spans="1:1" x14ac:dyDescent="0.25">
      <c r="A517">
        <v>2.6182755908138143E-2</v>
      </c>
    </row>
    <row r="518" spans="1:1" x14ac:dyDescent="0.25">
      <c r="A518">
        <v>0.30017629792702405</v>
      </c>
    </row>
    <row r="519" spans="1:1" x14ac:dyDescent="0.25">
      <c r="A519">
        <v>0.14267146043570306</v>
      </c>
    </row>
    <row r="520" spans="1:1" x14ac:dyDescent="0.25">
      <c r="A520">
        <v>-0.69225535223329826</v>
      </c>
    </row>
    <row r="521" spans="1:1" x14ac:dyDescent="0.25">
      <c r="A521">
        <v>0.3104968425396662</v>
      </c>
    </row>
    <row r="522" spans="1:1" x14ac:dyDescent="0.25">
      <c r="A522">
        <v>6.3163889123896227E-2</v>
      </c>
    </row>
    <row r="523" spans="1:1" x14ac:dyDescent="0.25">
      <c r="A523">
        <v>2.6020453885462241E-2</v>
      </c>
    </row>
    <row r="524" spans="1:1" x14ac:dyDescent="0.25">
      <c r="A524">
        <v>-0.25195695843624594</v>
      </c>
    </row>
    <row r="525" spans="1:1" x14ac:dyDescent="0.25">
      <c r="A525">
        <v>-0.41788754365312436</v>
      </c>
    </row>
    <row r="526" spans="1:1" x14ac:dyDescent="0.25">
      <c r="A526">
        <v>-2.2128953104226632</v>
      </c>
    </row>
    <row r="527" spans="1:1" x14ac:dyDescent="0.25">
      <c r="A527">
        <v>0.30240591684630647</v>
      </c>
    </row>
    <row r="528" spans="1:1" x14ac:dyDescent="0.25">
      <c r="A528">
        <v>-1.1458118611060395</v>
      </c>
    </row>
    <row r="529" spans="1:1" x14ac:dyDescent="0.25">
      <c r="A529">
        <v>-0.88464851851519066</v>
      </c>
    </row>
    <row r="530" spans="1:1" x14ac:dyDescent="0.25">
      <c r="A530">
        <v>1.1242960353315241</v>
      </c>
    </row>
    <row r="531" spans="1:1" x14ac:dyDescent="0.25">
      <c r="A531">
        <v>-0.88844150822732426</v>
      </c>
    </row>
    <row r="532" spans="1:1" x14ac:dyDescent="0.25">
      <c r="A532">
        <v>0.26269800209013111</v>
      </c>
    </row>
    <row r="533" spans="1:1" x14ac:dyDescent="0.25">
      <c r="A533">
        <v>-0.18807667141432322</v>
      </c>
    </row>
    <row r="534" spans="1:1" x14ac:dyDescent="0.25">
      <c r="A534">
        <v>0.84158101015633546</v>
      </c>
    </row>
    <row r="535" spans="1:1" x14ac:dyDescent="0.25">
      <c r="A535">
        <v>2.9857592882353901E-2</v>
      </c>
    </row>
    <row r="536" spans="1:1" x14ac:dyDescent="0.25">
      <c r="A536">
        <v>4.0921637555493074E-3</v>
      </c>
    </row>
    <row r="537" spans="1:1" x14ac:dyDescent="0.25">
      <c r="A537">
        <v>-0.18282659294006484</v>
      </c>
    </row>
    <row r="538" spans="1:1" x14ac:dyDescent="0.25">
      <c r="A538">
        <v>-2.2406619488406698</v>
      </c>
    </row>
    <row r="539" spans="1:1" x14ac:dyDescent="0.25">
      <c r="A539">
        <v>0.37352182413797519</v>
      </c>
    </row>
    <row r="540" spans="1:1" x14ac:dyDescent="0.25">
      <c r="A540">
        <v>-0.16262340543954482</v>
      </c>
    </row>
    <row r="541" spans="1:1" x14ac:dyDescent="0.25">
      <c r="A541">
        <v>0.2860466630691294</v>
      </c>
    </row>
    <row r="542" spans="1:1" x14ac:dyDescent="0.25">
      <c r="A542">
        <v>-0.67272827636546206</v>
      </c>
    </row>
    <row r="543" spans="1:1" x14ac:dyDescent="0.25">
      <c r="A543">
        <v>0.15193285427809991</v>
      </c>
    </row>
    <row r="544" spans="1:1" x14ac:dyDescent="0.25">
      <c r="A544">
        <v>-1.0772110320732529</v>
      </c>
    </row>
    <row r="545" spans="1:1" x14ac:dyDescent="0.25">
      <c r="A545">
        <v>1.2707386062050159</v>
      </c>
    </row>
    <row r="546" spans="1:1" x14ac:dyDescent="0.25">
      <c r="A546">
        <v>0.58692874422412689</v>
      </c>
    </row>
    <row r="547" spans="1:1" x14ac:dyDescent="0.25">
      <c r="A547">
        <v>-0.17811787618548994</v>
      </c>
    </row>
    <row r="548" spans="1:1" x14ac:dyDescent="0.25">
      <c r="A548">
        <v>0.85696574928275715</v>
      </c>
    </row>
    <row r="549" spans="1:1" x14ac:dyDescent="0.25">
      <c r="A549">
        <v>-0.42770847724153721</v>
      </c>
    </row>
    <row r="550" spans="1:1" x14ac:dyDescent="0.25">
      <c r="A550">
        <v>0.22906864946203453</v>
      </c>
    </row>
    <row r="551" spans="1:1" x14ac:dyDescent="0.25">
      <c r="A551">
        <v>-0.24473749963328695</v>
      </c>
    </row>
    <row r="552" spans="1:1" x14ac:dyDescent="0.25">
      <c r="A552">
        <v>0.16718519656918887</v>
      </c>
    </row>
    <row r="553" spans="1:1" x14ac:dyDescent="0.25">
      <c r="A553">
        <v>0.45515586032298366</v>
      </c>
    </row>
    <row r="554" spans="1:1" x14ac:dyDescent="0.25">
      <c r="A554">
        <v>-0.22966164280850979</v>
      </c>
    </row>
    <row r="555" spans="1:1" x14ac:dyDescent="0.25">
      <c r="A555">
        <v>-0.18669599314921539</v>
      </c>
    </row>
    <row r="556" spans="1:1" x14ac:dyDescent="0.25">
      <c r="A556">
        <v>-1.2621583046842879</v>
      </c>
    </row>
    <row r="557" spans="1:1" x14ac:dyDescent="0.25">
      <c r="A557">
        <v>0.24346911508008071</v>
      </c>
    </row>
    <row r="558" spans="1:1" x14ac:dyDescent="0.25">
      <c r="A558">
        <v>-0.54864490680861111</v>
      </c>
    </row>
    <row r="559" spans="1:1" x14ac:dyDescent="0.25">
      <c r="A559">
        <v>-0.17980400817593506</v>
      </c>
    </row>
    <row r="560" spans="1:1" x14ac:dyDescent="0.25">
      <c r="A560">
        <v>5.4811432252818794E-2</v>
      </c>
    </row>
    <row r="561" spans="1:1" x14ac:dyDescent="0.25">
      <c r="A561">
        <v>0.29500571611131121</v>
      </c>
    </row>
    <row r="562" spans="1:1" x14ac:dyDescent="0.25">
      <c r="A562">
        <v>1.2693028470559142</v>
      </c>
    </row>
    <row r="563" spans="1:1" x14ac:dyDescent="0.25">
      <c r="A563">
        <v>1.8747740029195095</v>
      </c>
    </row>
    <row r="564" spans="1:1" x14ac:dyDescent="0.25">
      <c r="A564">
        <v>0.13348075978488649</v>
      </c>
    </row>
    <row r="565" spans="1:1" x14ac:dyDescent="0.25">
      <c r="A565">
        <v>0.21321434504895675</v>
      </c>
    </row>
    <row r="566" spans="1:1" x14ac:dyDescent="0.25">
      <c r="A566">
        <v>-0.46402405290158871</v>
      </c>
    </row>
    <row r="567" spans="1:1" x14ac:dyDescent="0.25">
      <c r="A567">
        <v>0.16192573766573873</v>
      </c>
    </row>
    <row r="568" spans="1:1" x14ac:dyDescent="0.25">
      <c r="A568">
        <v>-9.1442949537992438E-2</v>
      </c>
    </row>
    <row r="569" spans="1:1" x14ac:dyDescent="0.25">
      <c r="A569">
        <v>0.90711033104880345</v>
      </c>
    </row>
    <row r="570" spans="1:1" x14ac:dyDescent="0.25">
      <c r="A570">
        <v>1.8542012847810843</v>
      </c>
    </row>
    <row r="571" spans="1:1" x14ac:dyDescent="0.25">
      <c r="A571">
        <v>-0.66589276417030718</v>
      </c>
    </row>
    <row r="572" spans="1:1" x14ac:dyDescent="0.25">
      <c r="A572">
        <v>-0.67414130074281886</v>
      </c>
    </row>
    <row r="573" spans="1:1" x14ac:dyDescent="0.25">
      <c r="A573">
        <v>0.64564741649248336</v>
      </c>
    </row>
    <row r="574" spans="1:1" x14ac:dyDescent="0.25">
      <c r="A574">
        <v>6.047352379191441E-2</v>
      </c>
    </row>
    <row r="575" spans="1:1" x14ac:dyDescent="0.25">
      <c r="A575">
        <v>-9.476323101325046E-2</v>
      </c>
    </row>
    <row r="576" spans="1:1" x14ac:dyDescent="0.25">
      <c r="A576">
        <v>-0.18613514363513781</v>
      </c>
    </row>
    <row r="577" spans="1:1" x14ac:dyDescent="0.25">
      <c r="A577">
        <v>-1.2648873964113601</v>
      </c>
    </row>
    <row r="578" spans="1:1" x14ac:dyDescent="0.25">
      <c r="A578">
        <v>-0.41532112487776279</v>
      </c>
    </row>
    <row r="579" spans="1:1" x14ac:dyDescent="0.25">
      <c r="A579">
        <v>-0.26559129511673096</v>
      </c>
    </row>
    <row r="580" spans="1:1" x14ac:dyDescent="0.25">
      <c r="A580">
        <v>-0.41427325573795115</v>
      </c>
    </row>
    <row r="581" spans="1:1" x14ac:dyDescent="0.25">
      <c r="A581">
        <v>-1.2867774762974431</v>
      </c>
    </row>
    <row r="582" spans="1:1" x14ac:dyDescent="0.25">
      <c r="A582">
        <v>1.8476050853893804E-2</v>
      </c>
    </row>
    <row r="583" spans="1:1" x14ac:dyDescent="0.25">
      <c r="A583">
        <v>-0.35164944599251546</v>
      </c>
    </row>
    <row r="584" spans="1:1" x14ac:dyDescent="0.25">
      <c r="A584">
        <v>-0.76468009292620509</v>
      </c>
    </row>
    <row r="585" spans="1:1" x14ac:dyDescent="0.25">
      <c r="A585">
        <v>-1.5018601538852276</v>
      </c>
    </row>
    <row r="586" spans="1:1" x14ac:dyDescent="0.25">
      <c r="A586">
        <v>0.87262453288124198</v>
      </c>
    </row>
    <row r="587" spans="1:1" x14ac:dyDescent="0.25">
      <c r="A587">
        <v>-1.4199311093463272</v>
      </c>
    </row>
    <row r="588" spans="1:1" x14ac:dyDescent="0.25">
      <c r="A588">
        <v>0.26288160749975631</v>
      </c>
    </row>
    <row r="589" spans="1:1" x14ac:dyDescent="0.25">
      <c r="A589">
        <v>0.22580746595671711</v>
      </c>
    </row>
    <row r="590" spans="1:1" x14ac:dyDescent="0.25">
      <c r="A590">
        <v>-0.28015006970581763</v>
      </c>
    </row>
    <row r="591" spans="1:1" x14ac:dyDescent="0.25">
      <c r="A591">
        <v>-0.2692616258416875</v>
      </c>
    </row>
    <row r="592" spans="1:1" x14ac:dyDescent="0.25">
      <c r="A592">
        <v>0.20455084800726181</v>
      </c>
    </row>
    <row r="593" spans="1:1" x14ac:dyDescent="0.25">
      <c r="A593">
        <v>0.10533555767651125</v>
      </c>
    </row>
    <row r="594" spans="1:1" x14ac:dyDescent="0.25">
      <c r="A594">
        <v>0.88752881233231129</v>
      </c>
    </row>
    <row r="595" spans="1:1" x14ac:dyDescent="0.25">
      <c r="A595">
        <v>-0.69800176652655832</v>
      </c>
    </row>
    <row r="596" spans="1:1" x14ac:dyDescent="0.25">
      <c r="A596">
        <v>0.26179863103740592</v>
      </c>
    </row>
    <row r="597" spans="1:1" x14ac:dyDescent="0.25">
      <c r="A597">
        <v>-0.85101476559272726</v>
      </c>
    </row>
    <row r="598" spans="1:1" x14ac:dyDescent="0.25">
      <c r="A598">
        <v>0.71002891826617054</v>
      </c>
    </row>
    <row r="599" spans="1:1" x14ac:dyDescent="0.25">
      <c r="A599">
        <v>-0.45849746440012845</v>
      </c>
    </row>
    <row r="600" spans="1:1" x14ac:dyDescent="0.25">
      <c r="A600">
        <v>0.52035818078971563</v>
      </c>
    </row>
    <row r="601" spans="1:1" x14ac:dyDescent="0.25">
      <c r="A601">
        <v>0.49924383503212039</v>
      </c>
    </row>
    <row r="602" spans="1:1" x14ac:dyDescent="0.25">
      <c r="A602">
        <v>9.4027095099994934E-2</v>
      </c>
    </row>
    <row r="603" spans="1:1" x14ac:dyDescent="0.25">
      <c r="A603">
        <v>-0.15166975790483744</v>
      </c>
    </row>
    <row r="604" spans="1:1" x14ac:dyDescent="0.25">
      <c r="A604">
        <v>0.60775759491870529</v>
      </c>
    </row>
    <row r="605" spans="1:1" x14ac:dyDescent="0.25">
      <c r="A605">
        <v>0.45061168229785953</v>
      </c>
    </row>
    <row r="606" spans="1:1" x14ac:dyDescent="0.25">
      <c r="A606">
        <v>-0.18688375499337295</v>
      </c>
    </row>
    <row r="607" spans="1:1" x14ac:dyDescent="0.25">
      <c r="A607">
        <v>-0.21222003432309533</v>
      </c>
    </row>
    <row r="608" spans="1:1" x14ac:dyDescent="0.25">
      <c r="A608">
        <v>4.0998501736001683E-2</v>
      </c>
    </row>
    <row r="609" spans="1:1" x14ac:dyDescent="0.25">
      <c r="A609">
        <v>0.49681088739924756</v>
      </c>
    </row>
    <row r="610" spans="1:1" x14ac:dyDescent="0.25">
      <c r="A610">
        <v>0.26023335129381192</v>
      </c>
    </row>
    <row r="611" spans="1:1" x14ac:dyDescent="0.25">
      <c r="A611">
        <v>-0.17664842838099629</v>
      </c>
    </row>
    <row r="612" spans="1:1" x14ac:dyDescent="0.25">
      <c r="A612">
        <v>0.25456211757662744</v>
      </c>
    </row>
    <row r="613" spans="1:1" x14ac:dyDescent="0.25">
      <c r="A613">
        <v>-2.089611635608954</v>
      </c>
    </row>
    <row r="614" spans="1:1" x14ac:dyDescent="0.25">
      <c r="A614">
        <v>-0.70189367280054993</v>
      </c>
    </row>
    <row r="615" spans="1:1" x14ac:dyDescent="0.25">
      <c r="A615">
        <v>-0.40290170914882384</v>
      </c>
    </row>
    <row r="616" spans="1:1" x14ac:dyDescent="0.25">
      <c r="A616">
        <v>-0.78007379534212307</v>
      </c>
    </row>
    <row r="617" spans="1:1" x14ac:dyDescent="0.25">
      <c r="A617">
        <v>0.10794204666357292</v>
      </c>
    </row>
    <row r="618" spans="1:1" x14ac:dyDescent="0.25">
      <c r="A618">
        <v>0.17074108460615314</v>
      </c>
    </row>
    <row r="619" spans="1:1" x14ac:dyDescent="0.25">
      <c r="A619">
        <v>-0.12246269345773067</v>
      </c>
    </row>
    <row r="620" spans="1:1" x14ac:dyDescent="0.25">
      <c r="A620">
        <v>9.2882946123012414E-2</v>
      </c>
    </row>
    <row r="621" spans="1:1" x14ac:dyDescent="0.25">
      <c r="A621">
        <v>0.50107295030915266</v>
      </c>
    </row>
    <row r="622" spans="1:1" x14ac:dyDescent="0.25">
      <c r="A622">
        <v>-8.8084164897373168E-2</v>
      </c>
    </row>
    <row r="623" spans="1:1" x14ac:dyDescent="0.25">
      <c r="A623">
        <v>7.8536842246268737E-2</v>
      </c>
    </row>
    <row r="624" spans="1:1" x14ac:dyDescent="0.25">
      <c r="A624">
        <v>-0.13133686189034441</v>
      </c>
    </row>
    <row r="625" spans="1:1" x14ac:dyDescent="0.25">
      <c r="A625">
        <v>-0.90643701445186331</v>
      </c>
    </row>
    <row r="626" spans="1:1" x14ac:dyDescent="0.25">
      <c r="A626">
        <v>0.24128635697756348</v>
      </c>
    </row>
    <row r="627" spans="1:1" x14ac:dyDescent="0.25">
      <c r="A627">
        <v>0.11884113148169045</v>
      </c>
    </row>
    <row r="628" spans="1:1" x14ac:dyDescent="0.25">
      <c r="A628">
        <v>0.30848618347566559</v>
      </c>
    </row>
    <row r="629" spans="1:1" x14ac:dyDescent="0.25">
      <c r="A629">
        <v>0.81818815446670468</v>
      </c>
    </row>
    <row r="630" spans="1:1" x14ac:dyDescent="0.25">
      <c r="A630">
        <v>-0.20130406778521695</v>
      </c>
    </row>
    <row r="631" spans="1:1" x14ac:dyDescent="0.25">
      <c r="A631">
        <v>-9.5102486327781358E-2</v>
      </c>
    </row>
    <row r="632" spans="1:1" x14ac:dyDescent="0.25">
      <c r="A632">
        <v>-0.44205154435014465</v>
      </c>
    </row>
    <row r="633" spans="1:1" x14ac:dyDescent="0.25">
      <c r="A633">
        <v>-0.55098635916371419</v>
      </c>
    </row>
    <row r="634" spans="1:1" x14ac:dyDescent="0.25">
      <c r="A634">
        <v>3.9384702430965484E-3</v>
      </c>
    </row>
    <row r="635" spans="1:1" x14ac:dyDescent="0.25">
      <c r="A635">
        <v>0.71129465731232966</v>
      </c>
    </row>
    <row r="636" spans="1:1" x14ac:dyDescent="0.25">
      <c r="A636">
        <v>-0.26041714145718864</v>
      </c>
    </row>
    <row r="637" spans="1:1" x14ac:dyDescent="0.25">
      <c r="A637">
        <v>-0.19177810803379566</v>
      </c>
    </row>
    <row r="638" spans="1:1" x14ac:dyDescent="0.25">
      <c r="A638">
        <v>2.0176989290859173E-2</v>
      </c>
    </row>
    <row r="639" spans="1:1" x14ac:dyDescent="0.25">
      <c r="A639">
        <v>-0.169066690064713</v>
      </c>
    </row>
    <row r="640" spans="1:1" x14ac:dyDescent="0.25">
      <c r="A640">
        <v>-0.31224695312169198</v>
      </c>
    </row>
    <row r="641" spans="1:1" x14ac:dyDescent="0.25">
      <c r="A641">
        <v>-0.17172980356690054</v>
      </c>
    </row>
    <row r="642" spans="1:1" x14ac:dyDescent="0.25">
      <c r="A642">
        <v>0.21892314940831178</v>
      </c>
    </row>
    <row r="643" spans="1:1" x14ac:dyDescent="0.25">
      <c r="A643">
        <v>9.6910865442498106E-2</v>
      </c>
    </row>
    <row r="644" spans="1:1" x14ac:dyDescent="0.25">
      <c r="A644">
        <v>-0.20071955775016298</v>
      </c>
    </row>
    <row r="645" spans="1:1" x14ac:dyDescent="0.25">
      <c r="A645">
        <v>-1.2730099200759634E-3</v>
      </c>
    </row>
    <row r="646" spans="1:1" x14ac:dyDescent="0.25">
      <c r="A646">
        <v>6.7894610391538532E-2</v>
      </c>
    </row>
    <row r="647" spans="1:1" x14ac:dyDescent="0.25">
      <c r="A647">
        <v>-0.12335611884964126</v>
      </c>
    </row>
    <row r="648" spans="1:1" x14ac:dyDescent="0.25">
      <c r="A648">
        <v>-0.27974817959518755</v>
      </c>
    </row>
    <row r="649" spans="1:1" x14ac:dyDescent="0.25">
      <c r="A649">
        <v>-1.3203891518862625</v>
      </c>
    </row>
    <row r="650" spans="1:1" x14ac:dyDescent="0.25">
      <c r="A650">
        <v>5.9434652092030776E-2</v>
      </c>
    </row>
    <row r="651" spans="1:1" x14ac:dyDescent="0.25">
      <c r="A651">
        <v>-3.2162003259153818E-2</v>
      </c>
    </row>
    <row r="652" spans="1:1" x14ac:dyDescent="0.25">
      <c r="A652">
        <v>-0.10571062586747139</v>
      </c>
    </row>
    <row r="653" spans="1:1" x14ac:dyDescent="0.25">
      <c r="A653">
        <v>0.86234715171135679</v>
      </c>
    </row>
    <row r="654" spans="1:1" x14ac:dyDescent="0.25">
      <c r="A654">
        <v>-3.2727152139812774E-3</v>
      </c>
    </row>
    <row r="655" spans="1:1" x14ac:dyDescent="0.25">
      <c r="A655">
        <v>-0.10699342832704828</v>
      </c>
    </row>
    <row r="656" spans="1:1" x14ac:dyDescent="0.25">
      <c r="A656">
        <v>-0.22891038619901927</v>
      </c>
    </row>
    <row r="657" spans="1:1" x14ac:dyDescent="0.25">
      <c r="A657">
        <v>-0.10243878237097813</v>
      </c>
    </row>
    <row r="658" spans="1:1" x14ac:dyDescent="0.25">
      <c r="A658">
        <v>4.7091577307630375E-2</v>
      </c>
    </row>
    <row r="659" spans="1:1" x14ac:dyDescent="0.25">
      <c r="A659">
        <v>-5.4338182280089693E-2</v>
      </c>
    </row>
    <row r="660" spans="1:1" x14ac:dyDescent="0.25">
      <c r="A660">
        <v>-8.935141249516812E-2</v>
      </c>
    </row>
    <row r="661" spans="1:1" x14ac:dyDescent="0.25">
      <c r="A661">
        <v>-0.10422886207812261</v>
      </c>
    </row>
    <row r="662" spans="1:1" x14ac:dyDescent="0.25">
      <c r="A662">
        <v>1.155317719656431E-2</v>
      </c>
    </row>
    <row r="663" spans="1:1" x14ac:dyDescent="0.25">
      <c r="A663">
        <v>-0.13149549318552839</v>
      </c>
    </row>
    <row r="664" spans="1:1" x14ac:dyDescent="0.25">
      <c r="A664">
        <v>-2.8576858398856896E-2</v>
      </c>
    </row>
    <row r="665" spans="1:1" x14ac:dyDescent="0.25">
      <c r="A665">
        <v>-4.6107388532080788E-2</v>
      </c>
    </row>
    <row r="666" spans="1:1" x14ac:dyDescent="0.25">
      <c r="A666">
        <v>-7.99174061267829E-2</v>
      </c>
    </row>
    <row r="667" spans="1:1" x14ac:dyDescent="0.25">
      <c r="A667">
        <v>-0.53834643742177257</v>
      </c>
    </row>
    <row r="668" spans="1:1" x14ac:dyDescent="0.25">
      <c r="A668">
        <v>-5.5070830214462116E-2</v>
      </c>
    </row>
    <row r="669" spans="1:1" x14ac:dyDescent="0.25">
      <c r="A669">
        <v>6.8717355152626738E-2</v>
      </c>
    </row>
    <row r="670" spans="1:1" x14ac:dyDescent="0.25">
      <c r="A670">
        <v>7.9490936126519252E-2</v>
      </c>
    </row>
    <row r="671" spans="1:1" x14ac:dyDescent="0.25">
      <c r="A671">
        <v>-4.0537400623989805E-2</v>
      </c>
    </row>
    <row r="672" spans="1:1" x14ac:dyDescent="0.25">
      <c r="A672">
        <v>-0.12327414281779231</v>
      </c>
    </row>
    <row r="673" spans="1:1" x14ac:dyDescent="0.25">
      <c r="A673">
        <v>0.25958541425563691</v>
      </c>
    </row>
    <row r="674" spans="1:1" x14ac:dyDescent="0.25">
      <c r="A674">
        <v>-0.12754107086648175</v>
      </c>
    </row>
    <row r="675" spans="1:1" x14ac:dyDescent="0.25">
      <c r="A675">
        <v>9.3540500796266579E-2</v>
      </c>
    </row>
    <row r="676" spans="1:1" x14ac:dyDescent="0.25">
      <c r="A676">
        <v>0.12734374502254678</v>
      </c>
    </row>
    <row r="677" spans="1:1" x14ac:dyDescent="0.25">
      <c r="A677">
        <v>-0.39184904412285315</v>
      </c>
    </row>
    <row r="678" spans="1:1" x14ac:dyDescent="0.25">
      <c r="A678">
        <v>-0.30831023292245324</v>
      </c>
    </row>
    <row r="679" spans="1:1" x14ac:dyDescent="0.25">
      <c r="A679">
        <v>-1.6903973322204453E-2</v>
      </c>
    </row>
    <row r="680" spans="1:1" x14ac:dyDescent="0.25">
      <c r="A680">
        <v>-2.5216640201004319E-2</v>
      </c>
    </row>
    <row r="681" spans="1:1" x14ac:dyDescent="0.25">
      <c r="A681">
        <v>-0.16475054299663192</v>
      </c>
    </row>
    <row r="682" spans="1:1" x14ac:dyDescent="0.25">
      <c r="A682">
        <v>-0.30147339953184854</v>
      </c>
    </row>
    <row r="683" spans="1:1" x14ac:dyDescent="0.25">
      <c r="A683">
        <v>-2.3818931263418368</v>
      </c>
    </row>
    <row r="684" spans="1:1" x14ac:dyDescent="0.25">
      <c r="A684">
        <v>-0.163669348685612</v>
      </c>
    </row>
    <row r="685" spans="1:1" x14ac:dyDescent="0.25">
      <c r="A685">
        <v>-0.32876911995210917</v>
      </c>
    </row>
    <row r="686" spans="1:1" x14ac:dyDescent="0.25">
      <c r="A686">
        <v>-9.337872634592205E-2</v>
      </c>
    </row>
    <row r="687" spans="1:1" x14ac:dyDescent="0.25">
      <c r="A687">
        <v>0.16451590411196368</v>
      </c>
    </row>
    <row r="688" spans="1:1" x14ac:dyDescent="0.25">
      <c r="A688">
        <v>-3.3636458585140896</v>
      </c>
    </row>
    <row r="689" spans="1:1" x14ac:dyDescent="0.25">
      <c r="A689">
        <v>-1.8645646383671644</v>
      </c>
    </row>
    <row r="690" spans="1:1" x14ac:dyDescent="0.25">
      <c r="A690">
        <v>0.93982037837581589</v>
      </c>
    </row>
    <row r="691" spans="1:1" x14ac:dyDescent="0.25">
      <c r="A691">
        <v>-1.428388223949977</v>
      </c>
    </row>
    <row r="692" spans="1:1" x14ac:dyDescent="0.25">
      <c r="A692">
        <v>3.5204138700802426E-2</v>
      </c>
    </row>
    <row r="693" spans="1:1" x14ac:dyDescent="0.25">
      <c r="A693">
        <v>-2.6998545360004726</v>
      </c>
    </row>
    <row r="694" spans="1:1" x14ac:dyDescent="0.25">
      <c r="A694">
        <v>0.890866337644173</v>
      </c>
    </row>
    <row r="695" spans="1:1" x14ac:dyDescent="0.25">
      <c r="A695">
        <v>-1.2199465091175652</v>
      </c>
    </row>
    <row r="696" spans="1:1" x14ac:dyDescent="0.25">
      <c r="A696">
        <v>0.1992454241865099</v>
      </c>
    </row>
    <row r="697" spans="1:1" x14ac:dyDescent="0.25">
      <c r="A697">
        <v>2.5878818667279004</v>
      </c>
    </row>
    <row r="698" spans="1:1" x14ac:dyDescent="0.25">
      <c r="A698">
        <v>5.9943235512548279E-2</v>
      </c>
    </row>
    <row r="699" spans="1:1" x14ac:dyDescent="0.25">
      <c r="A699">
        <v>-1.4835003198639098</v>
      </c>
    </row>
    <row r="700" spans="1:1" x14ac:dyDescent="0.25">
      <c r="A700">
        <v>0.86683637262087576</v>
      </c>
    </row>
    <row r="701" spans="1:1" x14ac:dyDescent="0.25">
      <c r="A701">
        <v>-0.26908763952697345</v>
      </c>
    </row>
    <row r="702" spans="1:1" x14ac:dyDescent="0.25">
      <c r="A702">
        <v>-1.5213625342850776</v>
      </c>
    </row>
    <row r="703" spans="1:1" x14ac:dyDescent="0.25">
      <c r="A703">
        <v>0.33541565716083521</v>
      </c>
    </row>
    <row r="704" spans="1:1" x14ac:dyDescent="0.25">
      <c r="A704">
        <v>-1.2421434341385518</v>
      </c>
    </row>
    <row r="705" spans="1:1" x14ac:dyDescent="0.25">
      <c r="A705">
        <v>-1.6313132616764139</v>
      </c>
    </row>
    <row r="706" spans="1:1" x14ac:dyDescent="0.25">
      <c r="A706">
        <v>-0.4054595150181084</v>
      </c>
    </row>
    <row r="707" spans="1:1" x14ac:dyDescent="0.25">
      <c r="A707">
        <v>7.7126822633338421E-2</v>
      </c>
    </row>
    <row r="708" spans="1:1" x14ac:dyDescent="0.25">
      <c r="A708">
        <v>0.78960416577074299</v>
      </c>
    </row>
    <row r="709" spans="1:1" x14ac:dyDescent="0.25">
      <c r="A709">
        <v>-0.82238015830347522</v>
      </c>
    </row>
    <row r="710" spans="1:1" x14ac:dyDescent="0.25">
      <c r="A710">
        <v>-0.45692087545312249</v>
      </c>
    </row>
    <row r="711" spans="1:1" x14ac:dyDescent="0.25">
      <c r="A711">
        <v>0.47567802320294245</v>
      </c>
    </row>
    <row r="712" spans="1:1" x14ac:dyDescent="0.25">
      <c r="A712">
        <v>-1.1311474973000348</v>
      </c>
    </row>
    <row r="713" spans="1:1" x14ac:dyDescent="0.25">
      <c r="A713">
        <v>-0.53237151858800369</v>
      </c>
    </row>
    <row r="714" spans="1:1" x14ac:dyDescent="0.25">
      <c r="A714">
        <v>-0.14921794189201437</v>
      </c>
    </row>
    <row r="715" spans="1:1" x14ac:dyDescent="0.25">
      <c r="A715">
        <v>2.2913547952364024E-2</v>
      </c>
    </row>
    <row r="716" spans="1:1" x14ac:dyDescent="0.25">
      <c r="A716">
        <v>2.0380445172703703</v>
      </c>
    </row>
    <row r="717" spans="1:1" x14ac:dyDescent="0.25">
      <c r="A717">
        <v>1.0253484334419201</v>
      </c>
    </row>
    <row r="718" spans="1:1" x14ac:dyDescent="0.25">
      <c r="A718">
        <v>2.8440661457705234E-2</v>
      </c>
    </row>
    <row r="719" spans="1:1" x14ac:dyDescent="0.25">
      <c r="A719">
        <v>2.3092910229433157</v>
      </c>
    </row>
    <row r="720" spans="1:1" x14ac:dyDescent="0.25">
      <c r="A720">
        <v>-1.3490310441288813</v>
      </c>
    </row>
    <row r="721" spans="1:1" x14ac:dyDescent="0.25">
      <c r="A721">
        <v>0.75749752862591846</v>
      </c>
    </row>
    <row r="722" spans="1:1" x14ac:dyDescent="0.25">
      <c r="A722">
        <v>-0.2591747203578933</v>
      </c>
    </row>
    <row r="723" spans="1:1" x14ac:dyDescent="0.25">
      <c r="A723">
        <v>0.44080507968287319</v>
      </c>
    </row>
    <row r="724" spans="1:1" x14ac:dyDescent="0.25">
      <c r="A724">
        <v>-1.459830289731374</v>
      </c>
    </row>
    <row r="725" spans="1:1" x14ac:dyDescent="0.25">
      <c r="A725">
        <v>0.11478088380988989</v>
      </c>
    </row>
    <row r="726" spans="1:1" x14ac:dyDescent="0.25">
      <c r="A726">
        <v>-1.3437873024094114</v>
      </c>
    </row>
    <row r="727" spans="1:1" x14ac:dyDescent="0.25">
      <c r="A727">
        <v>1.7845743539917067</v>
      </c>
    </row>
    <row r="728" spans="1:1" x14ac:dyDescent="0.25">
      <c r="A728">
        <v>-0.968032471537425</v>
      </c>
    </row>
    <row r="729" spans="1:1" x14ac:dyDescent="0.25">
      <c r="A729">
        <v>0.53308135693220637</v>
      </c>
    </row>
    <row r="730" spans="1:1" x14ac:dyDescent="0.25">
      <c r="A730">
        <v>-0.85662940224435691</v>
      </c>
    </row>
    <row r="731" spans="1:1" x14ac:dyDescent="0.25">
      <c r="A731">
        <v>0.74703581186008572</v>
      </c>
    </row>
    <row r="732" spans="1:1" x14ac:dyDescent="0.25">
      <c r="A732">
        <v>0.31480893461685377</v>
      </c>
    </row>
    <row r="733" spans="1:1" x14ac:dyDescent="0.25">
      <c r="A733">
        <v>-0.65029066484116982</v>
      </c>
    </row>
    <row r="734" spans="1:1" x14ac:dyDescent="0.25">
      <c r="A734">
        <v>0.13085506986783127</v>
      </c>
    </row>
    <row r="735" spans="1:1" x14ac:dyDescent="0.25">
      <c r="A735">
        <v>-0.18664993131415858</v>
      </c>
    </row>
    <row r="736" spans="1:1" x14ac:dyDescent="0.25">
      <c r="A736">
        <v>1.3567914833556549</v>
      </c>
    </row>
    <row r="737" spans="1:1" x14ac:dyDescent="0.25">
      <c r="A737">
        <v>-0.25317997614073273</v>
      </c>
    </row>
    <row r="738" spans="1:1" x14ac:dyDescent="0.25">
      <c r="A738">
        <v>-0.12823786910404925</v>
      </c>
    </row>
    <row r="739" spans="1:1" x14ac:dyDescent="0.25">
      <c r="A739">
        <v>-3.7726872743987926E-3</v>
      </c>
    </row>
    <row r="740" spans="1:1" x14ac:dyDescent="0.25">
      <c r="A740">
        <v>-2.1583328862517339</v>
      </c>
    </row>
    <row r="741" spans="1:1" x14ac:dyDescent="0.25">
      <c r="A741">
        <v>-2.2120360840739107E-3</v>
      </c>
    </row>
    <row r="742" spans="1:1" x14ac:dyDescent="0.25">
      <c r="A742">
        <v>-0.16034099511456215</v>
      </c>
    </row>
    <row r="743" spans="1:1" x14ac:dyDescent="0.25">
      <c r="A743">
        <v>-0.70645678145165502</v>
      </c>
    </row>
    <row r="744" spans="1:1" x14ac:dyDescent="0.25">
      <c r="A744">
        <v>0.8871937110644218</v>
      </c>
    </row>
    <row r="745" spans="1:1" x14ac:dyDescent="0.25">
      <c r="A745">
        <v>-0.56674264123128015</v>
      </c>
    </row>
    <row r="746" spans="1:1" x14ac:dyDescent="0.25">
      <c r="A746">
        <v>0.11878273460228375</v>
      </c>
    </row>
    <row r="747" spans="1:1" x14ac:dyDescent="0.25">
      <c r="A747">
        <v>0.12959089170366167</v>
      </c>
    </row>
    <row r="748" spans="1:1" x14ac:dyDescent="0.25">
      <c r="A748">
        <v>-0.26102498715140965</v>
      </c>
    </row>
    <row r="749" spans="1:1" x14ac:dyDescent="0.25">
      <c r="A749">
        <v>0.3997947667061737</v>
      </c>
    </row>
    <row r="750" spans="1:1" x14ac:dyDescent="0.25">
      <c r="A750">
        <v>-0.94448409894600294</v>
      </c>
    </row>
    <row r="751" spans="1:1" x14ac:dyDescent="0.25">
      <c r="A751">
        <v>-8.8684994230276398E-2</v>
      </c>
    </row>
    <row r="752" spans="1:1" x14ac:dyDescent="0.25">
      <c r="A752">
        <v>0.22394474823975671</v>
      </c>
    </row>
    <row r="753" spans="1:1" x14ac:dyDescent="0.25">
      <c r="A753">
        <v>-0.21004894862572843</v>
      </c>
    </row>
    <row r="754" spans="1:1" x14ac:dyDescent="0.25">
      <c r="A754">
        <v>3.895387807546323E-2</v>
      </c>
    </row>
    <row r="755" spans="1:1" x14ac:dyDescent="0.25">
      <c r="A755">
        <v>-0.10318365749103092</v>
      </c>
    </row>
    <row r="756" spans="1:1" x14ac:dyDescent="0.25">
      <c r="A756">
        <v>-9.8898335890989023E-2</v>
      </c>
    </row>
    <row r="757" spans="1:1" x14ac:dyDescent="0.25">
      <c r="A757">
        <v>-0.21736381917354644</v>
      </c>
    </row>
    <row r="758" spans="1:1" x14ac:dyDescent="0.25">
      <c r="A758">
        <v>-0.69681920401524988</v>
      </c>
    </row>
    <row r="759" spans="1:1" x14ac:dyDescent="0.25">
      <c r="A759">
        <v>-0.27157259383168453</v>
      </c>
    </row>
    <row r="760" spans="1:1" x14ac:dyDescent="0.25">
      <c r="A760">
        <v>0.20159149782830357</v>
      </c>
    </row>
    <row r="761" spans="1:1" x14ac:dyDescent="0.25">
      <c r="A761">
        <v>-0.22922354121015182</v>
      </c>
    </row>
    <row r="762" spans="1:1" x14ac:dyDescent="0.25">
      <c r="A762">
        <v>0.1084823791512181</v>
      </c>
    </row>
    <row r="763" spans="1:1" x14ac:dyDescent="0.25">
      <c r="A763">
        <v>0.13906689038546483</v>
      </c>
    </row>
    <row r="764" spans="1:1" x14ac:dyDescent="0.25">
      <c r="A764">
        <v>-0.40452753168381511</v>
      </c>
    </row>
    <row r="765" spans="1:1" x14ac:dyDescent="0.25">
      <c r="A765">
        <v>-9.4749735586666065E-2</v>
      </c>
    </row>
    <row r="766" spans="1:1" x14ac:dyDescent="0.25">
      <c r="A766">
        <v>6.1854971455892367E-2</v>
      </c>
    </row>
    <row r="767" spans="1:1" x14ac:dyDescent="0.25">
      <c r="A767">
        <v>-0.45643269666002817</v>
      </c>
    </row>
    <row r="768" spans="1:1" x14ac:dyDescent="0.25">
      <c r="A768">
        <v>-0.11601137274388848</v>
      </c>
    </row>
    <row r="769" spans="1:1" x14ac:dyDescent="0.25">
      <c r="A769">
        <v>1.6787230317051445</v>
      </c>
    </row>
    <row r="770" spans="1:1" x14ac:dyDescent="0.25">
      <c r="A770">
        <v>-5.0176888829135596E-2</v>
      </c>
    </row>
    <row r="771" spans="1:1" x14ac:dyDescent="0.25">
      <c r="A771">
        <v>9.310817866467902E-2</v>
      </c>
    </row>
    <row r="772" spans="1:1" x14ac:dyDescent="0.25">
      <c r="A772">
        <v>-0.4169458115142915</v>
      </c>
    </row>
    <row r="773" spans="1:1" x14ac:dyDescent="0.25">
      <c r="A773">
        <v>-7.5083832057708216E-2</v>
      </c>
    </row>
    <row r="774" spans="1:1" x14ac:dyDescent="0.25">
      <c r="A774">
        <v>-0.13131928579934762</v>
      </c>
    </row>
    <row r="775" spans="1:1" x14ac:dyDescent="0.25">
      <c r="A775">
        <v>-0.15514920908308308</v>
      </c>
    </row>
    <row r="776" spans="1:1" x14ac:dyDescent="0.25">
      <c r="A776">
        <v>-2.9096604993385834E-2</v>
      </c>
    </row>
    <row r="777" spans="1:1" x14ac:dyDescent="0.25">
      <c r="A777">
        <v>3.7452538065039641E-2</v>
      </c>
    </row>
    <row r="778" spans="1:1" x14ac:dyDescent="0.25">
      <c r="A778">
        <v>0.20404376031366675</v>
      </c>
    </row>
    <row r="779" spans="1:1" x14ac:dyDescent="0.25">
      <c r="A779">
        <v>1.4218988214619745</v>
      </c>
    </row>
    <row r="780" spans="1:1" x14ac:dyDescent="0.25">
      <c r="A780">
        <v>5.9865571558913512E-2</v>
      </c>
    </row>
    <row r="781" spans="1:1" x14ac:dyDescent="0.25">
      <c r="A781">
        <v>0.23047995647747949</v>
      </c>
    </row>
    <row r="782" spans="1:1" x14ac:dyDescent="0.25">
      <c r="A782">
        <v>-0.29369639667445002</v>
      </c>
    </row>
    <row r="783" spans="1:1" x14ac:dyDescent="0.25">
      <c r="A783">
        <v>0.19173338247279434</v>
      </c>
    </row>
    <row r="784" spans="1:1" x14ac:dyDescent="0.25">
      <c r="A784">
        <v>0.88593651227787362</v>
      </c>
    </row>
    <row r="785" spans="1:1" x14ac:dyDescent="0.25">
      <c r="A785">
        <v>-2.0922972747002113</v>
      </c>
    </row>
    <row r="786" spans="1:1" x14ac:dyDescent="0.25">
      <c r="A786">
        <v>0.44233709541197946</v>
      </c>
    </row>
    <row r="787" spans="1:1" x14ac:dyDescent="0.25">
      <c r="A787">
        <v>-0.17319982893332769</v>
      </c>
    </row>
    <row r="788" spans="1:1" x14ac:dyDescent="0.25">
      <c r="A788">
        <v>-5.8336067328990153E-2</v>
      </c>
    </row>
    <row r="789" spans="1:1" x14ac:dyDescent="0.25">
      <c r="A789">
        <v>-0.10628254468155221</v>
      </c>
    </row>
    <row r="790" spans="1:1" x14ac:dyDescent="0.25">
      <c r="A790">
        <v>2.135225020717384E-2</v>
      </c>
    </row>
    <row r="791" spans="1:1" x14ac:dyDescent="0.25">
      <c r="A791">
        <v>-4.0244299134932125E-2</v>
      </c>
    </row>
    <row r="792" spans="1:1" x14ac:dyDescent="0.25">
      <c r="A792">
        <v>-0.19364686173665149</v>
      </c>
    </row>
    <row r="793" spans="1:1" x14ac:dyDescent="0.25">
      <c r="A793">
        <v>-0.56665657618795928</v>
      </c>
    </row>
    <row r="794" spans="1:1" x14ac:dyDescent="0.25">
      <c r="A794">
        <v>0.80291837382759845</v>
      </c>
    </row>
    <row r="795" spans="1:1" x14ac:dyDescent="0.25">
      <c r="A795">
        <v>-1.8662848587852894E-2</v>
      </c>
    </row>
    <row r="796" spans="1:1" x14ac:dyDescent="0.25">
      <c r="A796">
        <v>-3.1086732626954293E-2</v>
      </c>
    </row>
    <row r="797" spans="1:1" x14ac:dyDescent="0.25">
      <c r="A797">
        <v>-0.14109402402957086</v>
      </c>
    </row>
    <row r="798" spans="1:1" x14ac:dyDescent="0.25">
      <c r="A798">
        <v>0.36627590648243868</v>
      </c>
    </row>
    <row r="799" spans="1:1" x14ac:dyDescent="0.25">
      <c r="A799">
        <v>-0.152004637003048</v>
      </c>
    </row>
    <row r="800" spans="1:1" x14ac:dyDescent="0.25">
      <c r="A800">
        <v>-0.35275410067025575</v>
      </c>
    </row>
    <row r="801" spans="1:1" x14ac:dyDescent="0.25">
      <c r="A801">
        <v>-1.2886884943267218E-3</v>
      </c>
    </row>
    <row r="802" spans="1:1" x14ac:dyDescent="0.25">
      <c r="A802">
        <v>-0.11254013754531061</v>
      </c>
    </row>
    <row r="803" spans="1:1" x14ac:dyDescent="0.25">
      <c r="A803">
        <v>-4.3945982700345339E-2</v>
      </c>
    </row>
    <row r="804" spans="1:1" x14ac:dyDescent="0.25">
      <c r="A804">
        <v>0.220774962692355</v>
      </c>
    </row>
    <row r="805" spans="1:1" x14ac:dyDescent="0.25">
      <c r="A805">
        <v>0.4355745449289693</v>
      </c>
    </row>
    <row r="806" spans="1:1" x14ac:dyDescent="0.25">
      <c r="A806">
        <v>-0.18887114536718697</v>
      </c>
    </row>
    <row r="807" spans="1:1" x14ac:dyDescent="0.25">
      <c r="A807">
        <v>-4.1303801287005927E-2</v>
      </c>
    </row>
    <row r="808" spans="1:1" x14ac:dyDescent="0.25">
      <c r="A808">
        <v>0.10898435164063794</v>
      </c>
    </row>
    <row r="809" spans="1:1" x14ac:dyDescent="0.25">
      <c r="A809">
        <v>0.11130573231388627</v>
      </c>
    </row>
    <row r="810" spans="1:1" x14ac:dyDescent="0.25">
      <c r="A810">
        <v>-0.38647970376380536</v>
      </c>
    </row>
    <row r="811" spans="1:1" x14ac:dyDescent="0.25">
      <c r="A811">
        <v>7.809125686228203E-4</v>
      </c>
    </row>
    <row r="812" spans="1:1" x14ac:dyDescent="0.25">
      <c r="A812">
        <v>-6.2802632528683677E-2</v>
      </c>
    </row>
    <row r="813" spans="1:1" x14ac:dyDescent="0.25">
      <c r="A813">
        <v>-0.13843663270698531</v>
      </c>
    </row>
    <row r="814" spans="1:1" x14ac:dyDescent="0.25">
      <c r="A814">
        <v>-0.40782483899037403</v>
      </c>
    </row>
    <row r="815" spans="1:1" x14ac:dyDescent="0.25">
      <c r="A815">
        <v>1.8299320143691459E-2</v>
      </c>
    </row>
    <row r="816" spans="1:1" x14ac:dyDescent="0.25">
      <c r="A816">
        <v>0.53451942473389136</v>
      </c>
    </row>
    <row r="817" spans="1:1" x14ac:dyDescent="0.25">
      <c r="A817">
        <v>-0.14560726891731618</v>
      </c>
    </row>
    <row r="818" spans="1:1" x14ac:dyDescent="0.25">
      <c r="A818">
        <v>0.3813945126036915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1D7F-8E3F-4166-A598-60E5B2B5CDAD}">
  <dimension ref="A1:C3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s="9"/>
      <c r="B1" s="9" t="s">
        <v>39</v>
      </c>
      <c r="C1" s="9" t="s">
        <v>40</v>
      </c>
    </row>
    <row r="2" spans="1:3" x14ac:dyDescent="0.25">
      <c r="A2" s="7" t="s">
        <v>39</v>
      </c>
      <c r="B2" s="7">
        <v>1</v>
      </c>
      <c r="C2" s="7"/>
    </row>
    <row r="3" spans="1:3" ht="15.75" thickBot="1" x14ac:dyDescent="0.3">
      <c r="A3" s="8" t="s">
        <v>40</v>
      </c>
      <c r="B3" s="8">
        <v>-1.5004490326331726E-2</v>
      </c>
      <c r="C3" s="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D392-70E0-44F5-8B89-6476B620E874}">
  <dimension ref="A1:C103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45</v>
      </c>
      <c r="B1" t="s">
        <v>43</v>
      </c>
      <c r="C1" t="s">
        <v>44</v>
      </c>
    </row>
    <row r="2" spans="1:3" x14ac:dyDescent="0.25">
      <c r="A2">
        <v>1</v>
      </c>
      <c r="B2">
        <v>-3.5946911963786916</v>
      </c>
      <c r="C2">
        <v>1</v>
      </c>
    </row>
    <row r="3" spans="1:3" x14ac:dyDescent="0.25">
      <c r="A3">
        <v>2</v>
      </c>
      <c r="B3">
        <v>-3.4993907343419823</v>
      </c>
      <c r="C3">
        <v>1</v>
      </c>
    </row>
    <row r="4" spans="1:3" x14ac:dyDescent="0.25">
      <c r="A4">
        <v>3</v>
      </c>
      <c r="B4">
        <v>-3.4040902723052731</v>
      </c>
      <c r="C4">
        <v>2</v>
      </c>
    </row>
    <row r="5" spans="1:3" x14ac:dyDescent="0.25">
      <c r="A5">
        <v>4</v>
      </c>
      <c r="B5">
        <v>-3.3087898102685638</v>
      </c>
      <c r="C5">
        <v>0</v>
      </c>
    </row>
    <row r="6" spans="1:3" x14ac:dyDescent="0.25">
      <c r="A6">
        <v>5</v>
      </c>
      <c r="B6">
        <v>-3.2134893482318545</v>
      </c>
      <c r="C6">
        <v>0</v>
      </c>
    </row>
    <row r="7" spans="1:3" x14ac:dyDescent="0.25">
      <c r="A7">
        <v>6</v>
      </c>
      <c r="B7">
        <v>-3.1181888861951452</v>
      </c>
      <c r="C7">
        <v>0</v>
      </c>
    </row>
    <row r="8" spans="1:3" x14ac:dyDescent="0.25">
      <c r="A8">
        <v>7</v>
      </c>
      <c r="B8">
        <v>-3.0228884241584359</v>
      </c>
      <c r="C8">
        <v>0</v>
      </c>
    </row>
    <row r="9" spans="1:3" x14ac:dyDescent="0.25">
      <c r="A9">
        <v>8</v>
      </c>
      <c r="B9">
        <v>-2.9275879621217267</v>
      </c>
      <c r="C9">
        <v>0</v>
      </c>
    </row>
    <row r="10" spans="1:3" x14ac:dyDescent="0.25">
      <c r="A10">
        <v>9</v>
      </c>
      <c r="B10">
        <v>-2.8322875000850174</v>
      </c>
      <c r="C10">
        <v>1</v>
      </c>
    </row>
    <row r="11" spans="1:3" x14ac:dyDescent="0.25">
      <c r="A11">
        <v>10</v>
      </c>
      <c r="B11">
        <v>-2.7369870380483081</v>
      </c>
      <c r="C11">
        <v>2</v>
      </c>
    </row>
    <row r="12" spans="1:3" x14ac:dyDescent="0.25">
      <c r="A12">
        <v>11</v>
      </c>
      <c r="B12">
        <v>-2.6416865760115988</v>
      </c>
      <c r="C12">
        <v>3</v>
      </c>
    </row>
    <row r="13" spans="1:3" x14ac:dyDescent="0.25">
      <c r="A13">
        <v>12</v>
      </c>
      <c r="B13">
        <v>-2.5463861139748896</v>
      </c>
      <c r="C13">
        <v>1</v>
      </c>
    </row>
    <row r="14" spans="1:3" x14ac:dyDescent="0.25">
      <c r="A14">
        <v>13</v>
      </c>
      <c r="B14">
        <v>-2.4510856519381803</v>
      </c>
      <c r="C14">
        <v>3</v>
      </c>
    </row>
    <row r="15" spans="1:3" x14ac:dyDescent="0.25">
      <c r="A15">
        <v>14</v>
      </c>
      <c r="B15">
        <v>-2.355785189901471</v>
      </c>
      <c r="C15">
        <v>5</v>
      </c>
    </row>
    <row r="16" spans="1:3" x14ac:dyDescent="0.25">
      <c r="A16">
        <v>15</v>
      </c>
      <c r="B16">
        <v>-2.2604847278647617</v>
      </c>
      <c r="C16">
        <v>4</v>
      </c>
    </row>
    <row r="17" spans="1:3" x14ac:dyDescent="0.25">
      <c r="A17">
        <v>16</v>
      </c>
      <c r="B17">
        <v>-2.1651842658280525</v>
      </c>
      <c r="C17">
        <v>2</v>
      </c>
    </row>
    <row r="18" spans="1:3" x14ac:dyDescent="0.25">
      <c r="A18">
        <v>17</v>
      </c>
      <c r="B18">
        <v>-2.0698838037913432</v>
      </c>
      <c r="C18">
        <v>3</v>
      </c>
    </row>
    <row r="19" spans="1:3" x14ac:dyDescent="0.25">
      <c r="A19">
        <v>18</v>
      </c>
      <c r="B19">
        <v>-1.9745833417546339</v>
      </c>
      <c r="C19">
        <v>2</v>
      </c>
    </row>
    <row r="20" spans="1:3" x14ac:dyDescent="0.25">
      <c r="A20">
        <v>19</v>
      </c>
      <c r="B20">
        <v>-1.8792828797179246</v>
      </c>
      <c r="C20">
        <v>3</v>
      </c>
    </row>
    <row r="21" spans="1:3" x14ac:dyDescent="0.25">
      <c r="A21">
        <v>20</v>
      </c>
      <c r="B21">
        <v>-1.7839824176812153</v>
      </c>
      <c r="C21">
        <v>2</v>
      </c>
    </row>
    <row r="22" spans="1:3" x14ac:dyDescent="0.25">
      <c r="A22">
        <v>21</v>
      </c>
      <c r="B22">
        <v>-1.6886819556445061</v>
      </c>
      <c r="C22">
        <v>9</v>
      </c>
    </row>
    <row r="23" spans="1:3" x14ac:dyDescent="0.25">
      <c r="A23">
        <v>22</v>
      </c>
      <c r="B23">
        <v>-1.5933814936077968</v>
      </c>
      <c r="C23">
        <v>6</v>
      </c>
    </row>
    <row r="24" spans="1:3" x14ac:dyDescent="0.25">
      <c r="A24">
        <v>23</v>
      </c>
      <c r="B24">
        <v>-1.4980810315710875</v>
      </c>
      <c r="C24">
        <v>11</v>
      </c>
    </row>
    <row r="25" spans="1:3" x14ac:dyDescent="0.25">
      <c r="A25">
        <v>24</v>
      </c>
      <c r="B25">
        <v>-1.4027805695343782</v>
      </c>
      <c r="C25">
        <v>12</v>
      </c>
    </row>
    <row r="26" spans="1:3" x14ac:dyDescent="0.25">
      <c r="A26">
        <v>25</v>
      </c>
      <c r="B26">
        <v>-1.307480107497669</v>
      </c>
      <c r="C26">
        <v>10</v>
      </c>
    </row>
    <row r="27" spans="1:3" x14ac:dyDescent="0.25">
      <c r="A27">
        <v>26</v>
      </c>
      <c r="B27">
        <v>-1.2121796454609597</v>
      </c>
      <c r="C27">
        <v>3</v>
      </c>
    </row>
    <row r="28" spans="1:3" x14ac:dyDescent="0.25">
      <c r="A28">
        <v>27</v>
      </c>
      <c r="B28">
        <v>-1.1168791834242504</v>
      </c>
      <c r="C28">
        <v>8</v>
      </c>
    </row>
    <row r="29" spans="1:3" x14ac:dyDescent="0.25">
      <c r="A29">
        <v>28</v>
      </c>
      <c r="B29">
        <v>-1.0215787213875411</v>
      </c>
      <c r="C29">
        <v>9</v>
      </c>
    </row>
    <row r="30" spans="1:3" x14ac:dyDescent="0.25">
      <c r="A30">
        <v>29</v>
      </c>
      <c r="B30">
        <v>-0.92627825935083186</v>
      </c>
      <c r="C30">
        <v>13</v>
      </c>
    </row>
    <row r="31" spans="1:3" x14ac:dyDescent="0.25">
      <c r="A31">
        <v>30</v>
      </c>
      <c r="B31">
        <v>-0.83097779731412258</v>
      </c>
      <c r="C31">
        <v>12</v>
      </c>
    </row>
    <row r="32" spans="1:3" x14ac:dyDescent="0.25">
      <c r="A32">
        <v>31</v>
      </c>
      <c r="B32">
        <v>-0.7356773352774133</v>
      </c>
      <c r="C32">
        <v>17</v>
      </c>
    </row>
    <row r="33" spans="1:3" x14ac:dyDescent="0.25">
      <c r="A33">
        <v>32</v>
      </c>
      <c r="B33">
        <v>-0.64037687324070403</v>
      </c>
      <c r="C33">
        <v>19</v>
      </c>
    </row>
    <row r="34" spans="1:3" x14ac:dyDescent="0.25">
      <c r="A34">
        <v>33</v>
      </c>
      <c r="B34">
        <v>-0.54507641120399475</v>
      </c>
      <c r="C34">
        <v>19</v>
      </c>
    </row>
    <row r="35" spans="1:3" x14ac:dyDescent="0.25">
      <c r="A35">
        <v>34</v>
      </c>
      <c r="B35">
        <v>-0.44977594916728536</v>
      </c>
      <c r="C35">
        <v>31</v>
      </c>
    </row>
    <row r="36" spans="1:3" x14ac:dyDescent="0.25">
      <c r="A36">
        <v>35</v>
      </c>
      <c r="B36">
        <v>-0.35447548713057608</v>
      </c>
      <c r="C36">
        <v>18</v>
      </c>
    </row>
    <row r="37" spans="1:3" x14ac:dyDescent="0.25">
      <c r="A37">
        <v>36</v>
      </c>
      <c r="B37">
        <v>-0.2591750250938667</v>
      </c>
      <c r="C37">
        <v>43</v>
      </c>
    </row>
    <row r="38" spans="1:3" x14ac:dyDescent="0.25">
      <c r="A38">
        <v>37</v>
      </c>
      <c r="B38">
        <v>-0.16387456305715739</v>
      </c>
      <c r="C38">
        <v>60</v>
      </c>
    </row>
    <row r="39" spans="1:3" x14ac:dyDescent="0.25">
      <c r="A39">
        <v>38</v>
      </c>
      <c r="B39">
        <v>-6.8574101020448058E-2</v>
      </c>
      <c r="C39">
        <v>60</v>
      </c>
    </row>
    <row r="40" spans="1:3" x14ac:dyDescent="0.25">
      <c r="A40">
        <v>39</v>
      </c>
      <c r="B40">
        <v>2.6726361016261274E-2</v>
      </c>
      <c r="C40">
        <v>61</v>
      </c>
    </row>
    <row r="41" spans="1:3" x14ac:dyDescent="0.25">
      <c r="A41">
        <v>40</v>
      </c>
      <c r="B41">
        <v>0.12202682305297061</v>
      </c>
      <c r="C41">
        <v>58</v>
      </c>
    </row>
    <row r="42" spans="1:3" x14ac:dyDescent="0.25">
      <c r="A42">
        <v>41</v>
      </c>
      <c r="B42">
        <v>0.21732728508967994</v>
      </c>
      <c r="C42">
        <v>45</v>
      </c>
    </row>
    <row r="43" spans="1:3" x14ac:dyDescent="0.25">
      <c r="A43">
        <v>42</v>
      </c>
      <c r="B43">
        <v>0.3126277471263893</v>
      </c>
      <c r="C43">
        <v>28</v>
      </c>
    </row>
    <row r="44" spans="1:3" x14ac:dyDescent="0.25">
      <c r="A44">
        <v>43</v>
      </c>
      <c r="B44">
        <v>0.40792820916309858</v>
      </c>
      <c r="C44">
        <v>28</v>
      </c>
    </row>
    <row r="45" spans="1:3" x14ac:dyDescent="0.25">
      <c r="A45">
        <v>44</v>
      </c>
      <c r="B45">
        <v>0.50322867119980796</v>
      </c>
      <c r="C45">
        <v>26</v>
      </c>
    </row>
    <row r="46" spans="1:3" x14ac:dyDescent="0.25">
      <c r="A46">
        <v>45</v>
      </c>
      <c r="B46">
        <v>0.59852913323651724</v>
      </c>
      <c r="C46">
        <v>13</v>
      </c>
    </row>
    <row r="47" spans="1:3" x14ac:dyDescent="0.25">
      <c r="A47">
        <v>46</v>
      </c>
      <c r="B47">
        <v>0.69382959527322652</v>
      </c>
      <c r="C47">
        <v>21</v>
      </c>
    </row>
    <row r="48" spans="1:3" x14ac:dyDescent="0.25">
      <c r="A48">
        <v>47</v>
      </c>
      <c r="B48">
        <v>0.7891300573099358</v>
      </c>
      <c r="C48">
        <v>16</v>
      </c>
    </row>
    <row r="49" spans="1:3" x14ac:dyDescent="0.25">
      <c r="A49">
        <v>48</v>
      </c>
      <c r="B49">
        <v>0.88443051934664507</v>
      </c>
      <c r="C49">
        <v>24</v>
      </c>
    </row>
    <row r="50" spans="1:3" x14ac:dyDescent="0.25">
      <c r="A50">
        <v>49</v>
      </c>
      <c r="B50">
        <v>0.97973098138335435</v>
      </c>
      <c r="C50">
        <v>13</v>
      </c>
    </row>
    <row r="51" spans="1:3" x14ac:dyDescent="0.25">
      <c r="A51">
        <v>50</v>
      </c>
      <c r="B51">
        <v>1.0750314434200636</v>
      </c>
      <c r="C51">
        <v>15</v>
      </c>
    </row>
    <row r="52" spans="1:3" x14ac:dyDescent="0.25">
      <c r="A52">
        <v>51</v>
      </c>
      <c r="B52">
        <v>1.1703319054567729</v>
      </c>
      <c r="C52">
        <v>7</v>
      </c>
    </row>
    <row r="53" spans="1:3" x14ac:dyDescent="0.25">
      <c r="A53">
        <v>52</v>
      </c>
      <c r="B53">
        <v>1.2656323674934822</v>
      </c>
      <c r="C53">
        <v>8</v>
      </c>
    </row>
    <row r="54" spans="1:3" x14ac:dyDescent="0.25">
      <c r="A54">
        <v>53</v>
      </c>
      <c r="B54">
        <v>1.3609328295301915</v>
      </c>
      <c r="C54">
        <v>7</v>
      </c>
    </row>
    <row r="55" spans="1:3" x14ac:dyDescent="0.25">
      <c r="A55">
        <v>54</v>
      </c>
      <c r="B55">
        <v>1.4562332915669007</v>
      </c>
      <c r="C55">
        <v>8</v>
      </c>
    </row>
    <row r="56" spans="1:3" x14ac:dyDescent="0.25">
      <c r="A56">
        <v>55</v>
      </c>
      <c r="B56">
        <v>1.55153375360361</v>
      </c>
      <c r="C56">
        <v>8</v>
      </c>
    </row>
    <row r="57" spans="1:3" x14ac:dyDescent="0.25">
      <c r="A57">
        <v>56</v>
      </c>
      <c r="B57">
        <v>1.6468342156403193</v>
      </c>
      <c r="C57">
        <v>1</v>
      </c>
    </row>
    <row r="58" spans="1:3" x14ac:dyDescent="0.25">
      <c r="A58">
        <v>57</v>
      </c>
      <c r="B58">
        <v>1.7421346776770286</v>
      </c>
      <c r="C58">
        <v>4</v>
      </c>
    </row>
    <row r="59" spans="1:3" x14ac:dyDescent="0.25">
      <c r="A59">
        <v>58</v>
      </c>
      <c r="B59">
        <v>1.8374351397137378</v>
      </c>
      <c r="C59">
        <v>5</v>
      </c>
    </row>
    <row r="60" spans="1:3" x14ac:dyDescent="0.25">
      <c r="A60">
        <v>59</v>
      </c>
      <c r="B60">
        <v>1.9327356017504471</v>
      </c>
      <c r="C60">
        <v>0</v>
      </c>
    </row>
    <row r="61" spans="1:3" x14ac:dyDescent="0.25">
      <c r="A61">
        <v>60</v>
      </c>
      <c r="B61">
        <v>2.0280360637871566</v>
      </c>
      <c r="C61">
        <v>2</v>
      </c>
    </row>
    <row r="62" spans="1:3" x14ac:dyDescent="0.25">
      <c r="A62">
        <v>61</v>
      </c>
      <c r="B62">
        <v>2.1233365258238659</v>
      </c>
      <c r="C62">
        <v>3</v>
      </c>
    </row>
    <row r="63" spans="1:3" x14ac:dyDescent="0.25">
      <c r="A63">
        <v>62</v>
      </c>
      <c r="B63">
        <v>2.2186369878605752</v>
      </c>
      <c r="C63">
        <v>3</v>
      </c>
    </row>
    <row r="64" spans="1:3" x14ac:dyDescent="0.25">
      <c r="A64">
        <v>63</v>
      </c>
      <c r="B64">
        <v>2.3139374498972844</v>
      </c>
      <c r="C64">
        <v>3</v>
      </c>
    </row>
    <row r="65" spans="1:3" x14ac:dyDescent="0.25">
      <c r="A65">
        <v>64</v>
      </c>
      <c r="B65">
        <v>2.4092379119339937</v>
      </c>
      <c r="C65">
        <v>3</v>
      </c>
    </row>
    <row r="66" spans="1:3" x14ac:dyDescent="0.25">
      <c r="A66">
        <v>65</v>
      </c>
      <c r="B66">
        <v>2.504538373970703</v>
      </c>
      <c r="C66">
        <v>2</v>
      </c>
    </row>
    <row r="67" spans="1:3" x14ac:dyDescent="0.25">
      <c r="A67">
        <v>66</v>
      </c>
      <c r="B67">
        <v>2.5998388360074123</v>
      </c>
      <c r="C67">
        <v>2</v>
      </c>
    </row>
    <row r="68" spans="1:3" x14ac:dyDescent="0.25">
      <c r="A68">
        <v>67</v>
      </c>
      <c r="B68">
        <v>2.6951392980441216</v>
      </c>
      <c r="C68">
        <v>0</v>
      </c>
    </row>
    <row r="69" spans="1:3" x14ac:dyDescent="0.25">
      <c r="A69">
        <v>68</v>
      </c>
      <c r="B69">
        <v>2.7904397600808308</v>
      </c>
      <c r="C69">
        <v>1</v>
      </c>
    </row>
    <row r="70" spans="1:3" x14ac:dyDescent="0.25">
      <c r="A70">
        <v>69</v>
      </c>
      <c r="B70">
        <v>2.8857402221175401</v>
      </c>
      <c r="C70">
        <v>0</v>
      </c>
    </row>
    <row r="71" spans="1:3" x14ac:dyDescent="0.25">
      <c r="A71">
        <v>70</v>
      </c>
      <c r="B71">
        <v>2.9810406841542494</v>
      </c>
      <c r="C71">
        <v>1</v>
      </c>
    </row>
    <row r="72" spans="1:3" x14ac:dyDescent="0.25">
      <c r="A72">
        <v>71</v>
      </c>
      <c r="B72">
        <v>3.0763411461909587</v>
      </c>
      <c r="C72">
        <v>1</v>
      </c>
    </row>
    <row r="73" spans="1:3" x14ac:dyDescent="0.25">
      <c r="A73">
        <v>72</v>
      </c>
      <c r="B73">
        <v>3.1716416082276679</v>
      </c>
      <c r="C73">
        <v>0</v>
      </c>
    </row>
    <row r="74" spans="1:3" x14ac:dyDescent="0.25">
      <c r="A74">
        <v>73</v>
      </c>
      <c r="B74">
        <v>3.2669420702643772</v>
      </c>
      <c r="C74">
        <v>1</v>
      </c>
    </row>
    <row r="75" spans="1:3" x14ac:dyDescent="0.25">
      <c r="A75">
        <v>74</v>
      </c>
      <c r="B75">
        <v>3.3622425323010865</v>
      </c>
      <c r="C75">
        <v>0</v>
      </c>
    </row>
    <row r="76" spans="1:3" x14ac:dyDescent="0.25">
      <c r="A76">
        <v>75</v>
      </c>
      <c r="B76">
        <v>3.4575429943377958</v>
      </c>
      <c r="C76">
        <v>0</v>
      </c>
    </row>
    <row r="77" spans="1:3" x14ac:dyDescent="0.25">
      <c r="A77">
        <v>76</v>
      </c>
      <c r="B77">
        <v>3.552843456374505</v>
      </c>
      <c r="C77">
        <v>0</v>
      </c>
    </row>
    <row r="78" spans="1:3" x14ac:dyDescent="0.25">
      <c r="A78">
        <v>77</v>
      </c>
      <c r="B78">
        <v>3.6481439184112143</v>
      </c>
      <c r="C78">
        <v>0</v>
      </c>
    </row>
    <row r="79" spans="1:3" x14ac:dyDescent="0.25">
      <c r="A79">
        <v>78</v>
      </c>
      <c r="B79">
        <v>3.7434443804479236</v>
      </c>
      <c r="C79">
        <v>1</v>
      </c>
    </row>
    <row r="80" spans="1:3" x14ac:dyDescent="0.25">
      <c r="A80">
        <v>79</v>
      </c>
      <c r="B80">
        <v>3.8387448424846329</v>
      </c>
      <c r="C80">
        <v>0</v>
      </c>
    </row>
    <row r="81" spans="1:3" x14ac:dyDescent="0.25">
      <c r="A81">
        <v>80</v>
      </c>
      <c r="B81">
        <v>3.9340453045213422</v>
      </c>
      <c r="C81">
        <v>0</v>
      </c>
    </row>
    <row r="82" spans="1:3" x14ac:dyDescent="0.25">
      <c r="A82">
        <v>81</v>
      </c>
      <c r="B82">
        <v>4.0293457665580519</v>
      </c>
      <c r="C82">
        <v>0</v>
      </c>
    </row>
    <row r="83" spans="1:3" x14ac:dyDescent="0.25">
      <c r="A83">
        <v>82</v>
      </c>
      <c r="B83">
        <v>4.1246462285947612</v>
      </c>
      <c r="C83">
        <v>0</v>
      </c>
    </row>
    <row r="84" spans="1:3" x14ac:dyDescent="0.25">
      <c r="A84">
        <v>83</v>
      </c>
      <c r="B84">
        <v>4.2199466906314704</v>
      </c>
      <c r="C84">
        <v>0</v>
      </c>
    </row>
    <row r="85" spans="1:3" x14ac:dyDescent="0.25">
      <c r="A85">
        <v>84</v>
      </c>
      <c r="B85">
        <v>4.3152471526681797</v>
      </c>
      <c r="C85">
        <v>0</v>
      </c>
    </row>
    <row r="86" spans="1:3" x14ac:dyDescent="0.25">
      <c r="A86">
        <v>85</v>
      </c>
      <c r="B86">
        <v>4.410547614704889</v>
      </c>
      <c r="C86">
        <v>1</v>
      </c>
    </row>
    <row r="87" spans="1:3" x14ac:dyDescent="0.25">
      <c r="A87">
        <v>86</v>
      </c>
      <c r="B87">
        <v>4.5058480767415983</v>
      </c>
      <c r="C87">
        <v>0</v>
      </c>
    </row>
    <row r="88" spans="1:3" x14ac:dyDescent="0.25">
      <c r="A88">
        <v>87</v>
      </c>
      <c r="B88">
        <v>4.6011485387783075</v>
      </c>
      <c r="C88">
        <v>0</v>
      </c>
    </row>
    <row r="89" spans="1:3" x14ac:dyDescent="0.25">
      <c r="A89">
        <v>88</v>
      </c>
      <c r="B89">
        <v>4.6964490008150168</v>
      </c>
      <c r="C89">
        <v>0</v>
      </c>
    </row>
    <row r="90" spans="1:3" x14ac:dyDescent="0.25">
      <c r="A90">
        <v>89</v>
      </c>
      <c r="B90">
        <v>4.7917494628517261</v>
      </c>
      <c r="C90">
        <v>0</v>
      </c>
    </row>
    <row r="91" spans="1:3" x14ac:dyDescent="0.25">
      <c r="A91">
        <v>90</v>
      </c>
      <c r="B91">
        <v>4.8870499248884354</v>
      </c>
      <c r="C91">
        <v>0</v>
      </c>
    </row>
    <row r="92" spans="1:3" x14ac:dyDescent="0.25">
      <c r="A92">
        <v>91</v>
      </c>
      <c r="B92">
        <v>4.9823503869251446</v>
      </c>
      <c r="C92">
        <v>0</v>
      </c>
    </row>
    <row r="93" spans="1:3" x14ac:dyDescent="0.25">
      <c r="A93">
        <v>92</v>
      </c>
      <c r="B93">
        <v>5.0776508489618539</v>
      </c>
      <c r="C93">
        <v>0</v>
      </c>
    </row>
    <row r="94" spans="1:3" x14ac:dyDescent="0.25">
      <c r="A94">
        <v>93</v>
      </c>
      <c r="B94">
        <v>5.1729513109985632</v>
      </c>
      <c r="C94">
        <v>1</v>
      </c>
    </row>
    <row r="95" spans="1:3" x14ac:dyDescent="0.25">
      <c r="A95">
        <v>94</v>
      </c>
      <c r="B95">
        <v>5.2682517730352725</v>
      </c>
      <c r="C95">
        <v>0</v>
      </c>
    </row>
    <row r="96" spans="1:3" x14ac:dyDescent="0.25">
      <c r="A96">
        <v>95</v>
      </c>
      <c r="B96">
        <v>5.3635522350719818</v>
      </c>
      <c r="C96">
        <v>0</v>
      </c>
    </row>
    <row r="97" spans="1:3" x14ac:dyDescent="0.25">
      <c r="A97">
        <v>96</v>
      </c>
      <c r="B97">
        <v>5.458852697108691</v>
      </c>
      <c r="C97">
        <v>0</v>
      </c>
    </row>
    <row r="98" spans="1:3" x14ac:dyDescent="0.25">
      <c r="A98">
        <v>97</v>
      </c>
      <c r="B98">
        <v>5.5541531591454003</v>
      </c>
      <c r="C98">
        <v>0</v>
      </c>
    </row>
    <row r="99" spans="1:3" x14ac:dyDescent="0.25">
      <c r="A99">
        <v>98</v>
      </c>
      <c r="B99">
        <v>5.6494536211821096</v>
      </c>
      <c r="C99">
        <v>0</v>
      </c>
    </row>
    <row r="100" spans="1:3" x14ac:dyDescent="0.25">
      <c r="A100">
        <v>99</v>
      </c>
      <c r="B100">
        <v>5.7447540832188189</v>
      </c>
      <c r="C100">
        <v>0</v>
      </c>
    </row>
    <row r="101" spans="1:3" x14ac:dyDescent="0.25">
      <c r="A101">
        <v>100</v>
      </c>
      <c r="B101">
        <v>5.8400545452555281</v>
      </c>
      <c r="C101">
        <v>0</v>
      </c>
    </row>
    <row r="102" spans="1:3" x14ac:dyDescent="0.25">
      <c r="A102">
        <v>101</v>
      </c>
      <c r="B102">
        <v>5.9353550072922374</v>
      </c>
      <c r="C102">
        <v>0</v>
      </c>
    </row>
    <row r="103" spans="1:3" x14ac:dyDescent="0.25">
      <c r="A103">
        <v>102</v>
      </c>
      <c r="B103">
        <v>6.0306554693289467</v>
      </c>
      <c r="C10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4254-4AE9-46EF-B968-973156FD728D}">
  <dimension ref="A1:B819"/>
  <sheetViews>
    <sheetView workbookViewId="0">
      <selection activeCell="D813" sqref="D813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9</v>
      </c>
      <c r="B1" t="s">
        <v>41</v>
      </c>
    </row>
    <row r="3" spans="1:2" x14ac:dyDescent="0.25">
      <c r="A3">
        <v>0.35310897301174371</v>
      </c>
    </row>
    <row r="4" spans="1:2" x14ac:dyDescent="0.25">
      <c r="A4">
        <v>0.14168439826971951</v>
      </c>
      <c r="B4">
        <f>A3</f>
        <v>0.35310897301174371</v>
      </c>
    </row>
    <row r="5" spans="1:2" x14ac:dyDescent="0.25">
      <c r="A5">
        <v>2.3256285762011757</v>
      </c>
      <c r="B5">
        <f t="shared" ref="B5:B68" si="0">A4</f>
        <v>0.14168439826971951</v>
      </c>
    </row>
    <row r="6" spans="1:2" x14ac:dyDescent="0.25">
      <c r="A6">
        <v>-2.4845733274531181</v>
      </c>
      <c r="B6">
        <f t="shared" si="0"/>
        <v>2.3256285762011757</v>
      </c>
    </row>
    <row r="7" spans="1:2" x14ac:dyDescent="0.25">
      <c r="A7">
        <v>-2.5163524074397059</v>
      </c>
      <c r="B7">
        <f t="shared" si="0"/>
        <v>-2.4845733274531181</v>
      </c>
    </row>
    <row r="8" spans="1:2" x14ac:dyDescent="0.25">
      <c r="A8">
        <v>0.26881310802768549</v>
      </c>
      <c r="B8">
        <f t="shared" si="0"/>
        <v>-2.5163524074397059</v>
      </c>
    </row>
    <row r="9" spans="1:2" x14ac:dyDescent="0.25">
      <c r="A9">
        <v>0.28941371097613716</v>
      </c>
      <c r="B9">
        <f t="shared" si="0"/>
        <v>0.26881310802768549</v>
      </c>
    </row>
    <row r="10" spans="1:2" x14ac:dyDescent="0.25">
      <c r="A10">
        <v>-0.55824067932977905</v>
      </c>
      <c r="B10">
        <f t="shared" si="0"/>
        <v>0.28941371097613716</v>
      </c>
    </row>
    <row r="11" spans="1:2" x14ac:dyDescent="0.25">
      <c r="A11">
        <v>4.5975925511030399E-2</v>
      </c>
      <c r="B11">
        <f t="shared" si="0"/>
        <v>-0.55824067932977905</v>
      </c>
    </row>
    <row r="12" spans="1:2" x14ac:dyDescent="0.25">
      <c r="A12">
        <v>-2.785610482334393</v>
      </c>
      <c r="B12">
        <f t="shared" si="0"/>
        <v>4.5975925511030399E-2</v>
      </c>
    </row>
    <row r="13" spans="1:2" x14ac:dyDescent="0.25">
      <c r="A13">
        <v>0.39928223682517161</v>
      </c>
      <c r="B13">
        <f t="shared" si="0"/>
        <v>-2.785610482334393</v>
      </c>
    </row>
    <row r="14" spans="1:2" x14ac:dyDescent="0.25">
      <c r="A14">
        <v>0.46352922668148128</v>
      </c>
      <c r="B14">
        <f t="shared" si="0"/>
        <v>0.39928223682517161</v>
      </c>
    </row>
    <row r="15" spans="1:2" x14ac:dyDescent="0.25">
      <c r="A15">
        <v>-0.15224492733472647</v>
      </c>
      <c r="B15">
        <f t="shared" si="0"/>
        <v>0.46352922668148128</v>
      </c>
    </row>
    <row r="16" spans="1:2" x14ac:dyDescent="0.25">
      <c r="A16">
        <v>8.1637225724433424E-2</v>
      </c>
      <c r="B16">
        <f t="shared" si="0"/>
        <v>-0.15224492733472647</v>
      </c>
    </row>
    <row r="17" spans="1:2" x14ac:dyDescent="0.25">
      <c r="A17">
        <v>-3.1521439902472519E-2</v>
      </c>
      <c r="B17">
        <f t="shared" si="0"/>
        <v>8.1637225724433424E-2</v>
      </c>
    </row>
    <row r="18" spans="1:2" x14ac:dyDescent="0.25">
      <c r="A18">
        <v>1.8454283272851681</v>
      </c>
      <c r="B18">
        <f t="shared" si="0"/>
        <v>-3.1521439902472519E-2</v>
      </c>
    </row>
    <row r="19" spans="1:2" x14ac:dyDescent="0.25">
      <c r="A19">
        <v>-0.50252182340403162</v>
      </c>
      <c r="B19">
        <f t="shared" si="0"/>
        <v>1.8454283272851681</v>
      </c>
    </row>
    <row r="20" spans="1:2" x14ac:dyDescent="0.25">
      <c r="A20">
        <v>0.31271365572963211</v>
      </c>
      <c r="B20">
        <f t="shared" si="0"/>
        <v>-0.50252182340403162</v>
      </c>
    </row>
    <row r="21" spans="1:2" x14ac:dyDescent="0.25">
      <c r="A21">
        <v>-0.27271962659817567</v>
      </c>
      <c r="B21">
        <f t="shared" si="0"/>
        <v>0.31271365572963211</v>
      </c>
    </row>
    <row r="22" spans="1:2" x14ac:dyDescent="0.25">
      <c r="A22">
        <v>0.70310939436845987</v>
      </c>
      <c r="B22">
        <f t="shared" si="0"/>
        <v>-0.27271962659817567</v>
      </c>
    </row>
    <row r="23" spans="1:2" x14ac:dyDescent="0.25">
      <c r="A23">
        <v>8.7102607738358498E-2</v>
      </c>
      <c r="B23">
        <f t="shared" si="0"/>
        <v>0.70310939436845987</v>
      </c>
    </row>
    <row r="24" spans="1:2" x14ac:dyDescent="0.25">
      <c r="A24">
        <v>-0.55044748988733416</v>
      </c>
      <c r="B24">
        <f t="shared" si="0"/>
        <v>8.7102607738358498E-2</v>
      </c>
    </row>
    <row r="25" spans="1:2" x14ac:dyDescent="0.25">
      <c r="A25">
        <v>-0.63906193042349102</v>
      </c>
      <c r="B25">
        <f t="shared" si="0"/>
        <v>-0.55044748988733416</v>
      </c>
    </row>
    <row r="26" spans="1:2" x14ac:dyDescent="0.25">
      <c r="A26">
        <v>0.16459017494265246</v>
      </c>
      <c r="B26">
        <f t="shared" si="0"/>
        <v>-0.63906193042349102</v>
      </c>
    </row>
    <row r="27" spans="1:2" x14ac:dyDescent="0.25">
      <c r="A27">
        <v>0.46039005856903414</v>
      </c>
      <c r="B27">
        <f t="shared" si="0"/>
        <v>0.16459017494265246</v>
      </c>
    </row>
    <row r="28" spans="1:2" x14ac:dyDescent="0.25">
      <c r="A28">
        <v>7.5073863741862645E-2</v>
      </c>
      <c r="B28">
        <f t="shared" si="0"/>
        <v>0.46039005856903414</v>
      </c>
    </row>
    <row r="29" spans="1:2" x14ac:dyDescent="0.25">
      <c r="A29">
        <v>-4.2587554448698392E-3</v>
      </c>
      <c r="B29">
        <f t="shared" si="0"/>
        <v>7.5073863741862645E-2</v>
      </c>
    </row>
    <row r="30" spans="1:2" x14ac:dyDescent="0.25">
      <c r="A30">
        <v>-0.26358324997625576</v>
      </c>
      <c r="B30">
        <f t="shared" si="0"/>
        <v>-4.2587554448698392E-3</v>
      </c>
    </row>
    <row r="31" spans="1:2" x14ac:dyDescent="0.25">
      <c r="A31">
        <v>0.10132602970984537</v>
      </c>
      <c r="B31">
        <f t="shared" si="0"/>
        <v>-0.26358324997625576</v>
      </c>
    </row>
    <row r="32" spans="1:2" x14ac:dyDescent="0.25">
      <c r="A32">
        <v>1.064956267462555</v>
      </c>
      <c r="B32">
        <f t="shared" si="0"/>
        <v>0.10132602970984537</v>
      </c>
    </row>
    <row r="33" spans="1:2" x14ac:dyDescent="0.25">
      <c r="A33">
        <v>0.46001758549969962</v>
      </c>
      <c r="B33">
        <f t="shared" si="0"/>
        <v>1.064956267462555</v>
      </c>
    </row>
    <row r="34" spans="1:2" x14ac:dyDescent="0.25">
      <c r="A34">
        <v>0.2889597569836459</v>
      </c>
      <c r="B34">
        <f t="shared" si="0"/>
        <v>0.46001758549969962</v>
      </c>
    </row>
    <row r="35" spans="1:2" x14ac:dyDescent="0.25">
      <c r="A35">
        <v>0.1511145326625068</v>
      </c>
      <c r="B35">
        <f t="shared" si="0"/>
        <v>0.2889597569836459</v>
      </c>
    </row>
    <row r="36" spans="1:2" x14ac:dyDescent="0.25">
      <c r="A36">
        <v>0.32197008214408457</v>
      </c>
      <c r="B36">
        <f t="shared" si="0"/>
        <v>0.1511145326625068</v>
      </c>
    </row>
    <row r="37" spans="1:2" x14ac:dyDescent="0.25">
      <c r="A37">
        <v>-0.47323297311318507</v>
      </c>
      <c r="B37">
        <f t="shared" si="0"/>
        <v>0.32197008214408457</v>
      </c>
    </row>
    <row r="38" spans="1:2" x14ac:dyDescent="0.25">
      <c r="A38">
        <v>7.6003381178750967E-2</v>
      </c>
      <c r="B38">
        <f t="shared" si="0"/>
        <v>-0.47323297311318507</v>
      </c>
    </row>
    <row r="39" spans="1:2" x14ac:dyDescent="0.25">
      <c r="A39">
        <v>0.62096860246002272</v>
      </c>
      <c r="B39">
        <f t="shared" si="0"/>
        <v>7.6003381178750967E-2</v>
      </c>
    </row>
    <row r="40" spans="1:2" x14ac:dyDescent="0.25">
      <c r="A40">
        <v>-3.0888963859864015E-3</v>
      </c>
      <c r="B40">
        <f t="shared" si="0"/>
        <v>0.62096860246002272</v>
      </c>
    </row>
    <row r="41" spans="1:2" x14ac:dyDescent="0.25">
      <c r="A41">
        <v>-1.3741503430251525</v>
      </c>
      <c r="B41">
        <f t="shared" si="0"/>
        <v>-3.0888963859864015E-3</v>
      </c>
    </row>
    <row r="42" spans="1:2" x14ac:dyDescent="0.25">
      <c r="A42">
        <v>0.11233989279359516</v>
      </c>
      <c r="B42">
        <f t="shared" si="0"/>
        <v>-1.3741503430251525</v>
      </c>
    </row>
    <row r="43" spans="1:2" x14ac:dyDescent="0.25">
      <c r="A43">
        <v>0.30857347235373539</v>
      </c>
      <c r="B43">
        <f t="shared" si="0"/>
        <v>0.11233989279359516</v>
      </c>
    </row>
    <row r="44" spans="1:2" x14ac:dyDescent="0.25">
      <c r="A44">
        <v>-0.24952140895458341</v>
      </c>
      <c r="B44">
        <f t="shared" si="0"/>
        <v>0.30857347235373539</v>
      </c>
    </row>
    <row r="45" spans="1:2" x14ac:dyDescent="0.25">
      <c r="A45">
        <v>-0.21879952178968373</v>
      </c>
      <c r="B45">
        <f t="shared" si="0"/>
        <v>-0.24952140895458341</v>
      </c>
    </row>
    <row r="46" spans="1:2" x14ac:dyDescent="0.25">
      <c r="A46">
        <v>0.185080567516759</v>
      </c>
      <c r="B46">
        <f t="shared" si="0"/>
        <v>-0.21879952178968373</v>
      </c>
    </row>
    <row r="47" spans="1:2" x14ac:dyDescent="0.25">
      <c r="A47">
        <v>-4.7483425459768608E-2</v>
      </c>
      <c r="B47">
        <f t="shared" si="0"/>
        <v>0.185080567516759</v>
      </c>
    </row>
    <row r="48" spans="1:2" x14ac:dyDescent="0.25">
      <c r="A48">
        <v>0.47373403051760865</v>
      </c>
      <c r="B48">
        <f t="shared" si="0"/>
        <v>-4.7483425459768608E-2</v>
      </c>
    </row>
    <row r="49" spans="1:2" x14ac:dyDescent="0.25">
      <c r="A49">
        <v>0.33179053048017443</v>
      </c>
      <c r="B49">
        <f t="shared" si="0"/>
        <v>0.47373403051760865</v>
      </c>
    </row>
    <row r="50" spans="1:2" x14ac:dyDescent="0.25">
      <c r="A50">
        <v>4.106885140984335E-2</v>
      </c>
      <c r="B50">
        <f t="shared" si="0"/>
        <v>0.33179053048017443</v>
      </c>
    </row>
    <row r="51" spans="1:2" x14ac:dyDescent="0.25">
      <c r="A51">
        <v>-0.10833529151749634</v>
      </c>
      <c r="B51">
        <f t="shared" si="0"/>
        <v>4.106885140984335E-2</v>
      </c>
    </row>
    <row r="52" spans="1:2" x14ac:dyDescent="0.25">
      <c r="A52">
        <v>0.56678660860240471</v>
      </c>
      <c r="B52">
        <f t="shared" si="0"/>
        <v>-0.10833529151749634</v>
      </c>
    </row>
    <row r="53" spans="1:2" x14ac:dyDescent="0.25">
      <c r="A53">
        <v>0.72344719930544799</v>
      </c>
      <c r="B53">
        <f t="shared" si="0"/>
        <v>0.56678660860240471</v>
      </c>
    </row>
    <row r="54" spans="1:2" x14ac:dyDescent="0.25">
      <c r="A54">
        <v>-5.2579905945221002E-2</v>
      </c>
      <c r="B54">
        <f t="shared" si="0"/>
        <v>0.72344719930544799</v>
      </c>
    </row>
    <row r="55" spans="1:2" x14ac:dyDescent="0.25">
      <c r="A55">
        <v>1.0846084525168405</v>
      </c>
      <c r="B55">
        <f t="shared" si="0"/>
        <v>-5.2579905945221002E-2</v>
      </c>
    </row>
    <row r="56" spans="1:2" x14ac:dyDescent="0.25">
      <c r="A56">
        <v>-6.0663406203060537E-2</v>
      </c>
      <c r="B56">
        <f t="shared" si="0"/>
        <v>1.0846084525168405</v>
      </c>
    </row>
    <row r="57" spans="1:2" x14ac:dyDescent="0.25">
      <c r="A57">
        <v>-0.60203328277237267</v>
      </c>
      <c r="B57">
        <f t="shared" si="0"/>
        <v>-6.0663406203060537E-2</v>
      </c>
    </row>
    <row r="58" spans="1:2" x14ac:dyDescent="0.25">
      <c r="A58">
        <v>0.45546913022659807</v>
      </c>
      <c r="B58">
        <f t="shared" si="0"/>
        <v>-0.60203328277237267</v>
      </c>
    </row>
    <row r="59" spans="1:2" x14ac:dyDescent="0.25">
      <c r="A59">
        <v>0.14353707885257763</v>
      </c>
      <c r="B59">
        <f t="shared" si="0"/>
        <v>0.45546913022659807</v>
      </c>
    </row>
    <row r="60" spans="1:2" x14ac:dyDescent="0.25">
      <c r="A60">
        <v>-7.4414181313943714E-2</v>
      </c>
      <c r="B60">
        <f t="shared" si="0"/>
        <v>0.14353707885257763</v>
      </c>
    </row>
    <row r="61" spans="1:2" x14ac:dyDescent="0.25">
      <c r="A61">
        <v>0.58836782986283687</v>
      </c>
      <c r="B61">
        <f t="shared" si="0"/>
        <v>-7.4414181313943714E-2</v>
      </c>
    </row>
    <row r="62" spans="1:2" x14ac:dyDescent="0.25">
      <c r="A62">
        <v>0.64670739672117616</v>
      </c>
      <c r="B62">
        <f t="shared" si="0"/>
        <v>0.58836782986283687</v>
      </c>
    </row>
    <row r="63" spans="1:2" x14ac:dyDescent="0.25">
      <c r="A63">
        <v>0.35387309082628216</v>
      </c>
      <c r="B63">
        <f t="shared" si="0"/>
        <v>0.64670739672117616</v>
      </c>
    </row>
    <row r="64" spans="1:2" x14ac:dyDescent="0.25">
      <c r="A64">
        <v>-0.38548463458892607</v>
      </c>
      <c r="B64">
        <f t="shared" si="0"/>
        <v>0.35387309082628216</v>
      </c>
    </row>
    <row r="65" spans="1:2" x14ac:dyDescent="0.25">
      <c r="A65">
        <v>2.6525386729472709E-2</v>
      </c>
      <c r="B65">
        <f t="shared" si="0"/>
        <v>-0.38548463458892607</v>
      </c>
    </row>
    <row r="66" spans="1:2" x14ac:dyDescent="0.25">
      <c r="A66">
        <v>4.3555119366810717E-2</v>
      </c>
      <c r="B66">
        <f t="shared" si="0"/>
        <v>2.6525386729472709E-2</v>
      </c>
    </row>
    <row r="67" spans="1:2" x14ac:dyDescent="0.25">
      <c r="A67">
        <v>-0.88440903769191381</v>
      </c>
      <c r="B67">
        <f t="shared" si="0"/>
        <v>4.3555119366810717E-2</v>
      </c>
    </row>
    <row r="68" spans="1:2" x14ac:dyDescent="0.25">
      <c r="A68">
        <v>-1.6255649651720709</v>
      </c>
      <c r="B68">
        <f t="shared" si="0"/>
        <v>-0.88440903769191381</v>
      </c>
    </row>
    <row r="69" spans="1:2" x14ac:dyDescent="0.25">
      <c r="A69">
        <v>0.84857907937636334</v>
      </c>
      <c r="B69">
        <f t="shared" ref="B69:B132" si="1">A68</f>
        <v>-1.6255649651720709</v>
      </c>
    </row>
    <row r="70" spans="1:2" x14ac:dyDescent="0.25">
      <c r="A70">
        <v>-1.6992588302550145</v>
      </c>
      <c r="B70">
        <f t="shared" si="1"/>
        <v>0.84857907937636334</v>
      </c>
    </row>
    <row r="71" spans="1:2" x14ac:dyDescent="0.25">
      <c r="A71">
        <v>1.5238769424704557</v>
      </c>
      <c r="B71">
        <f t="shared" si="1"/>
        <v>-1.6992588302550145</v>
      </c>
    </row>
    <row r="72" spans="1:2" x14ac:dyDescent="0.25">
      <c r="A72">
        <v>0.82686972701830141</v>
      </c>
      <c r="B72">
        <f t="shared" si="1"/>
        <v>1.5238769424704557</v>
      </c>
    </row>
    <row r="73" spans="1:2" x14ac:dyDescent="0.25">
      <c r="A73">
        <v>0.11735295430383297</v>
      </c>
      <c r="B73">
        <f t="shared" si="1"/>
        <v>0.82686972701830141</v>
      </c>
    </row>
    <row r="74" spans="1:2" x14ac:dyDescent="0.25">
      <c r="A74">
        <v>-2.642110868224886E-2</v>
      </c>
      <c r="B74">
        <f t="shared" si="1"/>
        <v>0.11735295430383297</v>
      </c>
    </row>
    <row r="75" spans="1:2" x14ac:dyDescent="0.25">
      <c r="A75">
        <v>0.21665281421422464</v>
      </c>
      <c r="B75">
        <f t="shared" si="1"/>
        <v>-2.642110868224886E-2</v>
      </c>
    </row>
    <row r="76" spans="1:2" x14ac:dyDescent="0.25">
      <c r="A76">
        <v>-1.60699374952275</v>
      </c>
      <c r="B76">
        <f t="shared" si="1"/>
        <v>0.21665281421422464</v>
      </c>
    </row>
    <row r="77" spans="1:2" x14ac:dyDescent="0.25">
      <c r="A77">
        <v>-2.0563525393977455</v>
      </c>
      <c r="B77">
        <f t="shared" si="1"/>
        <v>-1.60699374952275</v>
      </c>
    </row>
    <row r="78" spans="1:2" x14ac:dyDescent="0.25">
      <c r="A78">
        <v>-2.1292427481722851</v>
      </c>
      <c r="B78">
        <f t="shared" si="1"/>
        <v>-2.0563525393977455</v>
      </c>
    </row>
    <row r="79" spans="1:2" x14ac:dyDescent="0.25">
      <c r="A79">
        <v>1.0727480078637412</v>
      </c>
      <c r="B79">
        <f t="shared" si="1"/>
        <v>-2.1292427481722851</v>
      </c>
    </row>
    <row r="80" spans="1:2" x14ac:dyDescent="0.25">
      <c r="A80">
        <v>0.49423448451360574</v>
      </c>
      <c r="B80">
        <f t="shared" si="1"/>
        <v>1.0727480078637412</v>
      </c>
    </row>
    <row r="81" spans="1:2" x14ac:dyDescent="0.25">
      <c r="A81">
        <v>1.4160412612391442</v>
      </c>
      <c r="B81">
        <f t="shared" si="1"/>
        <v>0.49423448451360574</v>
      </c>
    </row>
    <row r="82" spans="1:2" x14ac:dyDescent="0.25">
      <c r="A82">
        <v>-1.6528379390768062</v>
      </c>
      <c r="B82">
        <f t="shared" si="1"/>
        <v>1.4160412612391442</v>
      </c>
    </row>
    <row r="83" spans="1:2" x14ac:dyDescent="0.25">
      <c r="A83">
        <v>-0.26336942782291123</v>
      </c>
      <c r="B83">
        <f t="shared" si="1"/>
        <v>-1.6528379390768062</v>
      </c>
    </row>
    <row r="84" spans="1:2" x14ac:dyDescent="0.25">
      <c r="A84">
        <v>-2.01732355685068</v>
      </c>
      <c r="B84">
        <f t="shared" si="1"/>
        <v>-0.26336942782291123</v>
      </c>
    </row>
    <row r="85" spans="1:2" x14ac:dyDescent="0.25">
      <c r="A85">
        <v>0.62480839453516124</v>
      </c>
      <c r="B85">
        <f t="shared" si="1"/>
        <v>-2.01732355685068</v>
      </c>
    </row>
    <row r="86" spans="1:2" x14ac:dyDescent="0.25">
      <c r="A86">
        <v>0.1549429976495747</v>
      </c>
      <c r="B86">
        <f t="shared" si="1"/>
        <v>0.62480839453516124</v>
      </c>
    </row>
    <row r="87" spans="1:2" x14ac:dyDescent="0.25">
      <c r="A87">
        <v>1.5146338788045308</v>
      </c>
      <c r="B87">
        <f t="shared" si="1"/>
        <v>0.1549429976495747</v>
      </c>
    </row>
    <row r="88" spans="1:2" x14ac:dyDescent="0.25">
      <c r="A88">
        <v>9.9359241194536419E-3</v>
      </c>
      <c r="B88">
        <f t="shared" si="1"/>
        <v>1.5146338788045308</v>
      </c>
    </row>
    <row r="89" spans="1:2" x14ac:dyDescent="0.25">
      <c r="A89">
        <v>-0.10612062417757182</v>
      </c>
      <c r="B89">
        <f t="shared" si="1"/>
        <v>9.9359241194536419E-3</v>
      </c>
    </row>
    <row r="90" spans="1:2" x14ac:dyDescent="0.25">
      <c r="A90">
        <v>-8.0656742107726165E-2</v>
      </c>
      <c r="B90">
        <f t="shared" si="1"/>
        <v>-0.10612062417757182</v>
      </c>
    </row>
    <row r="91" spans="1:2" x14ac:dyDescent="0.25">
      <c r="A91">
        <v>0.93353729309236833</v>
      </c>
      <c r="B91">
        <f t="shared" si="1"/>
        <v>-8.0656742107726165E-2</v>
      </c>
    </row>
    <row r="92" spans="1:2" x14ac:dyDescent="0.25">
      <c r="A92">
        <v>5.618134594495989E-4</v>
      </c>
      <c r="B92">
        <f t="shared" si="1"/>
        <v>0.93353729309236833</v>
      </c>
    </row>
    <row r="93" spans="1:2" x14ac:dyDescent="0.25">
      <c r="A93">
        <v>0.38657020341236864</v>
      </c>
      <c r="B93">
        <f t="shared" si="1"/>
        <v>5.618134594495989E-4</v>
      </c>
    </row>
    <row r="94" spans="1:2" x14ac:dyDescent="0.25">
      <c r="A94">
        <v>0.70922274834064236</v>
      </c>
      <c r="B94">
        <f t="shared" si="1"/>
        <v>0.38657020341236864</v>
      </c>
    </row>
    <row r="95" spans="1:2" x14ac:dyDescent="0.25">
      <c r="A95">
        <v>-0.22682386249978309</v>
      </c>
      <c r="B95">
        <f t="shared" si="1"/>
        <v>0.70922274834064236</v>
      </c>
    </row>
    <row r="96" spans="1:2" x14ac:dyDescent="0.25">
      <c r="A96">
        <v>-0.27449132823912498</v>
      </c>
      <c r="B96">
        <f t="shared" si="1"/>
        <v>-0.22682386249978309</v>
      </c>
    </row>
    <row r="97" spans="1:2" x14ac:dyDescent="0.25">
      <c r="A97">
        <v>1.102245050667642</v>
      </c>
      <c r="B97">
        <f t="shared" si="1"/>
        <v>-0.27449132823912498</v>
      </c>
    </row>
    <row r="98" spans="1:2" x14ac:dyDescent="0.25">
      <c r="A98">
        <v>-2.9171202316383038E-2</v>
      </c>
      <c r="B98">
        <f t="shared" si="1"/>
        <v>1.102245050667642</v>
      </c>
    </row>
    <row r="99" spans="1:2" x14ac:dyDescent="0.25">
      <c r="A99">
        <v>-0.23763049542029302</v>
      </c>
      <c r="B99">
        <f t="shared" si="1"/>
        <v>-2.9171202316383038E-2</v>
      </c>
    </row>
    <row r="100" spans="1:2" x14ac:dyDescent="0.25">
      <c r="A100">
        <v>0.43566449784795352</v>
      </c>
      <c r="B100">
        <f t="shared" si="1"/>
        <v>-0.23763049542029302</v>
      </c>
    </row>
    <row r="101" spans="1:2" x14ac:dyDescent="0.25">
      <c r="A101">
        <v>-7.8647813887669074E-2</v>
      </c>
      <c r="B101">
        <f t="shared" si="1"/>
        <v>0.43566449784795352</v>
      </c>
    </row>
    <row r="102" spans="1:2" x14ac:dyDescent="0.25">
      <c r="A102">
        <v>0.1960386459875201</v>
      </c>
      <c r="B102">
        <f t="shared" si="1"/>
        <v>-7.8647813887669074E-2</v>
      </c>
    </row>
    <row r="103" spans="1:2" x14ac:dyDescent="0.25">
      <c r="A103">
        <v>-0.23910785406763879</v>
      </c>
      <c r="B103">
        <f t="shared" si="1"/>
        <v>0.1960386459875201</v>
      </c>
    </row>
    <row r="104" spans="1:2" x14ac:dyDescent="0.25">
      <c r="A104">
        <v>-0.74012001039658837</v>
      </c>
      <c r="B104">
        <f t="shared" si="1"/>
        <v>-0.23910785406763879</v>
      </c>
    </row>
    <row r="105" spans="1:2" x14ac:dyDescent="0.25">
      <c r="A105">
        <v>-0.12333141585090336</v>
      </c>
      <c r="B105">
        <f t="shared" si="1"/>
        <v>-0.74012001039658837</v>
      </c>
    </row>
    <row r="106" spans="1:2" x14ac:dyDescent="0.25">
      <c r="A106">
        <v>3.5879706776117473E-2</v>
      </c>
      <c r="B106">
        <f t="shared" si="1"/>
        <v>-0.12333141585090336</v>
      </c>
    </row>
    <row r="107" spans="1:2" x14ac:dyDescent="0.25">
      <c r="A107">
        <v>-7.7059501440584141E-2</v>
      </c>
      <c r="B107">
        <f t="shared" si="1"/>
        <v>3.5879706776117473E-2</v>
      </c>
    </row>
    <row r="108" spans="1:2" x14ac:dyDescent="0.25">
      <c r="A108">
        <v>0.16397627845870177</v>
      </c>
      <c r="B108">
        <f t="shared" si="1"/>
        <v>-7.7059501440584141E-2</v>
      </c>
    </row>
    <row r="109" spans="1:2" x14ac:dyDescent="0.25">
      <c r="A109">
        <v>0.16377802152765394</v>
      </c>
      <c r="B109">
        <f t="shared" si="1"/>
        <v>0.16397627845870177</v>
      </c>
    </row>
    <row r="110" spans="1:2" x14ac:dyDescent="0.25">
      <c r="A110">
        <v>0.16596627012555296</v>
      </c>
      <c r="B110">
        <f t="shared" si="1"/>
        <v>0.16377802152765394</v>
      </c>
    </row>
    <row r="111" spans="1:2" x14ac:dyDescent="0.25">
      <c r="A111">
        <v>0.34062245231121513</v>
      </c>
      <c r="B111">
        <f t="shared" si="1"/>
        <v>0.16596627012555296</v>
      </c>
    </row>
    <row r="112" spans="1:2" x14ac:dyDescent="0.25">
      <c r="A112">
        <v>0.18790822488436085</v>
      </c>
      <c r="B112">
        <f t="shared" si="1"/>
        <v>0.34062245231121513</v>
      </c>
    </row>
    <row r="113" spans="1:2" x14ac:dyDescent="0.25">
      <c r="A113">
        <v>-0.11399753987785949</v>
      </c>
      <c r="B113">
        <f t="shared" si="1"/>
        <v>0.18790822488436085</v>
      </c>
    </row>
    <row r="114" spans="1:2" x14ac:dyDescent="0.25">
      <c r="A114">
        <v>2.7880621068160649E-2</v>
      </c>
      <c r="B114">
        <f t="shared" si="1"/>
        <v>-0.11399753987785949</v>
      </c>
    </row>
    <row r="115" spans="1:2" x14ac:dyDescent="0.25">
      <c r="A115">
        <v>3.3384066877574343E-2</v>
      </c>
      <c r="B115">
        <f t="shared" si="1"/>
        <v>2.7880621068160649E-2</v>
      </c>
    </row>
    <row r="116" spans="1:2" x14ac:dyDescent="0.25">
      <c r="A116">
        <v>0.36097267556542306</v>
      </c>
      <c r="B116">
        <f t="shared" si="1"/>
        <v>3.3384066877574343E-2</v>
      </c>
    </row>
    <row r="117" spans="1:2" x14ac:dyDescent="0.25">
      <c r="A117">
        <v>0.23882676958189139</v>
      </c>
      <c r="B117">
        <f t="shared" si="1"/>
        <v>0.36097267556542306</v>
      </c>
    </row>
    <row r="118" spans="1:2" x14ac:dyDescent="0.25">
      <c r="A118">
        <v>0.80876307120298008</v>
      </c>
      <c r="B118">
        <f t="shared" si="1"/>
        <v>0.23882676958189139</v>
      </c>
    </row>
    <row r="119" spans="1:2" x14ac:dyDescent="0.25">
      <c r="A119">
        <v>6.3352909890589618E-3</v>
      </c>
      <c r="B119">
        <f t="shared" si="1"/>
        <v>0.80876307120298008</v>
      </c>
    </row>
    <row r="120" spans="1:2" x14ac:dyDescent="0.25">
      <c r="A120">
        <v>0.13763680815154292</v>
      </c>
      <c r="B120">
        <f t="shared" si="1"/>
        <v>6.3352909890589618E-3</v>
      </c>
    </row>
    <row r="121" spans="1:2" x14ac:dyDescent="0.25">
      <c r="A121">
        <v>0.25027233581946229</v>
      </c>
      <c r="B121">
        <f t="shared" si="1"/>
        <v>0.13763680815154292</v>
      </c>
    </row>
    <row r="122" spans="1:2" x14ac:dyDescent="0.25">
      <c r="A122">
        <v>0.77281233268555516</v>
      </c>
      <c r="B122">
        <f t="shared" si="1"/>
        <v>0.25027233581946229</v>
      </c>
    </row>
    <row r="123" spans="1:2" x14ac:dyDescent="0.25">
      <c r="A123">
        <v>0.48807558989804484</v>
      </c>
      <c r="B123">
        <f t="shared" si="1"/>
        <v>0.77281233268555516</v>
      </c>
    </row>
    <row r="124" spans="1:2" x14ac:dyDescent="0.25">
      <c r="A124">
        <v>0.8600436248598281</v>
      </c>
      <c r="B124">
        <f t="shared" si="1"/>
        <v>0.48807558989804484</v>
      </c>
    </row>
    <row r="125" spans="1:2" x14ac:dyDescent="0.25">
      <c r="A125">
        <v>0.37960499135242126</v>
      </c>
      <c r="B125">
        <f t="shared" si="1"/>
        <v>0.8600436248598281</v>
      </c>
    </row>
    <row r="126" spans="1:2" x14ac:dyDescent="0.25">
      <c r="A126">
        <v>-0.23267014535244718</v>
      </c>
      <c r="B126">
        <f t="shared" si="1"/>
        <v>0.37960499135242126</v>
      </c>
    </row>
    <row r="127" spans="1:2" x14ac:dyDescent="0.25">
      <c r="A127">
        <v>0.42740225487626127</v>
      </c>
      <c r="B127">
        <f t="shared" si="1"/>
        <v>-0.23267014535244718</v>
      </c>
    </row>
    <row r="128" spans="1:2" x14ac:dyDescent="0.25">
      <c r="A128">
        <v>0.27801989985385489</v>
      </c>
      <c r="B128">
        <f t="shared" si="1"/>
        <v>0.42740225487626127</v>
      </c>
    </row>
    <row r="129" spans="1:2" x14ac:dyDescent="0.25">
      <c r="A129">
        <v>1.3668930604523553</v>
      </c>
      <c r="B129">
        <f t="shared" si="1"/>
        <v>0.27801989985385489</v>
      </c>
    </row>
    <row r="130" spans="1:2" x14ac:dyDescent="0.25">
      <c r="A130">
        <v>3.5520101637415209E-2</v>
      </c>
      <c r="B130">
        <f t="shared" si="1"/>
        <v>1.3668930604523553</v>
      </c>
    </row>
    <row r="131" spans="1:2" x14ac:dyDescent="0.25">
      <c r="A131">
        <v>0.90205225969377389</v>
      </c>
      <c r="B131">
        <f t="shared" si="1"/>
        <v>3.5520101637415209E-2</v>
      </c>
    </row>
    <row r="132" spans="1:2" x14ac:dyDescent="0.25">
      <c r="A132">
        <v>0.4706620308161974</v>
      </c>
      <c r="B132">
        <f t="shared" si="1"/>
        <v>0.90205225969377389</v>
      </c>
    </row>
    <row r="133" spans="1:2" x14ac:dyDescent="0.25">
      <c r="A133">
        <v>-1.7813342702872061</v>
      </c>
      <c r="B133">
        <f t="shared" ref="B133:B196" si="2">A132</f>
        <v>0.4706620308161974</v>
      </c>
    </row>
    <row r="134" spans="1:2" x14ac:dyDescent="0.25">
      <c r="A134">
        <v>1.211762205740911</v>
      </c>
      <c r="B134">
        <f t="shared" si="2"/>
        <v>-1.7813342702872061</v>
      </c>
    </row>
    <row r="135" spans="1:2" x14ac:dyDescent="0.25">
      <c r="A135">
        <v>2.9127186187989911E-2</v>
      </c>
      <c r="B135">
        <f t="shared" si="2"/>
        <v>1.211762205740911</v>
      </c>
    </row>
    <row r="136" spans="1:2" x14ac:dyDescent="0.25">
      <c r="A136">
        <v>-0.70494210378665545</v>
      </c>
      <c r="B136">
        <f t="shared" si="2"/>
        <v>2.9127186187989911E-2</v>
      </c>
    </row>
    <row r="137" spans="1:2" x14ac:dyDescent="0.25">
      <c r="A137">
        <v>0.3163191971562222</v>
      </c>
      <c r="B137">
        <f t="shared" si="2"/>
        <v>-0.70494210378665545</v>
      </c>
    </row>
    <row r="138" spans="1:2" x14ac:dyDescent="0.25">
      <c r="A138">
        <v>0.38602321310271143</v>
      </c>
      <c r="B138">
        <f t="shared" si="2"/>
        <v>0.3163191971562222</v>
      </c>
    </row>
    <row r="139" spans="1:2" x14ac:dyDescent="0.25">
      <c r="A139">
        <v>0.99209394788641625</v>
      </c>
      <c r="B139">
        <f t="shared" si="2"/>
        <v>0.38602321310271143</v>
      </c>
    </row>
    <row r="140" spans="1:2" x14ac:dyDescent="0.25">
      <c r="A140">
        <v>0.84079815713278494</v>
      </c>
      <c r="B140">
        <f t="shared" si="2"/>
        <v>0.99209394788641625</v>
      </c>
    </row>
    <row r="141" spans="1:2" x14ac:dyDescent="0.25">
      <c r="A141">
        <v>0.86870755276264489</v>
      </c>
      <c r="B141">
        <f t="shared" si="2"/>
        <v>0.84079815713278494</v>
      </c>
    </row>
    <row r="142" spans="1:2" x14ac:dyDescent="0.25">
      <c r="A142">
        <v>-8.1462103036125388E-2</v>
      </c>
      <c r="B142">
        <f t="shared" si="2"/>
        <v>0.86870755276264489</v>
      </c>
    </row>
    <row r="143" spans="1:2" x14ac:dyDescent="0.25">
      <c r="A143">
        <v>0.65517295729442038</v>
      </c>
      <c r="B143">
        <f t="shared" si="2"/>
        <v>-8.1462103036125388E-2</v>
      </c>
    </row>
    <row r="144" spans="1:2" x14ac:dyDescent="0.25">
      <c r="A144">
        <v>1.5031223892500845</v>
      </c>
      <c r="B144">
        <f t="shared" si="2"/>
        <v>0.65517295729442038</v>
      </c>
    </row>
    <row r="145" spans="1:2" x14ac:dyDescent="0.25">
      <c r="A145">
        <v>1.5054627361360997</v>
      </c>
      <c r="B145">
        <f t="shared" si="2"/>
        <v>1.5031223892500845</v>
      </c>
    </row>
    <row r="146" spans="1:2" x14ac:dyDescent="0.25">
      <c r="A146">
        <v>-0.77289056168575654</v>
      </c>
      <c r="B146">
        <f t="shared" si="2"/>
        <v>1.5054627361360997</v>
      </c>
    </row>
    <row r="147" spans="1:2" x14ac:dyDescent="0.25">
      <c r="A147">
        <v>-0.83731672124561418</v>
      </c>
      <c r="B147">
        <f t="shared" si="2"/>
        <v>-0.77289056168575654</v>
      </c>
    </row>
    <row r="148" spans="1:2" x14ac:dyDescent="0.25">
      <c r="A148">
        <v>-1.7493035328383431</v>
      </c>
      <c r="B148">
        <f t="shared" si="2"/>
        <v>-0.83731672124561418</v>
      </c>
    </row>
    <row r="149" spans="1:2" x14ac:dyDescent="0.25">
      <c r="A149">
        <v>1.3441021827750068</v>
      </c>
      <c r="B149">
        <f t="shared" si="2"/>
        <v>-1.7493035328383431</v>
      </c>
    </row>
    <row r="150" spans="1:2" x14ac:dyDescent="0.25">
      <c r="A150">
        <v>0.40386208751853836</v>
      </c>
      <c r="B150">
        <f t="shared" si="2"/>
        <v>1.3441021827750068</v>
      </c>
    </row>
    <row r="151" spans="1:2" x14ac:dyDescent="0.25">
      <c r="A151">
        <v>-0.91762538449690156</v>
      </c>
      <c r="B151">
        <f t="shared" si="2"/>
        <v>0.40386208751853836</v>
      </c>
    </row>
    <row r="152" spans="1:2" x14ac:dyDescent="0.25">
      <c r="A152">
        <v>1.0716757300202342</v>
      </c>
      <c r="B152">
        <f t="shared" si="2"/>
        <v>-0.91762538449690156</v>
      </c>
    </row>
    <row r="153" spans="1:2" x14ac:dyDescent="0.25">
      <c r="A153">
        <v>1.0648834913846343</v>
      </c>
      <c r="B153">
        <f t="shared" si="2"/>
        <v>1.0716757300202342</v>
      </c>
    </row>
    <row r="154" spans="1:2" x14ac:dyDescent="0.25">
      <c r="A154">
        <v>0.48084090287863485</v>
      </c>
      <c r="B154">
        <f t="shared" si="2"/>
        <v>1.0648834913846343</v>
      </c>
    </row>
    <row r="155" spans="1:2" x14ac:dyDescent="0.25">
      <c r="A155">
        <v>0.55811338852367609</v>
      </c>
      <c r="B155">
        <f t="shared" si="2"/>
        <v>0.48084090287863485</v>
      </c>
    </row>
    <row r="156" spans="1:2" x14ac:dyDescent="0.25">
      <c r="A156">
        <v>-0.29358159167234937</v>
      </c>
      <c r="B156">
        <f t="shared" si="2"/>
        <v>0.55811338852367609</v>
      </c>
    </row>
    <row r="157" spans="1:2" x14ac:dyDescent="0.25">
      <c r="A157">
        <v>1.4957162677544913</v>
      </c>
      <c r="B157">
        <f t="shared" si="2"/>
        <v>-0.29358159167234937</v>
      </c>
    </row>
    <row r="158" spans="1:2" x14ac:dyDescent="0.25">
      <c r="A158">
        <v>1.3662189549253252</v>
      </c>
      <c r="B158">
        <f t="shared" si="2"/>
        <v>1.4957162677544913</v>
      </c>
    </row>
    <row r="159" spans="1:2" x14ac:dyDescent="0.25">
      <c r="A159">
        <v>-1.4974361107382941</v>
      </c>
      <c r="B159">
        <f t="shared" si="2"/>
        <v>1.3662189549253252</v>
      </c>
    </row>
    <row r="160" spans="1:2" x14ac:dyDescent="0.25">
      <c r="A160">
        <v>0.88302197510340297</v>
      </c>
      <c r="B160">
        <f t="shared" si="2"/>
        <v>-1.4974361107382941</v>
      </c>
    </row>
    <row r="161" spans="1:2" x14ac:dyDescent="0.25">
      <c r="A161">
        <v>3.1682256475529171E-2</v>
      </c>
      <c r="B161">
        <f t="shared" si="2"/>
        <v>0.88302197510340297</v>
      </c>
    </row>
    <row r="162" spans="1:2" x14ac:dyDescent="0.25">
      <c r="A162">
        <v>0.8856137836465855</v>
      </c>
      <c r="B162">
        <f t="shared" si="2"/>
        <v>3.1682256475529171E-2</v>
      </c>
    </row>
    <row r="163" spans="1:2" x14ac:dyDescent="0.25">
      <c r="A163">
        <v>0.45330829794951216</v>
      </c>
      <c r="B163">
        <f t="shared" si="2"/>
        <v>0.8856137836465855</v>
      </c>
    </row>
    <row r="164" spans="1:2" x14ac:dyDescent="0.25">
      <c r="A164">
        <v>-2.6040233811111793</v>
      </c>
      <c r="B164">
        <f t="shared" si="2"/>
        <v>0.45330829794951216</v>
      </c>
    </row>
    <row r="165" spans="1:2" x14ac:dyDescent="0.25">
      <c r="A165">
        <v>0.38507267649863713</v>
      </c>
      <c r="B165">
        <f t="shared" si="2"/>
        <v>-2.6040233811111793</v>
      </c>
    </row>
    <row r="166" spans="1:2" x14ac:dyDescent="0.25">
      <c r="A166">
        <v>-2.3310764471685399</v>
      </c>
      <c r="B166">
        <f t="shared" si="2"/>
        <v>0.38507267649863713</v>
      </c>
    </row>
    <row r="167" spans="1:2" x14ac:dyDescent="0.25">
      <c r="A167">
        <v>-0.26392350709300944</v>
      </c>
      <c r="B167">
        <f t="shared" si="2"/>
        <v>-2.3310764471685399</v>
      </c>
    </row>
    <row r="168" spans="1:2" x14ac:dyDescent="0.25">
      <c r="A168">
        <v>0.58865237154323158</v>
      </c>
      <c r="B168">
        <f t="shared" si="2"/>
        <v>-0.26392350709300944</v>
      </c>
    </row>
    <row r="169" spans="1:2" x14ac:dyDescent="0.25">
      <c r="A169">
        <v>1.323172063396016</v>
      </c>
      <c r="B169">
        <f t="shared" si="2"/>
        <v>0.58865237154323158</v>
      </c>
    </row>
    <row r="170" spans="1:2" x14ac:dyDescent="0.25">
      <c r="A170">
        <v>-1.070105168014903</v>
      </c>
      <c r="B170">
        <f t="shared" si="2"/>
        <v>1.323172063396016</v>
      </c>
    </row>
    <row r="171" spans="1:2" x14ac:dyDescent="0.25">
      <c r="A171">
        <v>0.66111071091284612</v>
      </c>
      <c r="B171">
        <f t="shared" si="2"/>
        <v>-1.070105168014903</v>
      </c>
    </row>
    <row r="172" spans="1:2" x14ac:dyDescent="0.25">
      <c r="A172">
        <v>1.0351078993139282</v>
      </c>
      <c r="B172">
        <f t="shared" si="2"/>
        <v>0.66111071091284612</v>
      </c>
    </row>
    <row r="173" spans="1:2" x14ac:dyDescent="0.25">
      <c r="A173">
        <v>-0.72722120392691014</v>
      </c>
      <c r="B173">
        <f t="shared" si="2"/>
        <v>1.0351078993139282</v>
      </c>
    </row>
    <row r="174" spans="1:2" x14ac:dyDescent="0.25">
      <c r="A174">
        <v>0.24712362776360003</v>
      </c>
      <c r="B174">
        <f t="shared" si="2"/>
        <v>-0.72722120392691014</v>
      </c>
    </row>
    <row r="175" spans="1:2" x14ac:dyDescent="0.25">
      <c r="A175">
        <v>2.8438017510323932E-2</v>
      </c>
      <c r="B175">
        <f t="shared" si="2"/>
        <v>0.24712362776360003</v>
      </c>
    </row>
    <row r="176" spans="1:2" x14ac:dyDescent="0.25">
      <c r="A176">
        <v>-1.0180380520459553</v>
      </c>
      <c r="B176">
        <f t="shared" si="2"/>
        <v>2.8438017510323932E-2</v>
      </c>
    </row>
    <row r="177" spans="1:2" x14ac:dyDescent="0.25">
      <c r="A177">
        <v>-0.65824022045784913</v>
      </c>
      <c r="B177">
        <f t="shared" si="2"/>
        <v>-1.0180380520459553</v>
      </c>
    </row>
    <row r="178" spans="1:2" x14ac:dyDescent="0.25">
      <c r="A178">
        <v>-0.92720318875328589</v>
      </c>
      <c r="B178">
        <f t="shared" si="2"/>
        <v>-0.65824022045784913</v>
      </c>
    </row>
    <row r="179" spans="1:2" x14ac:dyDescent="0.25">
      <c r="A179">
        <v>1.4878547734861229</v>
      </c>
      <c r="B179">
        <f t="shared" si="2"/>
        <v>-0.92720318875328589</v>
      </c>
    </row>
    <row r="180" spans="1:2" x14ac:dyDescent="0.25">
      <c r="A180">
        <v>-0.25605717374338588</v>
      </c>
      <c r="B180">
        <f t="shared" si="2"/>
        <v>1.4878547734861229</v>
      </c>
    </row>
    <row r="181" spans="1:2" x14ac:dyDescent="0.25">
      <c r="A181">
        <v>-0.26205162792251019</v>
      </c>
      <c r="B181">
        <f t="shared" si="2"/>
        <v>-0.25605717374338588</v>
      </c>
    </row>
    <row r="182" spans="1:2" x14ac:dyDescent="0.25">
      <c r="A182">
        <v>-0.7178314663454165</v>
      </c>
      <c r="B182">
        <f t="shared" si="2"/>
        <v>-0.26205162792251019</v>
      </c>
    </row>
    <row r="183" spans="1:2" x14ac:dyDescent="0.25">
      <c r="A183">
        <v>-0.34645538474423809</v>
      </c>
      <c r="B183">
        <f t="shared" si="2"/>
        <v>-0.7178314663454165</v>
      </c>
    </row>
    <row r="184" spans="1:2" x14ac:dyDescent="0.25">
      <c r="A184">
        <v>0.7919947487907103</v>
      </c>
      <c r="B184">
        <f t="shared" si="2"/>
        <v>-0.34645538474423809</v>
      </c>
    </row>
    <row r="185" spans="1:2" x14ac:dyDescent="0.25">
      <c r="A185">
        <v>0.16648438016066971</v>
      </c>
      <c r="B185">
        <f t="shared" si="2"/>
        <v>0.7919947487907103</v>
      </c>
    </row>
    <row r="186" spans="1:2" x14ac:dyDescent="0.25">
      <c r="A186">
        <v>0.45991391080391847</v>
      </c>
      <c r="B186">
        <f t="shared" si="2"/>
        <v>0.16648438016066971</v>
      </c>
    </row>
    <row r="187" spans="1:2" x14ac:dyDescent="0.25">
      <c r="A187">
        <v>6.6892624737877465E-2</v>
      </c>
      <c r="B187">
        <f t="shared" si="2"/>
        <v>0.45991391080391847</v>
      </c>
    </row>
    <row r="188" spans="1:2" x14ac:dyDescent="0.25">
      <c r="A188">
        <v>-0.16375149106346387</v>
      </c>
      <c r="B188">
        <f t="shared" si="2"/>
        <v>6.6892624737877465E-2</v>
      </c>
    </row>
    <row r="189" spans="1:2" x14ac:dyDescent="0.25">
      <c r="A189">
        <v>-0.94529270500168516</v>
      </c>
      <c r="B189">
        <f t="shared" si="2"/>
        <v>-0.16375149106346387</v>
      </c>
    </row>
    <row r="190" spans="1:2" x14ac:dyDescent="0.25">
      <c r="A190">
        <v>0.47179147395967747</v>
      </c>
      <c r="B190">
        <f t="shared" si="2"/>
        <v>-0.94529270500168516</v>
      </c>
    </row>
    <row r="191" spans="1:2" x14ac:dyDescent="0.25">
      <c r="A191">
        <v>-0.51300812625101677</v>
      </c>
      <c r="B191">
        <f t="shared" si="2"/>
        <v>0.47179147395967747</v>
      </c>
    </row>
    <row r="192" spans="1:2" x14ac:dyDescent="0.25">
      <c r="A192">
        <v>-1.6366039623250253</v>
      </c>
      <c r="B192">
        <f t="shared" si="2"/>
        <v>-0.51300812625101677</v>
      </c>
    </row>
    <row r="193" spans="1:2" x14ac:dyDescent="0.25">
      <c r="A193">
        <v>-0.26139370719726662</v>
      </c>
      <c r="B193">
        <f t="shared" si="2"/>
        <v>-1.6366039623250253</v>
      </c>
    </row>
    <row r="194" spans="1:2" x14ac:dyDescent="0.25">
      <c r="A194">
        <v>0.64523108689144648</v>
      </c>
      <c r="B194">
        <f t="shared" si="2"/>
        <v>-0.26139370719726662</v>
      </c>
    </row>
    <row r="195" spans="1:2" x14ac:dyDescent="0.25">
      <c r="A195">
        <v>-0.46561548548301557</v>
      </c>
      <c r="B195">
        <f t="shared" si="2"/>
        <v>0.64523108689144648</v>
      </c>
    </row>
    <row r="196" spans="1:2" x14ac:dyDescent="0.25">
      <c r="A196">
        <v>-1.2264642088832878</v>
      </c>
      <c r="B196">
        <f t="shared" si="2"/>
        <v>-0.46561548548301557</v>
      </c>
    </row>
    <row r="197" spans="1:2" x14ac:dyDescent="0.25">
      <c r="A197">
        <v>-2.5954027143716121</v>
      </c>
      <c r="B197">
        <f t="shared" ref="B197:B260" si="3">A196</f>
        <v>-1.2264642088832878</v>
      </c>
    </row>
    <row r="198" spans="1:2" x14ac:dyDescent="0.25">
      <c r="A198">
        <v>-0.65502092997515038</v>
      </c>
      <c r="B198">
        <f t="shared" si="3"/>
        <v>-2.5954027143716121</v>
      </c>
    </row>
    <row r="199" spans="1:2" x14ac:dyDescent="0.25">
      <c r="A199">
        <v>3.6977754180221201</v>
      </c>
      <c r="B199">
        <f t="shared" si="3"/>
        <v>-0.65502092997515038</v>
      </c>
    </row>
    <row r="200" spans="1:2" x14ac:dyDescent="0.25">
      <c r="A200">
        <v>0.66439309707832828</v>
      </c>
      <c r="B200">
        <f t="shared" si="3"/>
        <v>3.6977754180221201</v>
      </c>
    </row>
    <row r="201" spans="1:2" x14ac:dyDescent="0.25">
      <c r="A201">
        <v>-0.53406879437760812</v>
      </c>
      <c r="B201">
        <f t="shared" si="3"/>
        <v>0.66439309707832828</v>
      </c>
    </row>
    <row r="202" spans="1:2" x14ac:dyDescent="0.25">
      <c r="A202">
        <v>5.9830052383105965</v>
      </c>
      <c r="B202">
        <f t="shared" si="3"/>
        <v>-0.53406879437760812</v>
      </c>
    </row>
    <row r="203" spans="1:2" x14ac:dyDescent="0.25">
      <c r="A203">
        <v>-1.7312467237088118</v>
      </c>
      <c r="B203">
        <f t="shared" si="3"/>
        <v>5.9830052383105965</v>
      </c>
    </row>
    <row r="204" spans="1:2" x14ac:dyDescent="0.25">
      <c r="A204">
        <v>1.3422609491117579</v>
      </c>
      <c r="B204">
        <f t="shared" si="3"/>
        <v>-1.7312467237088118</v>
      </c>
    </row>
    <row r="205" spans="1:2" x14ac:dyDescent="0.25">
      <c r="A205">
        <v>-0.61912897609993489</v>
      </c>
      <c r="B205">
        <f t="shared" si="3"/>
        <v>1.3422609491117579</v>
      </c>
    </row>
    <row r="206" spans="1:2" x14ac:dyDescent="0.25">
      <c r="A206">
        <v>3.5230842117689085E-3</v>
      </c>
      <c r="B206">
        <f t="shared" si="3"/>
        <v>-0.61912897609993489</v>
      </c>
    </row>
    <row r="207" spans="1:2" x14ac:dyDescent="0.25">
      <c r="A207">
        <v>-1.6555694728687493</v>
      </c>
      <c r="B207">
        <f t="shared" si="3"/>
        <v>3.5230842117689085E-3</v>
      </c>
    </row>
    <row r="208" spans="1:2" x14ac:dyDescent="0.25">
      <c r="A208">
        <v>-0.39022772843565046</v>
      </c>
      <c r="B208">
        <f t="shared" si="3"/>
        <v>-1.6555694728687493</v>
      </c>
    </row>
    <row r="209" spans="1:2" x14ac:dyDescent="0.25">
      <c r="A209">
        <v>1.1617842134511644</v>
      </c>
      <c r="B209">
        <f t="shared" si="3"/>
        <v>-0.39022772843565046</v>
      </c>
    </row>
    <row r="210" spans="1:2" x14ac:dyDescent="0.25">
      <c r="A210">
        <v>0.94861241726289125</v>
      </c>
      <c r="B210">
        <f t="shared" si="3"/>
        <v>1.1617842134511644</v>
      </c>
    </row>
    <row r="211" spans="1:2" x14ac:dyDescent="0.25">
      <c r="A211">
        <v>-0.74556970883338303</v>
      </c>
      <c r="B211">
        <f t="shared" si="3"/>
        <v>0.94861241726289125</v>
      </c>
    </row>
    <row r="212" spans="1:2" x14ac:dyDescent="0.25">
      <c r="A212">
        <v>0.13482104089245051</v>
      </c>
      <c r="B212">
        <f t="shared" si="3"/>
        <v>-0.74556970883338303</v>
      </c>
    </row>
    <row r="213" spans="1:2" x14ac:dyDescent="0.25">
      <c r="A213">
        <v>1.0230772544573346</v>
      </c>
      <c r="B213">
        <f t="shared" si="3"/>
        <v>0.13482104089245051</v>
      </c>
    </row>
    <row r="214" spans="1:2" x14ac:dyDescent="0.25">
      <c r="A214">
        <v>-1.0274750509897168</v>
      </c>
      <c r="B214">
        <f t="shared" si="3"/>
        <v>1.0230772544573346</v>
      </c>
    </row>
    <row r="215" spans="1:2" x14ac:dyDescent="0.25">
      <c r="A215">
        <v>-0.32665002505939739</v>
      </c>
      <c r="B215">
        <f t="shared" si="3"/>
        <v>-1.0274750509897168</v>
      </c>
    </row>
    <row r="216" spans="1:2" x14ac:dyDescent="0.25">
      <c r="A216">
        <v>0.65609098468285254</v>
      </c>
      <c r="B216">
        <f t="shared" si="3"/>
        <v>-0.32665002505939739</v>
      </c>
    </row>
    <row r="217" spans="1:2" x14ac:dyDescent="0.25">
      <c r="A217">
        <v>0.4997484530059067</v>
      </c>
      <c r="B217">
        <f t="shared" si="3"/>
        <v>0.65609098468285254</v>
      </c>
    </row>
    <row r="218" spans="1:2" x14ac:dyDescent="0.25">
      <c r="A218">
        <v>2.9418200810555102</v>
      </c>
      <c r="B218">
        <f t="shared" si="3"/>
        <v>0.4997484530059067</v>
      </c>
    </row>
    <row r="219" spans="1:2" x14ac:dyDescent="0.25">
      <c r="A219">
        <v>-0.20655360961190902</v>
      </c>
      <c r="B219">
        <f t="shared" si="3"/>
        <v>2.9418200810555102</v>
      </c>
    </row>
    <row r="220" spans="1:2" x14ac:dyDescent="0.25">
      <c r="A220">
        <v>1.1528057665217208</v>
      </c>
      <c r="B220">
        <f t="shared" si="3"/>
        <v>-0.20655360961190902</v>
      </c>
    </row>
    <row r="221" spans="1:2" x14ac:dyDescent="0.25">
      <c r="A221">
        <v>9.7374789197732944E-2</v>
      </c>
      <c r="B221">
        <f t="shared" si="3"/>
        <v>1.1528057665217208</v>
      </c>
    </row>
    <row r="222" spans="1:2" x14ac:dyDescent="0.25">
      <c r="A222">
        <v>-0.57780915907060115</v>
      </c>
      <c r="B222">
        <f t="shared" si="3"/>
        <v>9.7374789197732944E-2</v>
      </c>
    </row>
    <row r="223" spans="1:2" x14ac:dyDescent="0.25">
      <c r="A223">
        <v>0.61830469081210171</v>
      </c>
      <c r="B223">
        <f t="shared" si="3"/>
        <v>-0.57780915907060115</v>
      </c>
    </row>
    <row r="224" spans="1:2" x14ac:dyDescent="0.25">
      <c r="A224">
        <v>1.3010929258626101</v>
      </c>
      <c r="B224">
        <f t="shared" si="3"/>
        <v>0.61830469081210171</v>
      </c>
    </row>
    <row r="225" spans="1:2" x14ac:dyDescent="0.25">
      <c r="A225">
        <v>1.2630248957925383</v>
      </c>
      <c r="B225">
        <f t="shared" si="3"/>
        <v>1.3010929258626101</v>
      </c>
    </row>
    <row r="226" spans="1:2" x14ac:dyDescent="0.25">
      <c r="A226">
        <v>1.0086054427495272</v>
      </c>
      <c r="B226">
        <f t="shared" si="3"/>
        <v>1.2630248957925383</v>
      </c>
    </row>
    <row r="227" spans="1:2" x14ac:dyDescent="0.25">
      <c r="A227">
        <v>1.3625518841366655</v>
      </c>
      <c r="B227">
        <f t="shared" si="3"/>
        <v>1.0086054427495272</v>
      </c>
    </row>
    <row r="228" spans="1:2" x14ac:dyDescent="0.25">
      <c r="A228">
        <v>-0.88708699216026166</v>
      </c>
      <c r="B228">
        <f t="shared" si="3"/>
        <v>1.3625518841366655</v>
      </c>
    </row>
    <row r="229" spans="1:2" x14ac:dyDescent="0.25">
      <c r="A229">
        <v>1.0611995557469571</v>
      </c>
      <c r="B229">
        <f t="shared" si="3"/>
        <v>-0.88708699216026166</v>
      </c>
    </row>
    <row r="230" spans="1:2" x14ac:dyDescent="0.25">
      <c r="A230">
        <v>-0.51843758936854645</v>
      </c>
      <c r="B230">
        <f t="shared" si="3"/>
        <v>1.0611995557469571</v>
      </c>
    </row>
    <row r="231" spans="1:2" x14ac:dyDescent="0.25">
      <c r="A231">
        <v>-0.9863918695424666</v>
      </c>
      <c r="B231">
        <f t="shared" si="3"/>
        <v>-0.51843758936854645</v>
      </c>
    </row>
    <row r="232" spans="1:2" x14ac:dyDescent="0.25">
      <c r="A232">
        <v>0.24081430496990178</v>
      </c>
      <c r="B232">
        <f t="shared" si="3"/>
        <v>-0.9863918695424666</v>
      </c>
    </row>
    <row r="233" spans="1:2" x14ac:dyDescent="0.25">
      <c r="A233">
        <v>-0.62959087880646736</v>
      </c>
      <c r="B233">
        <f t="shared" si="3"/>
        <v>0.24081430496990178</v>
      </c>
    </row>
    <row r="234" spans="1:2" x14ac:dyDescent="0.25">
      <c r="A234">
        <v>-0.32954576991333168</v>
      </c>
      <c r="B234">
        <f t="shared" si="3"/>
        <v>-0.62959087880646736</v>
      </c>
    </row>
    <row r="235" spans="1:2" x14ac:dyDescent="0.25">
      <c r="A235">
        <v>0.4388144900881179</v>
      </c>
      <c r="B235">
        <f t="shared" si="3"/>
        <v>-0.32954576991333168</v>
      </c>
    </row>
    <row r="236" spans="1:2" x14ac:dyDescent="0.25">
      <c r="A236">
        <v>0.21872601807859823</v>
      </c>
      <c r="B236">
        <f t="shared" si="3"/>
        <v>0.4388144900881179</v>
      </c>
    </row>
    <row r="237" spans="1:2" x14ac:dyDescent="0.25">
      <c r="A237">
        <v>0.84290349586988123</v>
      </c>
      <c r="B237">
        <f t="shared" si="3"/>
        <v>0.21872601807859823</v>
      </c>
    </row>
    <row r="238" spans="1:2" x14ac:dyDescent="0.25">
      <c r="A238">
        <v>0.18632268208244127</v>
      </c>
      <c r="B238">
        <f t="shared" si="3"/>
        <v>0.84290349586988123</v>
      </c>
    </row>
    <row r="239" spans="1:2" x14ac:dyDescent="0.25">
      <c r="A239">
        <v>-0.14075545605891446</v>
      </c>
      <c r="B239">
        <f t="shared" si="3"/>
        <v>0.18632268208244127</v>
      </c>
    </row>
    <row r="240" spans="1:2" x14ac:dyDescent="0.25">
      <c r="A240">
        <v>-8.2382083008991941E-2</v>
      </c>
      <c r="B240">
        <f t="shared" si="3"/>
        <v>-0.14075545605891446</v>
      </c>
    </row>
    <row r="241" spans="1:2" x14ac:dyDescent="0.25">
      <c r="A241">
        <v>0.16890478045322746</v>
      </c>
      <c r="B241">
        <f t="shared" si="3"/>
        <v>-8.2382083008991941E-2</v>
      </c>
    </row>
    <row r="242" spans="1:2" x14ac:dyDescent="0.25">
      <c r="A242">
        <v>1.0235232702656525</v>
      </c>
      <c r="B242">
        <f t="shared" si="3"/>
        <v>0.16890478045322746</v>
      </c>
    </row>
    <row r="243" spans="1:2" x14ac:dyDescent="0.25">
      <c r="A243">
        <v>-0.1430767109794997</v>
      </c>
      <c r="B243">
        <f t="shared" si="3"/>
        <v>1.0235232702656525</v>
      </c>
    </row>
    <row r="244" spans="1:2" x14ac:dyDescent="0.25">
      <c r="A244">
        <v>0.72450828728349281</v>
      </c>
      <c r="B244">
        <f t="shared" si="3"/>
        <v>-0.1430767109794997</v>
      </c>
    </row>
    <row r="245" spans="1:2" x14ac:dyDescent="0.25">
      <c r="A245">
        <v>0.89482609536112068</v>
      </c>
      <c r="B245">
        <f t="shared" si="3"/>
        <v>0.72450828728349281</v>
      </c>
    </row>
    <row r="246" spans="1:2" x14ac:dyDescent="0.25">
      <c r="A246">
        <v>-1.3989890122720823</v>
      </c>
      <c r="B246">
        <f t="shared" si="3"/>
        <v>0.89482609536112068</v>
      </c>
    </row>
    <row r="247" spans="1:2" x14ac:dyDescent="0.25">
      <c r="A247">
        <v>-0.17523998522296311</v>
      </c>
      <c r="B247">
        <f t="shared" si="3"/>
        <v>-1.3989890122720823</v>
      </c>
    </row>
    <row r="248" spans="1:2" x14ac:dyDescent="0.25">
      <c r="A248">
        <v>-0.67466082602762367</v>
      </c>
      <c r="B248">
        <f t="shared" si="3"/>
        <v>-0.17523998522296311</v>
      </c>
    </row>
    <row r="249" spans="1:2" x14ac:dyDescent="0.25">
      <c r="A249">
        <v>-0.38556361891362206</v>
      </c>
      <c r="B249">
        <f t="shared" si="3"/>
        <v>-0.67466082602762367</v>
      </c>
    </row>
    <row r="250" spans="1:2" x14ac:dyDescent="0.25">
      <c r="A250">
        <v>0.85981535956673671</v>
      </c>
      <c r="B250">
        <f t="shared" si="3"/>
        <v>-0.38556361891362206</v>
      </c>
    </row>
    <row r="251" spans="1:2" x14ac:dyDescent="0.25">
      <c r="A251">
        <v>-2.2345274524893769E-2</v>
      </c>
      <c r="B251">
        <f t="shared" si="3"/>
        <v>0.85981535956673671</v>
      </c>
    </row>
    <row r="252" spans="1:2" x14ac:dyDescent="0.25">
      <c r="A252">
        <v>-1.3782414050739227</v>
      </c>
      <c r="B252">
        <f t="shared" si="3"/>
        <v>-2.2345274524893769E-2</v>
      </c>
    </row>
    <row r="253" spans="1:2" x14ac:dyDescent="0.25">
      <c r="A253">
        <v>-0.14073483787034544</v>
      </c>
      <c r="B253">
        <f t="shared" si="3"/>
        <v>-1.3782414050739227</v>
      </c>
    </row>
    <row r="254" spans="1:2" x14ac:dyDescent="0.25">
      <c r="A254">
        <v>-0.48631840405235949</v>
      </c>
      <c r="B254">
        <f t="shared" si="3"/>
        <v>-0.14073483787034544</v>
      </c>
    </row>
    <row r="255" spans="1:2" x14ac:dyDescent="0.25">
      <c r="A255">
        <v>-0.27324321398192569</v>
      </c>
      <c r="B255">
        <f t="shared" si="3"/>
        <v>-0.48631840405235949</v>
      </c>
    </row>
    <row r="256" spans="1:2" x14ac:dyDescent="0.25">
      <c r="A256">
        <v>-0.3046312351606677</v>
      </c>
      <c r="B256">
        <f t="shared" si="3"/>
        <v>-0.27324321398192569</v>
      </c>
    </row>
    <row r="257" spans="1:2" x14ac:dyDescent="0.25">
      <c r="A257">
        <v>-1.7104865774523459</v>
      </c>
      <c r="B257">
        <f t="shared" si="3"/>
        <v>-0.3046312351606677</v>
      </c>
    </row>
    <row r="258" spans="1:2" x14ac:dyDescent="0.25">
      <c r="A258">
        <v>-3.547040965360337</v>
      </c>
      <c r="B258">
        <f t="shared" si="3"/>
        <v>-1.7104865774523459</v>
      </c>
    </row>
    <row r="259" spans="1:2" x14ac:dyDescent="0.25">
      <c r="A259">
        <v>3.2859969108306566</v>
      </c>
      <c r="B259">
        <f t="shared" si="3"/>
        <v>-3.547040965360337</v>
      </c>
    </row>
    <row r="260" spans="1:2" x14ac:dyDescent="0.25">
      <c r="A260">
        <v>-0.14110983737377464</v>
      </c>
      <c r="B260">
        <f t="shared" si="3"/>
        <v>3.2859969108306566</v>
      </c>
    </row>
    <row r="261" spans="1:2" x14ac:dyDescent="0.25">
      <c r="A261">
        <v>-9.9843818329152276E-2</v>
      </c>
      <c r="B261">
        <f t="shared" ref="B261:B324" si="4">A260</f>
        <v>-0.14110983737377464</v>
      </c>
    </row>
    <row r="262" spans="1:2" x14ac:dyDescent="0.25">
      <c r="A262">
        <v>2.2089725923743377</v>
      </c>
      <c r="B262">
        <f t="shared" si="4"/>
        <v>-9.9843818329152276E-2</v>
      </c>
    </row>
    <row r="263" spans="1:2" x14ac:dyDescent="0.25">
      <c r="A263">
        <v>-1.0898895770442436</v>
      </c>
      <c r="B263">
        <f t="shared" si="4"/>
        <v>2.2089725923743377</v>
      </c>
    </row>
    <row r="264" spans="1:2" x14ac:dyDescent="0.25">
      <c r="A264">
        <v>-0.27706234330096885</v>
      </c>
      <c r="B264">
        <f t="shared" si="4"/>
        <v>-1.0898895770442436</v>
      </c>
    </row>
    <row r="265" spans="1:2" x14ac:dyDescent="0.25">
      <c r="A265">
        <v>-1.5217249015608663</v>
      </c>
      <c r="B265">
        <f t="shared" si="4"/>
        <v>-0.27706234330096885</v>
      </c>
    </row>
    <row r="266" spans="1:2" x14ac:dyDescent="0.25">
      <c r="A266">
        <v>-5.1391948813536946E-2</v>
      </c>
      <c r="B266">
        <f t="shared" si="4"/>
        <v>-1.5217249015608663</v>
      </c>
    </row>
    <row r="267" spans="1:2" x14ac:dyDescent="0.25">
      <c r="A267">
        <v>0.97252814265336229</v>
      </c>
      <c r="B267">
        <f t="shared" si="4"/>
        <v>-5.1391948813536946E-2</v>
      </c>
    </row>
    <row r="268" spans="1:2" x14ac:dyDescent="0.25">
      <c r="A268">
        <v>-0.75497706139415133</v>
      </c>
      <c r="B268">
        <f t="shared" si="4"/>
        <v>0.97252814265336229</v>
      </c>
    </row>
    <row r="269" spans="1:2" x14ac:dyDescent="0.25">
      <c r="A269">
        <v>1.4577384681305401</v>
      </c>
      <c r="B269">
        <f t="shared" si="4"/>
        <v>-0.75497706139415133</v>
      </c>
    </row>
    <row r="270" spans="1:2" x14ac:dyDescent="0.25">
      <c r="A270">
        <v>-0.25748350728986341</v>
      </c>
      <c r="B270">
        <f t="shared" si="4"/>
        <v>1.4577384681305401</v>
      </c>
    </row>
    <row r="271" spans="1:2" x14ac:dyDescent="0.25">
      <c r="A271">
        <v>1.7400881921705023</v>
      </c>
      <c r="B271">
        <f t="shared" si="4"/>
        <v>-0.25748350728986341</v>
      </c>
    </row>
    <row r="272" spans="1:2" x14ac:dyDescent="0.25">
      <c r="A272">
        <v>-0.11681991475060599</v>
      </c>
      <c r="B272">
        <f t="shared" si="4"/>
        <v>1.7400881921705023</v>
      </c>
    </row>
    <row r="273" spans="1:2" x14ac:dyDescent="0.25">
      <c r="A273">
        <v>-0.23284196425727866</v>
      </c>
      <c r="B273">
        <f t="shared" si="4"/>
        <v>-0.11681991475060599</v>
      </c>
    </row>
    <row r="274" spans="1:2" x14ac:dyDescent="0.25">
      <c r="A274">
        <v>0.91196349410777555</v>
      </c>
      <c r="B274">
        <f t="shared" si="4"/>
        <v>-0.23284196425727866</v>
      </c>
    </row>
    <row r="275" spans="1:2" x14ac:dyDescent="0.25">
      <c r="A275">
        <v>0.22493211171556188</v>
      </c>
      <c r="B275">
        <f t="shared" si="4"/>
        <v>0.91196349410777555</v>
      </c>
    </row>
    <row r="276" spans="1:2" x14ac:dyDescent="0.25">
      <c r="A276">
        <v>-7.1467382430564261E-2</v>
      </c>
      <c r="B276">
        <f t="shared" si="4"/>
        <v>0.22493211171556188</v>
      </c>
    </row>
    <row r="277" spans="1:2" x14ac:dyDescent="0.25">
      <c r="A277">
        <v>-0.48936656171102838</v>
      </c>
      <c r="B277">
        <f t="shared" si="4"/>
        <v>-7.1467382430564261E-2</v>
      </c>
    </row>
    <row r="278" spans="1:2" x14ac:dyDescent="0.25">
      <c r="A278">
        <v>-0.54127135511974167</v>
      </c>
      <c r="B278">
        <f t="shared" si="4"/>
        <v>-0.48936656171102838</v>
      </c>
    </row>
    <row r="279" spans="1:2" x14ac:dyDescent="0.25">
      <c r="A279">
        <v>0.49370900259934514</v>
      </c>
      <c r="B279">
        <f t="shared" si="4"/>
        <v>-0.54127135511974167</v>
      </c>
    </row>
    <row r="280" spans="1:2" x14ac:dyDescent="0.25">
      <c r="A280">
        <v>0.16004597338604098</v>
      </c>
      <c r="B280">
        <f t="shared" si="4"/>
        <v>0.49370900259934514</v>
      </c>
    </row>
    <row r="281" spans="1:2" x14ac:dyDescent="0.25">
      <c r="A281">
        <v>0.25493410756034729</v>
      </c>
      <c r="B281">
        <f t="shared" si="4"/>
        <v>0.16004597338604098</v>
      </c>
    </row>
    <row r="282" spans="1:2" x14ac:dyDescent="0.25">
      <c r="A282">
        <v>0.83536850672539864</v>
      </c>
      <c r="B282">
        <f t="shared" si="4"/>
        <v>0.25493410756034729</v>
      </c>
    </row>
    <row r="283" spans="1:2" x14ac:dyDescent="0.25">
      <c r="A283">
        <v>0.74062704479430896</v>
      </c>
      <c r="B283">
        <f t="shared" si="4"/>
        <v>0.83536850672539864</v>
      </c>
    </row>
    <row r="284" spans="1:2" x14ac:dyDescent="0.25">
      <c r="A284">
        <v>-0.15192219818348077</v>
      </c>
      <c r="B284">
        <f t="shared" si="4"/>
        <v>0.74062704479430896</v>
      </c>
    </row>
    <row r="285" spans="1:2" x14ac:dyDescent="0.25">
      <c r="A285">
        <v>0.24314444727547266</v>
      </c>
      <c r="B285">
        <f t="shared" si="4"/>
        <v>-0.15192219818348077</v>
      </c>
    </row>
    <row r="286" spans="1:2" x14ac:dyDescent="0.25">
      <c r="A286">
        <v>2.8232151804823262</v>
      </c>
      <c r="B286">
        <f t="shared" si="4"/>
        <v>0.24314444727547266</v>
      </c>
    </row>
    <row r="287" spans="1:2" x14ac:dyDescent="0.25">
      <c r="A287">
        <v>0.6939229124033095</v>
      </c>
      <c r="B287">
        <f t="shared" si="4"/>
        <v>2.8232151804823262</v>
      </c>
    </row>
    <row r="288" spans="1:2" x14ac:dyDescent="0.25">
      <c r="A288">
        <v>0.7067695200193207</v>
      </c>
      <c r="B288">
        <f t="shared" si="4"/>
        <v>0.6939229124033095</v>
      </c>
    </row>
    <row r="289" spans="1:2" x14ac:dyDescent="0.25">
      <c r="A289">
        <v>-0.53976395898714691</v>
      </c>
      <c r="B289">
        <f t="shared" si="4"/>
        <v>0.7067695200193207</v>
      </c>
    </row>
    <row r="290" spans="1:2" x14ac:dyDescent="0.25">
      <c r="A290">
        <v>0.17796924988840757</v>
      </c>
      <c r="B290">
        <f t="shared" si="4"/>
        <v>-0.53976395898714691</v>
      </c>
    </row>
    <row r="291" spans="1:2" x14ac:dyDescent="0.25">
      <c r="A291">
        <v>-0.68205117731352827</v>
      </c>
      <c r="B291">
        <f t="shared" si="4"/>
        <v>0.17796924988840757</v>
      </c>
    </row>
    <row r="292" spans="1:2" x14ac:dyDescent="0.25">
      <c r="A292">
        <v>-0.13853968265488301</v>
      </c>
      <c r="B292">
        <f t="shared" si="4"/>
        <v>-0.68205117731352827</v>
      </c>
    </row>
    <row r="293" spans="1:2" x14ac:dyDescent="0.25">
      <c r="A293">
        <v>0.45558574190739132</v>
      </c>
      <c r="B293">
        <f t="shared" si="4"/>
        <v>-0.13853968265488301</v>
      </c>
    </row>
    <row r="294" spans="1:2" x14ac:dyDescent="0.25">
      <c r="A294">
        <v>1.0496410314013085</v>
      </c>
      <c r="B294">
        <f t="shared" si="4"/>
        <v>0.45558574190739132</v>
      </c>
    </row>
    <row r="295" spans="1:2" x14ac:dyDescent="0.25">
      <c r="A295">
        <v>7.1812310153133788E-2</v>
      </c>
      <c r="B295">
        <f t="shared" si="4"/>
        <v>1.0496410314013085</v>
      </c>
    </row>
    <row r="296" spans="1:2" x14ac:dyDescent="0.25">
      <c r="A296">
        <v>-0.13390579798757093</v>
      </c>
      <c r="B296">
        <f t="shared" si="4"/>
        <v>7.1812310153133788E-2</v>
      </c>
    </row>
    <row r="297" spans="1:2" x14ac:dyDescent="0.25">
      <c r="A297">
        <v>-0.42736858102488401</v>
      </c>
      <c r="B297">
        <f t="shared" si="4"/>
        <v>-0.13390579798757093</v>
      </c>
    </row>
    <row r="298" spans="1:2" x14ac:dyDescent="0.25">
      <c r="A298">
        <v>-1.4925242039096334</v>
      </c>
      <c r="B298">
        <f t="shared" si="4"/>
        <v>-0.42736858102488401</v>
      </c>
    </row>
    <row r="299" spans="1:2" x14ac:dyDescent="0.25">
      <c r="A299">
        <v>0.8018414162334615</v>
      </c>
      <c r="B299">
        <f t="shared" si="4"/>
        <v>-1.4925242039096334</v>
      </c>
    </row>
    <row r="300" spans="1:2" x14ac:dyDescent="0.25">
      <c r="A300">
        <v>0.52612187504724928</v>
      </c>
      <c r="B300">
        <f t="shared" si="4"/>
        <v>0.8018414162334615</v>
      </c>
    </row>
    <row r="301" spans="1:2" x14ac:dyDescent="0.25">
      <c r="A301">
        <v>-0.48175426438229391</v>
      </c>
      <c r="B301">
        <f t="shared" si="4"/>
        <v>0.52612187504724928</v>
      </c>
    </row>
    <row r="302" spans="1:2" x14ac:dyDescent="0.25">
      <c r="A302">
        <v>-0.16844475017056432</v>
      </c>
      <c r="B302">
        <f t="shared" si="4"/>
        <v>-0.48175426438229391</v>
      </c>
    </row>
    <row r="303" spans="1:2" x14ac:dyDescent="0.25">
      <c r="A303">
        <v>1.4378872585863374</v>
      </c>
      <c r="B303">
        <f t="shared" si="4"/>
        <v>-0.16844475017056432</v>
      </c>
    </row>
    <row r="304" spans="1:2" x14ac:dyDescent="0.25">
      <c r="A304">
        <v>-0.11820593224763228</v>
      </c>
      <c r="B304">
        <f t="shared" si="4"/>
        <v>1.4378872585863374</v>
      </c>
    </row>
    <row r="305" spans="1:2" x14ac:dyDescent="0.25">
      <c r="A305">
        <v>1.1031926034493966</v>
      </c>
      <c r="B305">
        <f t="shared" si="4"/>
        <v>-0.11820593224763228</v>
      </c>
    </row>
    <row r="306" spans="1:2" x14ac:dyDescent="0.25">
      <c r="A306">
        <v>1.106710292783752</v>
      </c>
      <c r="B306">
        <f t="shared" si="4"/>
        <v>1.1031926034493966</v>
      </c>
    </row>
    <row r="307" spans="1:2" x14ac:dyDescent="0.25">
      <c r="A307">
        <v>0.77856928229376843</v>
      </c>
      <c r="B307">
        <f t="shared" si="4"/>
        <v>1.106710292783752</v>
      </c>
    </row>
    <row r="308" spans="1:2" x14ac:dyDescent="0.25">
      <c r="A308">
        <v>0.34952895784823129</v>
      </c>
      <c r="B308">
        <f t="shared" si="4"/>
        <v>0.77856928229376843</v>
      </c>
    </row>
    <row r="309" spans="1:2" x14ac:dyDescent="0.25">
      <c r="A309">
        <v>0.69073282792332458</v>
      </c>
      <c r="B309">
        <f t="shared" si="4"/>
        <v>0.34952895784823129</v>
      </c>
    </row>
    <row r="310" spans="1:2" x14ac:dyDescent="0.25">
      <c r="A310">
        <v>-0.12244735029401331</v>
      </c>
      <c r="B310">
        <f t="shared" si="4"/>
        <v>0.69073282792332458</v>
      </c>
    </row>
    <row r="311" spans="1:2" x14ac:dyDescent="0.25">
      <c r="A311">
        <v>-1.3299948939122768</v>
      </c>
      <c r="B311">
        <f t="shared" si="4"/>
        <v>-0.12244735029401331</v>
      </c>
    </row>
    <row r="312" spans="1:2" x14ac:dyDescent="0.25">
      <c r="A312">
        <v>0.43922498949205613</v>
      </c>
      <c r="B312">
        <f t="shared" si="4"/>
        <v>-1.3299948939122768</v>
      </c>
    </row>
    <row r="313" spans="1:2" x14ac:dyDescent="0.25">
      <c r="A313">
        <v>1.0033018109321281</v>
      </c>
      <c r="B313">
        <f t="shared" si="4"/>
        <v>0.43922498949205613</v>
      </c>
    </row>
    <row r="314" spans="1:2" x14ac:dyDescent="0.25">
      <c r="A314">
        <v>-0.98898424423673204</v>
      </c>
      <c r="B314">
        <f t="shared" si="4"/>
        <v>1.0033018109321281</v>
      </c>
    </row>
    <row r="315" spans="1:2" x14ac:dyDescent="0.25">
      <c r="A315">
        <v>-1.8566446221350421</v>
      </c>
      <c r="B315">
        <f t="shared" si="4"/>
        <v>-0.98898424423673204</v>
      </c>
    </row>
    <row r="316" spans="1:2" x14ac:dyDescent="0.25">
      <c r="A316">
        <v>-0.84087171024862084</v>
      </c>
      <c r="B316">
        <f t="shared" si="4"/>
        <v>-1.8566446221350421</v>
      </c>
    </row>
    <row r="317" spans="1:2" x14ac:dyDescent="0.25">
      <c r="A317">
        <v>-1.6724376309885172</v>
      </c>
      <c r="B317">
        <f t="shared" si="4"/>
        <v>-0.84087171024862084</v>
      </c>
    </row>
    <row r="318" spans="1:2" x14ac:dyDescent="0.25">
      <c r="A318">
        <v>2.3908082176855792</v>
      </c>
      <c r="B318">
        <f t="shared" si="4"/>
        <v>-1.6724376309885172</v>
      </c>
    </row>
    <row r="319" spans="1:2" x14ac:dyDescent="0.25">
      <c r="A319">
        <v>0.17415419887114481</v>
      </c>
      <c r="B319">
        <f t="shared" si="4"/>
        <v>2.3908082176855792</v>
      </c>
    </row>
    <row r="320" spans="1:2" x14ac:dyDescent="0.25">
      <c r="A320">
        <v>2.2568641518506833</v>
      </c>
      <c r="B320">
        <f t="shared" si="4"/>
        <v>0.17415419887114481</v>
      </c>
    </row>
    <row r="321" spans="1:2" x14ac:dyDescent="0.25">
      <c r="A321">
        <v>1.5978562466291935</v>
      </c>
      <c r="B321">
        <f t="shared" si="4"/>
        <v>2.2568641518506833</v>
      </c>
    </row>
    <row r="322" spans="1:2" x14ac:dyDescent="0.25">
      <c r="A322">
        <v>-0.41182041339383307</v>
      </c>
      <c r="B322">
        <f t="shared" si="4"/>
        <v>1.5978562466291935</v>
      </c>
    </row>
    <row r="323" spans="1:2" x14ac:dyDescent="0.25">
      <c r="A323">
        <v>0.11857401318879637</v>
      </c>
      <c r="B323">
        <f t="shared" si="4"/>
        <v>-0.41182041339383307</v>
      </c>
    </row>
    <row r="324" spans="1:2" x14ac:dyDescent="0.25">
      <c r="A324">
        <v>0.66712595718269052</v>
      </c>
      <c r="B324">
        <f t="shared" si="4"/>
        <v>0.11857401318879637</v>
      </c>
    </row>
    <row r="325" spans="1:2" x14ac:dyDescent="0.25">
      <c r="A325">
        <v>0.55932668183633849</v>
      </c>
      <c r="B325">
        <f t="shared" ref="B325:B388" si="5">A324</f>
        <v>0.66712595718269052</v>
      </c>
    </row>
    <row r="326" spans="1:2" x14ac:dyDescent="0.25">
      <c r="A326">
        <v>-0.45648154803738455</v>
      </c>
      <c r="B326">
        <f t="shared" si="5"/>
        <v>0.55932668183633849</v>
      </c>
    </row>
    <row r="327" spans="1:2" x14ac:dyDescent="0.25">
      <c r="A327">
        <v>0.32548559132944632</v>
      </c>
      <c r="B327">
        <f t="shared" si="5"/>
        <v>-0.45648154803738455</v>
      </c>
    </row>
    <row r="328" spans="1:2" x14ac:dyDescent="0.25">
      <c r="A328">
        <v>-0.65021832021306603</v>
      </c>
      <c r="B328">
        <f t="shared" si="5"/>
        <v>0.32548559132944632</v>
      </c>
    </row>
    <row r="329" spans="1:2" x14ac:dyDescent="0.25">
      <c r="A329">
        <v>0.44777584741667681</v>
      </c>
      <c r="B329">
        <f t="shared" si="5"/>
        <v>-0.65021832021306603</v>
      </c>
    </row>
    <row r="330" spans="1:2" x14ac:dyDescent="0.25">
      <c r="A330">
        <v>1.5091514913212332</v>
      </c>
      <c r="B330">
        <f t="shared" si="5"/>
        <v>0.44777584741667681</v>
      </c>
    </row>
    <row r="331" spans="1:2" x14ac:dyDescent="0.25">
      <c r="A331">
        <v>1.4689896728831942</v>
      </c>
      <c r="B331">
        <f t="shared" si="5"/>
        <v>1.5091514913212332</v>
      </c>
    </row>
    <row r="332" spans="1:2" x14ac:dyDescent="0.25">
      <c r="A332">
        <v>0.80792967570473517</v>
      </c>
      <c r="B332">
        <f t="shared" si="5"/>
        <v>1.4689896728831942</v>
      </c>
    </row>
    <row r="333" spans="1:2" x14ac:dyDescent="0.25">
      <c r="A333">
        <v>0.34920996305432866</v>
      </c>
      <c r="B333">
        <f t="shared" si="5"/>
        <v>0.80792967570473517</v>
      </c>
    </row>
    <row r="334" spans="1:2" x14ac:dyDescent="0.25">
      <c r="A334">
        <v>-8.992730501672741E-2</v>
      </c>
      <c r="B334">
        <f t="shared" si="5"/>
        <v>0.34920996305432866</v>
      </c>
    </row>
    <row r="335" spans="1:2" x14ac:dyDescent="0.25">
      <c r="A335">
        <v>-0.13459916065592789</v>
      </c>
      <c r="B335">
        <f t="shared" si="5"/>
        <v>-8.992730501672741E-2</v>
      </c>
    </row>
    <row r="336" spans="1:2" x14ac:dyDescent="0.25">
      <c r="A336">
        <v>2.1083584898008016</v>
      </c>
      <c r="B336">
        <f t="shared" si="5"/>
        <v>-0.13459916065592789</v>
      </c>
    </row>
    <row r="337" spans="1:2" x14ac:dyDescent="0.25">
      <c r="A337">
        <v>6.2609709307955549E-2</v>
      </c>
      <c r="B337">
        <f t="shared" si="5"/>
        <v>2.1083584898008016</v>
      </c>
    </row>
    <row r="338" spans="1:2" x14ac:dyDescent="0.25">
      <c r="A338">
        <v>0.67045139828798039</v>
      </c>
      <c r="B338">
        <f t="shared" si="5"/>
        <v>6.2609709307955549E-2</v>
      </c>
    </row>
    <row r="339" spans="1:2" x14ac:dyDescent="0.25">
      <c r="A339">
        <v>0.63577329394380222</v>
      </c>
      <c r="B339">
        <f t="shared" si="5"/>
        <v>0.67045139828798039</v>
      </c>
    </row>
    <row r="340" spans="1:2" x14ac:dyDescent="0.25">
      <c r="A340">
        <v>8.1058388924160812E-2</v>
      </c>
      <c r="B340">
        <f t="shared" si="5"/>
        <v>0.63577329394380222</v>
      </c>
    </row>
    <row r="341" spans="1:2" x14ac:dyDescent="0.25">
      <c r="A341">
        <v>4.4358887818267512</v>
      </c>
      <c r="B341">
        <f t="shared" si="5"/>
        <v>8.1058388924160812E-2</v>
      </c>
    </row>
    <row r="342" spans="1:2" x14ac:dyDescent="0.25">
      <c r="A342">
        <v>5.1429164661103695</v>
      </c>
      <c r="B342">
        <f t="shared" si="5"/>
        <v>4.4358887818267512</v>
      </c>
    </row>
    <row r="343" spans="1:2" x14ac:dyDescent="0.25">
      <c r="A343">
        <v>-1.3678665819990208</v>
      </c>
      <c r="B343">
        <f t="shared" si="5"/>
        <v>5.1429164661103695</v>
      </c>
    </row>
    <row r="344" spans="1:2" x14ac:dyDescent="0.25">
      <c r="A344">
        <v>-1.4958087618590281</v>
      </c>
      <c r="B344">
        <f t="shared" si="5"/>
        <v>-1.3678665819990208</v>
      </c>
    </row>
    <row r="345" spans="1:2" x14ac:dyDescent="0.25">
      <c r="A345">
        <v>-8.9831847706416973E-2</v>
      </c>
      <c r="B345">
        <f t="shared" si="5"/>
        <v>-1.4958087618590281</v>
      </c>
    </row>
    <row r="346" spans="1:2" x14ac:dyDescent="0.25">
      <c r="A346">
        <v>2.2579887877577622</v>
      </c>
      <c r="B346">
        <f t="shared" si="5"/>
        <v>-8.9831847706416973E-2</v>
      </c>
    </row>
    <row r="347" spans="1:2" x14ac:dyDescent="0.25">
      <c r="A347">
        <v>1.0501661927899411</v>
      </c>
      <c r="B347">
        <f t="shared" si="5"/>
        <v>2.2579887877577622</v>
      </c>
    </row>
    <row r="348" spans="1:2" x14ac:dyDescent="0.25">
      <c r="A348">
        <v>-1.3647622639830108</v>
      </c>
      <c r="B348">
        <f t="shared" si="5"/>
        <v>1.0501661927899411</v>
      </c>
    </row>
    <row r="349" spans="1:2" x14ac:dyDescent="0.25">
      <c r="A349">
        <v>1.9252143382681365E-2</v>
      </c>
      <c r="B349">
        <f t="shared" si="5"/>
        <v>-1.3647622639830108</v>
      </c>
    </row>
    <row r="350" spans="1:2" x14ac:dyDescent="0.25">
      <c r="A350">
        <v>1.2509035973830747</v>
      </c>
      <c r="B350">
        <f t="shared" si="5"/>
        <v>1.9252143382681365E-2</v>
      </c>
    </row>
    <row r="351" spans="1:2" x14ac:dyDescent="0.25">
      <c r="A351">
        <v>2.3331843115365949</v>
      </c>
      <c r="B351">
        <f t="shared" si="5"/>
        <v>1.2509035973830747</v>
      </c>
    </row>
    <row r="352" spans="1:2" x14ac:dyDescent="0.25">
      <c r="A352">
        <v>-0.36729532907506224</v>
      </c>
      <c r="B352">
        <f t="shared" si="5"/>
        <v>2.3331843115365949</v>
      </c>
    </row>
    <row r="353" spans="1:2" x14ac:dyDescent="0.25">
      <c r="A353">
        <v>-0.45064520189528873</v>
      </c>
      <c r="B353">
        <f t="shared" si="5"/>
        <v>-0.36729532907506224</v>
      </c>
    </row>
    <row r="354" spans="1:2" x14ac:dyDescent="0.25">
      <c r="A354">
        <v>-1.4615720986679641</v>
      </c>
      <c r="B354">
        <f t="shared" si="5"/>
        <v>-0.45064520189528873</v>
      </c>
    </row>
    <row r="355" spans="1:2" x14ac:dyDescent="0.25">
      <c r="A355">
        <v>-1.732135111101659</v>
      </c>
      <c r="B355">
        <f t="shared" si="5"/>
        <v>-1.4615720986679641</v>
      </c>
    </row>
    <row r="356" spans="1:2" x14ac:dyDescent="0.25">
      <c r="A356">
        <v>-1.0549294410524455</v>
      </c>
      <c r="B356">
        <f t="shared" si="5"/>
        <v>-1.732135111101659</v>
      </c>
    </row>
    <row r="357" spans="1:2" x14ac:dyDescent="0.25">
      <c r="A357">
        <v>-2.2437107930615094</v>
      </c>
      <c r="B357">
        <f t="shared" si="5"/>
        <v>-1.0549294410524455</v>
      </c>
    </row>
    <row r="358" spans="1:2" x14ac:dyDescent="0.25">
      <c r="A358">
        <v>1.2920903063075686</v>
      </c>
      <c r="B358">
        <f t="shared" si="5"/>
        <v>-2.2437107930615094</v>
      </c>
    </row>
    <row r="359" spans="1:2" x14ac:dyDescent="0.25">
      <c r="A359">
        <v>-1.3193791432557853</v>
      </c>
      <c r="B359">
        <f t="shared" si="5"/>
        <v>1.2920903063075686</v>
      </c>
    </row>
    <row r="360" spans="1:2" x14ac:dyDescent="0.25">
      <c r="A360">
        <v>-0.13890137010412626</v>
      </c>
      <c r="B360">
        <f t="shared" si="5"/>
        <v>-1.3193791432557853</v>
      </c>
    </row>
    <row r="361" spans="1:2" x14ac:dyDescent="0.25">
      <c r="A361">
        <v>2.4772163704518566</v>
      </c>
      <c r="B361">
        <f t="shared" si="5"/>
        <v>-0.13890137010412626</v>
      </c>
    </row>
    <row r="362" spans="1:2" x14ac:dyDescent="0.25">
      <c r="A362">
        <v>-0.65715526559042436</v>
      </c>
      <c r="B362">
        <f t="shared" si="5"/>
        <v>2.4772163704518566</v>
      </c>
    </row>
    <row r="363" spans="1:2" x14ac:dyDescent="0.25">
      <c r="A363">
        <v>-1.3867931920190304</v>
      </c>
      <c r="B363">
        <f t="shared" si="5"/>
        <v>-0.65715526559042436</v>
      </c>
    </row>
    <row r="364" spans="1:2" x14ac:dyDescent="0.25">
      <c r="A364">
        <v>0.11603574271691591</v>
      </c>
      <c r="B364">
        <f t="shared" si="5"/>
        <v>-1.3867931920190304</v>
      </c>
    </row>
    <row r="365" spans="1:2" x14ac:dyDescent="0.25">
      <c r="A365">
        <v>-2.6923653669591805</v>
      </c>
      <c r="B365">
        <f t="shared" si="5"/>
        <v>0.11603574271691591</v>
      </c>
    </row>
    <row r="366" spans="1:2" x14ac:dyDescent="0.25">
      <c r="A366">
        <v>1.7096006108993218</v>
      </c>
      <c r="B366">
        <f t="shared" si="5"/>
        <v>-2.6923653669591805</v>
      </c>
    </row>
    <row r="367" spans="1:2" x14ac:dyDescent="0.25">
      <c r="A367">
        <v>-0.67487710229557252</v>
      </c>
      <c r="B367">
        <f t="shared" si="5"/>
        <v>1.7096006108993218</v>
      </c>
    </row>
    <row r="368" spans="1:2" x14ac:dyDescent="0.25">
      <c r="A368">
        <v>2.0843481886010355</v>
      </c>
      <c r="B368">
        <f t="shared" si="5"/>
        <v>-0.67487710229557252</v>
      </c>
    </row>
    <row r="369" spans="1:2" x14ac:dyDescent="0.25">
      <c r="A369">
        <v>0.415083521296293</v>
      </c>
      <c r="B369">
        <f t="shared" si="5"/>
        <v>2.0843481886010355</v>
      </c>
    </row>
    <row r="370" spans="1:2" x14ac:dyDescent="0.25">
      <c r="A370">
        <v>8.0939134456777424E-3</v>
      </c>
      <c r="B370">
        <f t="shared" si="5"/>
        <v>0.415083521296293</v>
      </c>
    </row>
    <row r="371" spans="1:2" x14ac:dyDescent="0.25">
      <c r="A371">
        <v>2.601872519705569</v>
      </c>
      <c r="B371">
        <f t="shared" si="5"/>
        <v>8.0939134456777424E-3</v>
      </c>
    </row>
    <row r="372" spans="1:2" x14ac:dyDescent="0.25">
      <c r="A372">
        <v>0.12121998214109236</v>
      </c>
      <c r="B372">
        <f t="shared" si="5"/>
        <v>2.601872519705569</v>
      </c>
    </row>
    <row r="373" spans="1:2" x14ac:dyDescent="0.25">
      <c r="A373">
        <v>-1.2624974744565836</v>
      </c>
      <c r="B373">
        <f t="shared" si="5"/>
        <v>0.12121998214109236</v>
      </c>
    </row>
    <row r="374" spans="1:2" x14ac:dyDescent="0.25">
      <c r="A374">
        <v>-1.6824697863050377</v>
      </c>
      <c r="B374">
        <f t="shared" si="5"/>
        <v>-1.2624974744565836</v>
      </c>
    </row>
    <row r="375" spans="1:2" x14ac:dyDescent="0.25">
      <c r="A375">
        <v>-0.82066808090526655</v>
      </c>
      <c r="B375">
        <f t="shared" si="5"/>
        <v>-1.6824697863050377</v>
      </c>
    </row>
    <row r="376" spans="1:2" x14ac:dyDescent="0.25">
      <c r="A376">
        <v>0.54396214212841576</v>
      </c>
      <c r="B376">
        <f t="shared" si="5"/>
        <v>-0.82066808090526655</v>
      </c>
    </row>
    <row r="377" spans="1:2" x14ac:dyDescent="0.25">
      <c r="A377">
        <v>-2.4015929346049587</v>
      </c>
      <c r="B377">
        <f t="shared" si="5"/>
        <v>0.54396214212841576</v>
      </c>
    </row>
    <row r="378" spans="1:2" x14ac:dyDescent="0.25">
      <c r="A378">
        <v>0.7938576535837204</v>
      </c>
      <c r="B378">
        <f t="shared" si="5"/>
        <v>-2.4015929346049587</v>
      </c>
    </row>
    <row r="379" spans="1:2" x14ac:dyDescent="0.25">
      <c r="A379">
        <v>0.53070333465225439</v>
      </c>
      <c r="B379">
        <f t="shared" si="5"/>
        <v>0.7938576535837204</v>
      </c>
    </row>
    <row r="380" spans="1:2" x14ac:dyDescent="0.25">
      <c r="A380">
        <v>-0.89352830059529476</v>
      </c>
      <c r="B380">
        <f t="shared" si="5"/>
        <v>0.53070333465225439</v>
      </c>
    </row>
    <row r="381" spans="1:2" x14ac:dyDescent="0.25">
      <c r="A381">
        <v>-0.16860562500215012</v>
      </c>
      <c r="B381">
        <f t="shared" si="5"/>
        <v>-0.89352830059529476</v>
      </c>
    </row>
    <row r="382" spans="1:2" x14ac:dyDescent="0.25">
      <c r="A382">
        <v>-3.3633545738224728</v>
      </c>
      <c r="B382">
        <f t="shared" si="5"/>
        <v>-0.16860562500215012</v>
      </c>
    </row>
    <row r="383" spans="1:2" x14ac:dyDescent="0.25">
      <c r="A383">
        <v>-0.77137922260699254</v>
      </c>
      <c r="B383">
        <f t="shared" si="5"/>
        <v>-3.3633545738224728</v>
      </c>
    </row>
    <row r="384" spans="1:2" x14ac:dyDescent="0.25">
      <c r="A384">
        <v>0.14847866600035919</v>
      </c>
      <c r="B384">
        <f t="shared" si="5"/>
        <v>-0.77137922260699254</v>
      </c>
    </row>
    <row r="385" spans="1:2" x14ac:dyDescent="0.25">
      <c r="A385">
        <v>0.31935091091380741</v>
      </c>
      <c r="B385">
        <f t="shared" si="5"/>
        <v>0.14847866600035919</v>
      </c>
    </row>
    <row r="386" spans="1:2" x14ac:dyDescent="0.25">
      <c r="A386">
        <v>2.3810932647976095</v>
      </c>
      <c r="B386">
        <f t="shared" si="5"/>
        <v>0.31935091091380741</v>
      </c>
    </row>
    <row r="387" spans="1:2" x14ac:dyDescent="0.25">
      <c r="A387">
        <v>-2.2275960213903336</v>
      </c>
      <c r="B387">
        <f t="shared" si="5"/>
        <v>2.3810932647976095</v>
      </c>
    </row>
    <row r="388" spans="1:2" x14ac:dyDescent="0.25">
      <c r="A388">
        <v>-1.5104291370165435</v>
      </c>
      <c r="B388">
        <f t="shared" si="5"/>
        <v>-2.2275960213903336</v>
      </c>
    </row>
    <row r="389" spans="1:2" x14ac:dyDescent="0.25">
      <c r="A389">
        <v>5.9334969949907578E-2</v>
      </c>
      <c r="B389">
        <f t="shared" ref="B389:B452" si="6">A388</f>
        <v>-1.5104291370165435</v>
      </c>
    </row>
    <row r="390" spans="1:2" x14ac:dyDescent="0.25">
      <c r="A390">
        <v>1.0307838934229736</v>
      </c>
      <c r="B390">
        <f t="shared" si="6"/>
        <v>5.9334969949907578E-2</v>
      </c>
    </row>
    <row r="391" spans="1:2" x14ac:dyDescent="0.25">
      <c r="A391">
        <v>-0.52801972116911078</v>
      </c>
      <c r="B391">
        <f t="shared" si="6"/>
        <v>1.0307838934229736</v>
      </c>
    </row>
    <row r="392" spans="1:2" x14ac:dyDescent="0.25">
      <c r="A392">
        <v>-0.12302147091341913</v>
      </c>
      <c r="B392">
        <f t="shared" si="6"/>
        <v>-0.52801972116911078</v>
      </c>
    </row>
    <row r="393" spans="1:2" x14ac:dyDescent="0.25">
      <c r="A393">
        <v>0.40430440192050721</v>
      </c>
      <c r="B393">
        <f t="shared" si="6"/>
        <v>-0.12302147091341913</v>
      </c>
    </row>
    <row r="394" spans="1:2" x14ac:dyDescent="0.25">
      <c r="A394">
        <v>0.36510590609813748</v>
      </c>
      <c r="B394">
        <f t="shared" si="6"/>
        <v>0.40430440192050721</v>
      </c>
    </row>
    <row r="395" spans="1:2" x14ac:dyDescent="0.25">
      <c r="A395">
        <v>-0.8562731081631455</v>
      </c>
      <c r="B395">
        <f t="shared" si="6"/>
        <v>0.36510590609813748</v>
      </c>
    </row>
    <row r="396" spans="1:2" x14ac:dyDescent="0.25">
      <c r="A396">
        <v>-2.3140737698494402</v>
      </c>
      <c r="B396">
        <f t="shared" si="6"/>
        <v>-0.8562731081631455</v>
      </c>
    </row>
    <row r="397" spans="1:2" x14ac:dyDescent="0.25">
      <c r="A397">
        <v>0.17253750433603929</v>
      </c>
      <c r="B397">
        <f t="shared" si="6"/>
        <v>-2.3140737698494402</v>
      </c>
    </row>
    <row r="398" spans="1:2" x14ac:dyDescent="0.25">
      <c r="A398">
        <v>-2.4493573913886983</v>
      </c>
      <c r="B398">
        <f t="shared" si="6"/>
        <v>0.17253750433603929</v>
      </c>
    </row>
    <row r="399" spans="1:2" x14ac:dyDescent="0.25">
      <c r="A399">
        <v>-0.61964961292928289</v>
      </c>
      <c r="B399">
        <f t="shared" si="6"/>
        <v>-2.4493573913886983</v>
      </c>
    </row>
    <row r="400" spans="1:2" x14ac:dyDescent="0.25">
      <c r="A400">
        <v>1.0832037208377656</v>
      </c>
      <c r="B400">
        <f t="shared" si="6"/>
        <v>-0.61964961292928289</v>
      </c>
    </row>
    <row r="401" spans="1:2" x14ac:dyDescent="0.25">
      <c r="A401">
        <v>-2.6387909262276996</v>
      </c>
      <c r="B401">
        <f t="shared" si="6"/>
        <v>1.0832037208377656</v>
      </c>
    </row>
    <row r="402" spans="1:2" x14ac:dyDescent="0.25">
      <c r="A402">
        <v>-3.4957158285398591</v>
      </c>
      <c r="B402">
        <f t="shared" si="6"/>
        <v>-2.6387909262276996</v>
      </c>
    </row>
    <row r="403" spans="1:2" x14ac:dyDescent="0.25">
      <c r="A403">
        <v>2.459433184084924</v>
      </c>
      <c r="B403">
        <f t="shared" si="6"/>
        <v>-3.4957158285398591</v>
      </c>
    </row>
    <row r="404" spans="1:2" x14ac:dyDescent="0.25">
      <c r="A404">
        <v>-0.38656479108436859</v>
      </c>
      <c r="B404">
        <f t="shared" si="6"/>
        <v>2.459433184084924</v>
      </c>
    </row>
    <row r="405" spans="1:2" x14ac:dyDescent="0.25">
      <c r="A405">
        <v>1.8230573500437672</v>
      </c>
      <c r="B405">
        <f t="shared" si="6"/>
        <v>-0.38656479108436859</v>
      </c>
    </row>
    <row r="406" spans="1:2" x14ac:dyDescent="0.25">
      <c r="A406">
        <v>1.1636361009541016</v>
      </c>
      <c r="B406">
        <f t="shared" si="6"/>
        <v>1.8230573500437672</v>
      </c>
    </row>
    <row r="407" spans="1:2" x14ac:dyDescent="0.25">
      <c r="A407">
        <v>-0.37735604537553114</v>
      </c>
      <c r="B407">
        <f t="shared" si="6"/>
        <v>1.1636361009541016</v>
      </c>
    </row>
    <row r="408" spans="1:2" x14ac:dyDescent="0.25">
      <c r="A408">
        <v>-1.2942712134865497</v>
      </c>
      <c r="B408">
        <f t="shared" si="6"/>
        <v>-0.37735604537553114</v>
      </c>
    </row>
    <row r="409" spans="1:2" x14ac:dyDescent="0.25">
      <c r="A409">
        <v>2.1389511842669466</v>
      </c>
      <c r="B409">
        <f t="shared" si="6"/>
        <v>-1.2942712134865497</v>
      </c>
    </row>
    <row r="410" spans="1:2" x14ac:dyDescent="0.25">
      <c r="A410">
        <v>-0.94302409968547285</v>
      </c>
      <c r="B410">
        <f t="shared" si="6"/>
        <v>2.1389511842669466</v>
      </c>
    </row>
    <row r="411" spans="1:2" x14ac:dyDescent="0.25">
      <c r="A411">
        <v>2.4242999857608427</v>
      </c>
      <c r="B411">
        <f t="shared" si="6"/>
        <v>-0.94302409968547285</v>
      </c>
    </row>
    <row r="412" spans="1:2" x14ac:dyDescent="0.25">
      <c r="A412">
        <v>1.2484992291459398</v>
      </c>
      <c r="B412">
        <f t="shared" si="6"/>
        <v>2.4242999857608427</v>
      </c>
    </row>
    <row r="413" spans="1:2" x14ac:dyDescent="0.25">
      <c r="A413">
        <v>0.24095533583887646</v>
      </c>
      <c r="B413">
        <f t="shared" si="6"/>
        <v>1.2484992291459398</v>
      </c>
    </row>
    <row r="414" spans="1:2" x14ac:dyDescent="0.25">
      <c r="A414">
        <v>2.0238935222279273</v>
      </c>
      <c r="B414">
        <f t="shared" si="6"/>
        <v>0.24095533583887646</v>
      </c>
    </row>
    <row r="415" spans="1:2" x14ac:dyDescent="0.25">
      <c r="A415">
        <v>-1.5421332885163885</v>
      </c>
      <c r="B415">
        <f t="shared" si="6"/>
        <v>2.0238935222279273</v>
      </c>
    </row>
    <row r="416" spans="1:2" x14ac:dyDescent="0.25">
      <c r="A416">
        <v>1.5658412535589659</v>
      </c>
      <c r="B416">
        <f t="shared" si="6"/>
        <v>-1.5421332885163885</v>
      </c>
    </row>
    <row r="417" spans="1:2" x14ac:dyDescent="0.25">
      <c r="A417">
        <v>0.12976128358784939</v>
      </c>
      <c r="B417">
        <f t="shared" si="6"/>
        <v>1.5658412535589659</v>
      </c>
    </row>
    <row r="418" spans="1:2" x14ac:dyDescent="0.25">
      <c r="A418">
        <v>-1.6058784104728938</v>
      </c>
      <c r="B418">
        <f t="shared" si="6"/>
        <v>0.12976128358784939</v>
      </c>
    </row>
    <row r="419" spans="1:2" x14ac:dyDescent="0.25">
      <c r="A419">
        <v>-1.3876105075378171</v>
      </c>
      <c r="B419">
        <f t="shared" si="6"/>
        <v>-1.6058784104728938</v>
      </c>
    </row>
    <row r="420" spans="1:2" x14ac:dyDescent="0.25">
      <c r="A420">
        <v>0.65111142918214693</v>
      </c>
      <c r="B420">
        <f t="shared" si="6"/>
        <v>-1.3876105075378171</v>
      </c>
    </row>
    <row r="421" spans="1:2" x14ac:dyDescent="0.25">
      <c r="A421">
        <v>-1.0603419772080942</v>
      </c>
      <c r="B421">
        <f t="shared" si="6"/>
        <v>0.65111142918214693</v>
      </c>
    </row>
    <row r="422" spans="1:2" x14ac:dyDescent="0.25">
      <c r="A422">
        <v>-0.26868797577554315</v>
      </c>
      <c r="B422">
        <f t="shared" si="6"/>
        <v>-1.0603419772080942</v>
      </c>
    </row>
    <row r="423" spans="1:2" x14ac:dyDescent="0.25">
      <c r="A423">
        <v>1.5642363031049664</v>
      </c>
      <c r="B423">
        <f t="shared" si="6"/>
        <v>-0.26868797577554315</v>
      </c>
    </row>
    <row r="424" spans="1:2" x14ac:dyDescent="0.25">
      <c r="A424">
        <v>0.51417559653457223</v>
      </c>
      <c r="B424">
        <f t="shared" si="6"/>
        <v>1.5642363031049664</v>
      </c>
    </row>
    <row r="425" spans="1:2" x14ac:dyDescent="0.25">
      <c r="A425">
        <v>-0.60608352128416254</v>
      </c>
      <c r="B425">
        <f t="shared" si="6"/>
        <v>0.51417559653457223</v>
      </c>
    </row>
    <row r="426" spans="1:2" x14ac:dyDescent="0.25">
      <c r="A426">
        <v>1.2080484734566794</v>
      </c>
      <c r="B426">
        <f t="shared" si="6"/>
        <v>-0.60608352128416254</v>
      </c>
    </row>
    <row r="427" spans="1:2" x14ac:dyDescent="0.25">
      <c r="A427">
        <v>0.151384375869517</v>
      </c>
      <c r="B427">
        <f t="shared" si="6"/>
        <v>1.2080484734566794</v>
      </c>
    </row>
    <row r="428" spans="1:2" x14ac:dyDescent="0.25">
      <c r="A428">
        <v>0.81273810576854066</v>
      </c>
      <c r="B428">
        <f t="shared" si="6"/>
        <v>0.151384375869517</v>
      </c>
    </row>
    <row r="429" spans="1:2" x14ac:dyDescent="0.25">
      <c r="A429">
        <v>1.1834259822727112E-2</v>
      </c>
      <c r="B429">
        <f t="shared" si="6"/>
        <v>0.81273810576854066</v>
      </c>
    </row>
    <row r="430" spans="1:2" x14ac:dyDescent="0.25">
      <c r="A430">
        <v>-0.23976194753016111</v>
      </c>
      <c r="B430">
        <f t="shared" si="6"/>
        <v>1.1834259822727112E-2</v>
      </c>
    </row>
    <row r="431" spans="1:2" x14ac:dyDescent="0.25">
      <c r="A431">
        <v>-1.3839734070668941</v>
      </c>
      <c r="B431">
        <f t="shared" si="6"/>
        <v>-0.23976194753016111</v>
      </c>
    </row>
    <row r="432" spans="1:2" x14ac:dyDescent="0.25">
      <c r="A432">
        <v>-1.6805126692673367</v>
      </c>
      <c r="B432">
        <f t="shared" si="6"/>
        <v>-1.3839734070668941</v>
      </c>
    </row>
    <row r="433" spans="1:2" x14ac:dyDescent="0.25">
      <c r="A433">
        <v>-1.4385283410586429</v>
      </c>
      <c r="B433">
        <f t="shared" si="6"/>
        <v>-1.6805126692673367</v>
      </c>
    </row>
    <row r="434" spans="1:2" x14ac:dyDescent="0.25">
      <c r="A434">
        <v>-0.1800029010397334</v>
      </c>
      <c r="B434">
        <f t="shared" si="6"/>
        <v>-1.4385283410586429</v>
      </c>
    </row>
    <row r="435" spans="1:2" x14ac:dyDescent="0.25">
      <c r="A435">
        <v>-1.1641144412847813</v>
      </c>
      <c r="B435">
        <f t="shared" si="6"/>
        <v>-0.1800029010397334</v>
      </c>
    </row>
    <row r="436" spans="1:2" x14ac:dyDescent="0.25">
      <c r="A436">
        <v>1.8045462032678183</v>
      </c>
      <c r="B436">
        <f t="shared" si="6"/>
        <v>-1.1641144412847813</v>
      </c>
    </row>
    <row r="437" spans="1:2" x14ac:dyDescent="0.25">
      <c r="A437">
        <v>-1.0253863881466776</v>
      </c>
      <c r="B437">
        <f t="shared" si="6"/>
        <v>1.8045462032678183</v>
      </c>
    </row>
    <row r="438" spans="1:2" x14ac:dyDescent="0.25">
      <c r="A438">
        <v>1.0540664912184518E-3</v>
      </c>
      <c r="B438">
        <f t="shared" si="6"/>
        <v>-1.0253863881466776</v>
      </c>
    </row>
    <row r="439" spans="1:2" x14ac:dyDescent="0.25">
      <c r="A439">
        <v>-2.3406107033313837</v>
      </c>
      <c r="B439">
        <f t="shared" si="6"/>
        <v>1.0540664912184518E-3</v>
      </c>
    </row>
    <row r="440" spans="1:2" x14ac:dyDescent="0.25">
      <c r="A440">
        <v>8.2525093215170042E-2</v>
      </c>
      <c r="B440">
        <f t="shared" si="6"/>
        <v>-2.3406107033313837</v>
      </c>
    </row>
    <row r="441" spans="1:2" x14ac:dyDescent="0.25">
      <c r="A441">
        <v>-2.047539696589552E-2</v>
      </c>
      <c r="B441">
        <f t="shared" si="6"/>
        <v>8.2525093215170042E-2</v>
      </c>
    </row>
    <row r="442" spans="1:2" x14ac:dyDescent="0.25">
      <c r="A442">
        <v>-1.1616501812727857</v>
      </c>
      <c r="B442">
        <f t="shared" si="6"/>
        <v>-2.047539696589552E-2</v>
      </c>
    </row>
    <row r="443" spans="1:2" x14ac:dyDescent="0.25">
      <c r="A443">
        <v>0.86285790463677714</v>
      </c>
      <c r="B443">
        <f t="shared" si="6"/>
        <v>-1.1616501812727857</v>
      </c>
    </row>
    <row r="444" spans="1:2" x14ac:dyDescent="0.25">
      <c r="A444">
        <v>1.0158975826153032</v>
      </c>
      <c r="B444">
        <f t="shared" si="6"/>
        <v>0.86285790463677714</v>
      </c>
    </row>
    <row r="445" spans="1:2" x14ac:dyDescent="0.25">
      <c r="A445">
        <v>0.74365925806444555</v>
      </c>
      <c r="B445">
        <f t="shared" si="6"/>
        <v>1.0158975826153032</v>
      </c>
    </row>
    <row r="446" spans="1:2" x14ac:dyDescent="0.25">
      <c r="A446">
        <v>-8.129656222400769E-2</v>
      </c>
      <c r="B446">
        <f t="shared" si="6"/>
        <v>0.74365925806444555</v>
      </c>
    </row>
    <row r="447" spans="1:2" x14ac:dyDescent="0.25">
      <c r="A447">
        <v>-0.50243031800363969</v>
      </c>
      <c r="B447">
        <f t="shared" si="6"/>
        <v>-8.129656222400769E-2</v>
      </c>
    </row>
    <row r="448" spans="1:2" x14ac:dyDescent="0.25">
      <c r="A448">
        <v>0.47965232998943885</v>
      </c>
      <c r="B448">
        <f t="shared" si="6"/>
        <v>-0.50243031800363969</v>
      </c>
    </row>
    <row r="449" spans="1:2" x14ac:dyDescent="0.25">
      <c r="A449">
        <v>-1.0458480016193834</v>
      </c>
      <c r="B449">
        <f t="shared" si="6"/>
        <v>0.47965232998943885</v>
      </c>
    </row>
    <row r="450" spans="1:2" x14ac:dyDescent="0.25">
      <c r="A450">
        <v>-0.26487396676850422</v>
      </c>
      <c r="B450">
        <f t="shared" si="6"/>
        <v>-1.0458480016193834</v>
      </c>
    </row>
    <row r="451" spans="1:2" x14ac:dyDescent="0.25">
      <c r="A451">
        <v>-0.87041878954466412</v>
      </c>
      <c r="B451">
        <f t="shared" si="6"/>
        <v>-0.26487396676850422</v>
      </c>
    </row>
    <row r="452" spans="1:2" x14ac:dyDescent="0.25">
      <c r="A452">
        <v>-1.0193942546421875</v>
      </c>
      <c r="B452">
        <f t="shared" si="6"/>
        <v>-0.87041878954466412</v>
      </c>
    </row>
    <row r="453" spans="1:2" x14ac:dyDescent="0.25">
      <c r="A453">
        <v>0.36424017749339344</v>
      </c>
      <c r="B453">
        <f t="shared" ref="B453:B516" si="7">A452</f>
        <v>-1.0193942546421875</v>
      </c>
    </row>
    <row r="454" spans="1:2" x14ac:dyDescent="0.25">
      <c r="A454">
        <v>-2.4741946142367488</v>
      </c>
      <c r="B454">
        <f t="shared" si="7"/>
        <v>0.36424017749339344</v>
      </c>
    </row>
    <row r="455" spans="1:2" x14ac:dyDescent="0.25">
      <c r="A455">
        <v>-0.78885078143460874</v>
      </c>
      <c r="B455">
        <f t="shared" si="7"/>
        <v>-2.4741946142367488</v>
      </c>
    </row>
    <row r="456" spans="1:2" x14ac:dyDescent="0.25">
      <c r="A456">
        <v>0.20030005621850705</v>
      </c>
      <c r="B456">
        <f t="shared" si="7"/>
        <v>-0.78885078143460874</v>
      </c>
    </row>
    <row r="457" spans="1:2" x14ac:dyDescent="0.25">
      <c r="A457">
        <v>-0.42158560323419547</v>
      </c>
      <c r="B457">
        <f t="shared" si="7"/>
        <v>0.20030005621850705</v>
      </c>
    </row>
    <row r="458" spans="1:2" x14ac:dyDescent="0.25">
      <c r="A458">
        <v>0.68563055275192952</v>
      </c>
      <c r="B458">
        <f t="shared" si="7"/>
        <v>-0.42158560323419547</v>
      </c>
    </row>
    <row r="459" spans="1:2" x14ac:dyDescent="0.25">
      <c r="A459">
        <v>1.1372404726464971</v>
      </c>
      <c r="B459">
        <f t="shared" si="7"/>
        <v>0.68563055275192952</v>
      </c>
    </row>
    <row r="460" spans="1:2" x14ac:dyDescent="0.25">
      <c r="A460">
        <v>-1.955712663664398</v>
      </c>
      <c r="B460">
        <f t="shared" si="7"/>
        <v>1.1372404726464971</v>
      </c>
    </row>
    <row r="461" spans="1:2" x14ac:dyDescent="0.25">
      <c r="A461">
        <v>-7.9922984945319561E-2</v>
      </c>
      <c r="B461">
        <f t="shared" si="7"/>
        <v>-1.955712663664398</v>
      </c>
    </row>
    <row r="462" spans="1:2" x14ac:dyDescent="0.25">
      <c r="A462">
        <v>-0.60712332138699643</v>
      </c>
      <c r="B462">
        <f t="shared" si="7"/>
        <v>-7.9922984945319561E-2</v>
      </c>
    </row>
    <row r="463" spans="1:2" x14ac:dyDescent="0.25">
      <c r="A463">
        <v>0.8622589429642683</v>
      </c>
      <c r="B463">
        <f t="shared" si="7"/>
        <v>-0.60712332138699643</v>
      </c>
    </row>
    <row r="464" spans="1:2" x14ac:dyDescent="0.25">
      <c r="A464">
        <v>0.34522997752917411</v>
      </c>
      <c r="B464">
        <f t="shared" si="7"/>
        <v>0.8622589429642683</v>
      </c>
    </row>
    <row r="465" spans="1:2" x14ac:dyDescent="0.25">
      <c r="A465">
        <v>-0.84855968587601449</v>
      </c>
      <c r="B465">
        <f t="shared" si="7"/>
        <v>0.34522997752917411</v>
      </c>
    </row>
    <row r="466" spans="1:2" x14ac:dyDescent="0.25">
      <c r="A466">
        <v>0.11588285770705409</v>
      </c>
      <c r="B466">
        <f t="shared" si="7"/>
        <v>-0.84855968587601449</v>
      </c>
    </row>
    <row r="467" spans="1:2" x14ac:dyDescent="0.25">
      <c r="A467">
        <v>0.3232929713833409</v>
      </c>
      <c r="B467">
        <f t="shared" si="7"/>
        <v>0.11588285770705409</v>
      </c>
    </row>
    <row r="468" spans="1:2" x14ac:dyDescent="0.25">
      <c r="A468">
        <v>3.052903763532175</v>
      </c>
      <c r="B468">
        <f t="shared" si="7"/>
        <v>0.3232929713833409</v>
      </c>
    </row>
    <row r="469" spans="1:2" x14ac:dyDescent="0.25">
      <c r="A469">
        <v>-0.12487317076155519</v>
      </c>
      <c r="B469">
        <f t="shared" si="7"/>
        <v>3.052903763532175</v>
      </c>
    </row>
    <row r="470" spans="1:2" x14ac:dyDescent="0.25">
      <c r="A470">
        <v>0.2485618207074565</v>
      </c>
      <c r="B470">
        <f t="shared" si="7"/>
        <v>-0.12487317076155519</v>
      </c>
    </row>
    <row r="471" spans="1:2" x14ac:dyDescent="0.25">
      <c r="A471">
        <v>0.91676958043360512</v>
      </c>
      <c r="B471">
        <f t="shared" si="7"/>
        <v>0.2485618207074565</v>
      </c>
    </row>
    <row r="472" spans="1:2" x14ac:dyDescent="0.25">
      <c r="A472">
        <v>-0.87542262653855307</v>
      </c>
      <c r="B472">
        <f t="shared" si="7"/>
        <v>0.91676958043360512</v>
      </c>
    </row>
    <row r="473" spans="1:2" x14ac:dyDescent="0.25">
      <c r="A473">
        <v>-0.49376754110597848</v>
      </c>
      <c r="B473">
        <f t="shared" si="7"/>
        <v>-0.87542262653855307</v>
      </c>
    </row>
    <row r="474" spans="1:2" x14ac:dyDescent="0.25">
      <c r="A474">
        <v>0.6709804401714593</v>
      </c>
      <c r="B474">
        <f t="shared" si="7"/>
        <v>-0.49376754110597848</v>
      </c>
    </row>
    <row r="475" spans="1:2" x14ac:dyDescent="0.25">
      <c r="A475">
        <v>0.27152455364323685</v>
      </c>
      <c r="B475">
        <f t="shared" si="7"/>
        <v>0.6709804401714593</v>
      </c>
    </row>
    <row r="476" spans="1:2" x14ac:dyDescent="0.25">
      <c r="A476">
        <v>1.5295912802124627</v>
      </c>
      <c r="B476">
        <f t="shared" si="7"/>
        <v>0.27152455364323685</v>
      </c>
    </row>
    <row r="477" spans="1:2" x14ac:dyDescent="0.25">
      <c r="A477">
        <v>6.2316904756436212E-2</v>
      </c>
      <c r="B477">
        <f t="shared" si="7"/>
        <v>1.5295912802124627</v>
      </c>
    </row>
    <row r="478" spans="1:2" x14ac:dyDescent="0.25">
      <c r="A478">
        <v>-0.36092872652048957</v>
      </c>
      <c r="B478">
        <f t="shared" si="7"/>
        <v>6.2316904756436212E-2</v>
      </c>
    </row>
    <row r="479" spans="1:2" x14ac:dyDescent="0.25">
      <c r="A479">
        <v>0.28345273965099432</v>
      </c>
      <c r="B479">
        <f t="shared" si="7"/>
        <v>-0.36092872652048957</v>
      </c>
    </row>
    <row r="480" spans="1:2" x14ac:dyDescent="0.25">
      <c r="A480">
        <v>1.7270631001758729</v>
      </c>
      <c r="B480">
        <f t="shared" si="7"/>
        <v>0.28345273965099432</v>
      </c>
    </row>
    <row r="481" spans="1:2" x14ac:dyDescent="0.25">
      <c r="A481">
        <v>-1.8660010944040519</v>
      </c>
      <c r="B481">
        <f t="shared" si="7"/>
        <v>1.7270631001758729</v>
      </c>
    </row>
    <row r="482" spans="1:2" x14ac:dyDescent="0.25">
      <c r="A482">
        <v>0.95692470261112761</v>
      </c>
      <c r="B482">
        <f t="shared" si="7"/>
        <v>-1.8660010944040519</v>
      </c>
    </row>
    <row r="483" spans="1:2" x14ac:dyDescent="0.25">
      <c r="A483">
        <v>-0.8984893169292526</v>
      </c>
      <c r="B483">
        <f t="shared" si="7"/>
        <v>0.95692470261112761</v>
      </c>
    </row>
    <row r="484" spans="1:2" x14ac:dyDescent="0.25">
      <c r="A484">
        <v>0.9537339789788507</v>
      </c>
      <c r="B484">
        <f t="shared" si="7"/>
        <v>-0.8984893169292526</v>
      </c>
    </row>
    <row r="485" spans="1:2" x14ac:dyDescent="0.25">
      <c r="A485">
        <v>7.9699643359276789E-2</v>
      </c>
      <c r="B485">
        <f t="shared" si="7"/>
        <v>0.9537339789788507</v>
      </c>
    </row>
    <row r="486" spans="1:2" x14ac:dyDescent="0.25">
      <c r="A486">
        <v>-0.40443267141160755</v>
      </c>
      <c r="B486">
        <f t="shared" si="7"/>
        <v>7.9699643359276789E-2</v>
      </c>
    </row>
    <row r="487" spans="1:2" x14ac:dyDescent="0.25">
      <c r="A487">
        <v>-0.4731400262263189</v>
      </c>
      <c r="B487">
        <f t="shared" si="7"/>
        <v>-0.40443267141160755</v>
      </c>
    </row>
    <row r="488" spans="1:2" x14ac:dyDescent="0.25">
      <c r="A488">
        <v>0.22860195600561209</v>
      </c>
      <c r="B488">
        <f t="shared" si="7"/>
        <v>-0.4731400262263189</v>
      </c>
    </row>
    <row r="489" spans="1:2" x14ac:dyDescent="0.25">
      <c r="A489">
        <v>1.2331669902918101</v>
      </c>
      <c r="B489">
        <f t="shared" si="7"/>
        <v>0.22860195600561209</v>
      </c>
    </row>
    <row r="490" spans="1:2" x14ac:dyDescent="0.25">
      <c r="A490">
        <v>-0.1539210837243295</v>
      </c>
      <c r="B490">
        <f t="shared" si="7"/>
        <v>1.2331669902918101</v>
      </c>
    </row>
    <row r="491" spans="1:2" x14ac:dyDescent="0.25">
      <c r="A491">
        <v>0.20297187804982811</v>
      </c>
      <c r="B491">
        <f t="shared" si="7"/>
        <v>-0.1539210837243295</v>
      </c>
    </row>
    <row r="492" spans="1:2" x14ac:dyDescent="0.25">
      <c r="A492">
        <v>-0.51428817812888439</v>
      </c>
      <c r="B492">
        <f t="shared" si="7"/>
        <v>0.20297187804982811</v>
      </c>
    </row>
    <row r="493" spans="1:2" x14ac:dyDescent="0.25">
      <c r="A493">
        <v>-0.62499071100963588</v>
      </c>
      <c r="B493">
        <f t="shared" si="7"/>
        <v>-0.51428817812888439</v>
      </c>
    </row>
    <row r="494" spans="1:2" x14ac:dyDescent="0.25">
      <c r="A494">
        <v>-0.48459501391988963</v>
      </c>
      <c r="B494">
        <f t="shared" si="7"/>
        <v>-0.62499071100963588</v>
      </c>
    </row>
    <row r="495" spans="1:2" x14ac:dyDescent="0.25">
      <c r="A495">
        <v>0.23515125326239678</v>
      </c>
      <c r="B495">
        <f t="shared" si="7"/>
        <v>-0.48459501391988963</v>
      </c>
    </row>
    <row r="496" spans="1:2" x14ac:dyDescent="0.25">
      <c r="A496">
        <v>-0.75265045963314581</v>
      </c>
      <c r="B496">
        <f t="shared" si="7"/>
        <v>0.23515125326239678</v>
      </c>
    </row>
    <row r="497" spans="1:2" x14ac:dyDescent="0.25">
      <c r="A497">
        <v>-1.5580569883379483</v>
      </c>
      <c r="B497">
        <f t="shared" si="7"/>
        <v>-0.75265045963314581</v>
      </c>
    </row>
    <row r="498" spans="1:2" x14ac:dyDescent="0.25">
      <c r="A498">
        <v>0.12864518903852248</v>
      </c>
      <c r="B498">
        <f t="shared" si="7"/>
        <v>-1.5580569883379483</v>
      </c>
    </row>
    <row r="499" spans="1:2" x14ac:dyDescent="0.25">
      <c r="A499">
        <v>0.49257865067785839</v>
      </c>
      <c r="B499">
        <f t="shared" si="7"/>
        <v>0.12864518903852248</v>
      </c>
    </row>
    <row r="500" spans="1:2" x14ac:dyDescent="0.25">
      <c r="A500">
        <v>-0.10203328643302569</v>
      </c>
      <c r="B500">
        <f t="shared" si="7"/>
        <v>0.49257865067785839</v>
      </c>
    </row>
    <row r="501" spans="1:2" x14ac:dyDescent="0.25">
      <c r="A501">
        <v>-0.55426913410807177</v>
      </c>
      <c r="B501">
        <f t="shared" si="7"/>
        <v>-0.10203328643302569</v>
      </c>
    </row>
    <row r="502" spans="1:2" x14ac:dyDescent="0.25">
      <c r="A502">
        <v>-0.41063381175935526</v>
      </c>
      <c r="B502">
        <f t="shared" si="7"/>
        <v>-0.55426913410807177</v>
      </c>
    </row>
    <row r="503" spans="1:2" x14ac:dyDescent="0.25">
      <c r="A503">
        <v>-0.81974989999774794</v>
      </c>
      <c r="B503">
        <f t="shared" si="7"/>
        <v>-0.41063381175935526</v>
      </c>
    </row>
    <row r="504" spans="1:2" x14ac:dyDescent="0.25">
      <c r="A504">
        <v>0.43405352516534695</v>
      </c>
      <c r="B504">
        <f t="shared" si="7"/>
        <v>-0.81974989999774794</v>
      </c>
    </row>
    <row r="505" spans="1:2" x14ac:dyDescent="0.25">
      <c r="A505">
        <v>-6.8698583699827259E-2</v>
      </c>
      <c r="B505">
        <f t="shared" si="7"/>
        <v>0.43405352516534695</v>
      </c>
    </row>
    <row r="506" spans="1:2" x14ac:dyDescent="0.25">
      <c r="A506">
        <v>0.69794763352967448</v>
      </c>
      <c r="B506">
        <f t="shared" si="7"/>
        <v>-6.8698583699827259E-2</v>
      </c>
    </row>
    <row r="507" spans="1:2" x14ac:dyDescent="0.25">
      <c r="A507">
        <v>-0.38282372592411196</v>
      </c>
      <c r="B507">
        <f t="shared" si="7"/>
        <v>0.69794763352967448</v>
      </c>
    </row>
    <row r="508" spans="1:2" x14ac:dyDescent="0.25">
      <c r="A508">
        <v>-1.1348929884516288</v>
      </c>
      <c r="B508">
        <f t="shared" si="7"/>
        <v>-0.38282372592411196</v>
      </c>
    </row>
    <row r="509" spans="1:2" x14ac:dyDescent="0.25">
      <c r="A509">
        <v>-1.4035201513283539</v>
      </c>
      <c r="B509">
        <f t="shared" si="7"/>
        <v>-1.1348929884516288</v>
      </c>
    </row>
    <row r="510" spans="1:2" x14ac:dyDescent="0.25">
      <c r="A510">
        <v>0.17347179731795637</v>
      </c>
      <c r="B510">
        <f t="shared" si="7"/>
        <v>-1.4035201513283539</v>
      </c>
    </row>
    <row r="511" spans="1:2" x14ac:dyDescent="0.25">
      <c r="A511">
        <v>-0.42716639131726991</v>
      </c>
      <c r="B511">
        <f t="shared" si="7"/>
        <v>0.17347179731795637</v>
      </c>
    </row>
    <row r="512" spans="1:2" x14ac:dyDescent="0.25">
      <c r="A512">
        <v>-0.42174973630305612</v>
      </c>
      <c r="B512">
        <f t="shared" si="7"/>
        <v>-0.42716639131726991</v>
      </c>
    </row>
    <row r="513" spans="1:2" x14ac:dyDescent="0.25">
      <c r="A513">
        <v>-3.4538315456860515E-2</v>
      </c>
      <c r="B513">
        <f t="shared" si="7"/>
        <v>-0.42174973630305612</v>
      </c>
    </row>
    <row r="514" spans="1:2" x14ac:dyDescent="0.25">
      <c r="A514">
        <v>-0.78275094220616348</v>
      </c>
      <c r="B514">
        <f t="shared" si="7"/>
        <v>-3.4538315456860515E-2</v>
      </c>
    </row>
    <row r="515" spans="1:2" x14ac:dyDescent="0.25">
      <c r="A515">
        <v>1.0396404522633818</v>
      </c>
      <c r="B515">
        <f t="shared" si="7"/>
        <v>-0.78275094220616348</v>
      </c>
    </row>
    <row r="516" spans="1:2" x14ac:dyDescent="0.25">
      <c r="A516">
        <v>-0.29908828553139999</v>
      </c>
      <c r="B516">
        <f t="shared" si="7"/>
        <v>1.0396404522633818</v>
      </c>
    </row>
    <row r="517" spans="1:2" x14ac:dyDescent="0.25">
      <c r="A517">
        <v>0.25523489471595112</v>
      </c>
      <c r="B517">
        <f t="shared" ref="B517:B580" si="8">A516</f>
        <v>-0.29908828553139999</v>
      </c>
    </row>
    <row r="518" spans="1:2" x14ac:dyDescent="0.25">
      <c r="A518">
        <v>2.6182755908138143E-2</v>
      </c>
      <c r="B518">
        <f t="shared" si="8"/>
        <v>0.25523489471595112</v>
      </c>
    </row>
    <row r="519" spans="1:2" x14ac:dyDescent="0.25">
      <c r="A519">
        <v>0.30017629792702405</v>
      </c>
      <c r="B519">
        <f t="shared" si="8"/>
        <v>2.6182755908138143E-2</v>
      </c>
    </row>
    <row r="520" spans="1:2" x14ac:dyDescent="0.25">
      <c r="A520">
        <v>0.14267146043570306</v>
      </c>
      <c r="B520">
        <f t="shared" si="8"/>
        <v>0.30017629792702405</v>
      </c>
    </row>
    <row r="521" spans="1:2" x14ac:dyDescent="0.25">
      <c r="A521">
        <v>-0.69225535223329826</v>
      </c>
      <c r="B521">
        <f t="shared" si="8"/>
        <v>0.14267146043570306</v>
      </c>
    </row>
    <row r="522" spans="1:2" x14ac:dyDescent="0.25">
      <c r="A522">
        <v>0.3104968425396662</v>
      </c>
      <c r="B522">
        <f t="shared" si="8"/>
        <v>-0.69225535223329826</v>
      </c>
    </row>
    <row r="523" spans="1:2" x14ac:dyDescent="0.25">
      <c r="A523">
        <v>6.3163889123896227E-2</v>
      </c>
      <c r="B523">
        <f t="shared" si="8"/>
        <v>0.3104968425396662</v>
      </c>
    </row>
    <row r="524" spans="1:2" x14ac:dyDescent="0.25">
      <c r="A524">
        <v>2.6020453885462241E-2</v>
      </c>
      <c r="B524">
        <f t="shared" si="8"/>
        <v>6.3163889123896227E-2</v>
      </c>
    </row>
    <row r="525" spans="1:2" x14ac:dyDescent="0.25">
      <c r="A525">
        <v>-0.25195695843624594</v>
      </c>
      <c r="B525">
        <f t="shared" si="8"/>
        <v>2.6020453885462241E-2</v>
      </c>
    </row>
    <row r="526" spans="1:2" x14ac:dyDescent="0.25">
      <c r="A526">
        <v>-0.41788754365312436</v>
      </c>
      <c r="B526">
        <f t="shared" si="8"/>
        <v>-0.25195695843624594</v>
      </c>
    </row>
    <row r="527" spans="1:2" x14ac:dyDescent="0.25">
      <c r="A527">
        <v>-2.2128953104226632</v>
      </c>
      <c r="B527">
        <f t="shared" si="8"/>
        <v>-0.41788754365312436</v>
      </c>
    </row>
    <row r="528" spans="1:2" x14ac:dyDescent="0.25">
      <c r="A528">
        <v>0.30240591684630647</v>
      </c>
      <c r="B528">
        <f t="shared" si="8"/>
        <v>-2.2128953104226632</v>
      </c>
    </row>
    <row r="529" spans="1:2" x14ac:dyDescent="0.25">
      <c r="A529">
        <v>-1.1458118611060395</v>
      </c>
      <c r="B529">
        <f t="shared" si="8"/>
        <v>0.30240591684630647</v>
      </c>
    </row>
    <row r="530" spans="1:2" x14ac:dyDescent="0.25">
      <c r="A530">
        <v>-0.88464851851519066</v>
      </c>
      <c r="B530">
        <f t="shared" si="8"/>
        <v>-1.1458118611060395</v>
      </c>
    </row>
    <row r="531" spans="1:2" x14ac:dyDescent="0.25">
      <c r="A531">
        <v>1.1242960353315241</v>
      </c>
      <c r="B531">
        <f t="shared" si="8"/>
        <v>-0.88464851851519066</v>
      </c>
    </row>
    <row r="532" spans="1:2" x14ac:dyDescent="0.25">
      <c r="A532">
        <v>-0.88844150822732426</v>
      </c>
      <c r="B532">
        <f t="shared" si="8"/>
        <v>1.1242960353315241</v>
      </c>
    </row>
    <row r="533" spans="1:2" x14ac:dyDescent="0.25">
      <c r="A533">
        <v>0.26269800209013111</v>
      </c>
      <c r="B533">
        <f t="shared" si="8"/>
        <v>-0.88844150822732426</v>
      </c>
    </row>
    <row r="534" spans="1:2" x14ac:dyDescent="0.25">
      <c r="A534">
        <v>-0.18807667141432322</v>
      </c>
      <c r="B534">
        <f t="shared" si="8"/>
        <v>0.26269800209013111</v>
      </c>
    </row>
    <row r="535" spans="1:2" x14ac:dyDescent="0.25">
      <c r="A535">
        <v>0.84158101015633546</v>
      </c>
      <c r="B535">
        <f t="shared" si="8"/>
        <v>-0.18807667141432322</v>
      </c>
    </row>
    <row r="536" spans="1:2" x14ac:dyDescent="0.25">
      <c r="A536">
        <v>2.9857592882353901E-2</v>
      </c>
      <c r="B536">
        <f t="shared" si="8"/>
        <v>0.84158101015633546</v>
      </c>
    </row>
    <row r="537" spans="1:2" x14ac:dyDescent="0.25">
      <c r="A537">
        <v>4.0921637555493074E-3</v>
      </c>
      <c r="B537">
        <f t="shared" si="8"/>
        <v>2.9857592882353901E-2</v>
      </c>
    </row>
    <row r="538" spans="1:2" x14ac:dyDescent="0.25">
      <c r="A538">
        <v>-0.18282659294006484</v>
      </c>
      <c r="B538">
        <f t="shared" si="8"/>
        <v>4.0921637555493074E-3</v>
      </c>
    </row>
    <row r="539" spans="1:2" x14ac:dyDescent="0.25">
      <c r="A539">
        <v>-2.2406619488406698</v>
      </c>
      <c r="B539">
        <f t="shared" si="8"/>
        <v>-0.18282659294006484</v>
      </c>
    </row>
    <row r="540" spans="1:2" x14ac:dyDescent="0.25">
      <c r="A540">
        <v>0.37352182413797519</v>
      </c>
      <c r="B540">
        <f t="shared" si="8"/>
        <v>-2.2406619488406698</v>
      </c>
    </row>
    <row r="541" spans="1:2" x14ac:dyDescent="0.25">
      <c r="A541">
        <v>-0.16262340543954482</v>
      </c>
      <c r="B541">
        <f t="shared" si="8"/>
        <v>0.37352182413797519</v>
      </c>
    </row>
    <row r="542" spans="1:2" x14ac:dyDescent="0.25">
      <c r="A542">
        <v>0.2860466630691294</v>
      </c>
      <c r="B542">
        <f t="shared" si="8"/>
        <v>-0.16262340543954482</v>
      </c>
    </row>
    <row r="543" spans="1:2" x14ac:dyDescent="0.25">
      <c r="A543">
        <v>-0.67272827636546206</v>
      </c>
      <c r="B543">
        <f t="shared" si="8"/>
        <v>0.2860466630691294</v>
      </c>
    </row>
    <row r="544" spans="1:2" x14ac:dyDescent="0.25">
      <c r="A544">
        <v>0.15193285427809991</v>
      </c>
      <c r="B544">
        <f t="shared" si="8"/>
        <v>-0.67272827636546206</v>
      </c>
    </row>
    <row r="545" spans="1:2" x14ac:dyDescent="0.25">
      <c r="A545">
        <v>-1.0772110320732529</v>
      </c>
      <c r="B545">
        <f t="shared" si="8"/>
        <v>0.15193285427809991</v>
      </c>
    </row>
    <row r="546" spans="1:2" x14ac:dyDescent="0.25">
      <c r="A546">
        <v>1.2707386062050159</v>
      </c>
      <c r="B546">
        <f t="shared" si="8"/>
        <v>-1.0772110320732529</v>
      </c>
    </row>
    <row r="547" spans="1:2" x14ac:dyDescent="0.25">
      <c r="A547">
        <v>0.58692874422412689</v>
      </c>
      <c r="B547">
        <f t="shared" si="8"/>
        <v>1.2707386062050159</v>
      </c>
    </row>
    <row r="548" spans="1:2" x14ac:dyDescent="0.25">
      <c r="A548">
        <v>-0.17811787618548994</v>
      </c>
      <c r="B548">
        <f t="shared" si="8"/>
        <v>0.58692874422412689</v>
      </c>
    </row>
    <row r="549" spans="1:2" x14ac:dyDescent="0.25">
      <c r="A549">
        <v>0.85696574928275715</v>
      </c>
      <c r="B549">
        <f t="shared" si="8"/>
        <v>-0.17811787618548994</v>
      </c>
    </row>
    <row r="550" spans="1:2" x14ac:dyDescent="0.25">
      <c r="A550">
        <v>-0.42770847724153721</v>
      </c>
      <c r="B550">
        <f t="shared" si="8"/>
        <v>0.85696574928275715</v>
      </c>
    </row>
    <row r="551" spans="1:2" x14ac:dyDescent="0.25">
      <c r="A551">
        <v>0.22906864946203453</v>
      </c>
      <c r="B551">
        <f t="shared" si="8"/>
        <v>-0.42770847724153721</v>
      </c>
    </row>
    <row r="552" spans="1:2" x14ac:dyDescent="0.25">
      <c r="A552">
        <v>-0.24473749963328695</v>
      </c>
      <c r="B552">
        <f t="shared" si="8"/>
        <v>0.22906864946203453</v>
      </c>
    </row>
    <row r="553" spans="1:2" x14ac:dyDescent="0.25">
      <c r="A553">
        <v>0.16718519656918887</v>
      </c>
      <c r="B553">
        <f t="shared" si="8"/>
        <v>-0.24473749963328695</v>
      </c>
    </row>
    <row r="554" spans="1:2" x14ac:dyDescent="0.25">
      <c r="A554">
        <v>0.45515586032298366</v>
      </c>
      <c r="B554">
        <f t="shared" si="8"/>
        <v>0.16718519656918887</v>
      </c>
    </row>
    <row r="555" spans="1:2" x14ac:dyDescent="0.25">
      <c r="A555">
        <v>-0.22966164280850979</v>
      </c>
      <c r="B555">
        <f t="shared" si="8"/>
        <v>0.45515586032298366</v>
      </c>
    </row>
    <row r="556" spans="1:2" x14ac:dyDescent="0.25">
      <c r="A556">
        <v>-0.18669599314921539</v>
      </c>
      <c r="B556">
        <f t="shared" si="8"/>
        <v>-0.22966164280850979</v>
      </c>
    </row>
    <row r="557" spans="1:2" x14ac:dyDescent="0.25">
      <c r="A557">
        <v>-1.2621583046842879</v>
      </c>
      <c r="B557">
        <f t="shared" si="8"/>
        <v>-0.18669599314921539</v>
      </c>
    </row>
    <row r="558" spans="1:2" x14ac:dyDescent="0.25">
      <c r="A558">
        <v>0.24346911508008071</v>
      </c>
      <c r="B558">
        <f t="shared" si="8"/>
        <v>-1.2621583046842879</v>
      </c>
    </row>
    <row r="559" spans="1:2" x14ac:dyDescent="0.25">
      <c r="A559">
        <v>-0.54864490680861111</v>
      </c>
      <c r="B559">
        <f t="shared" si="8"/>
        <v>0.24346911508008071</v>
      </c>
    </row>
    <row r="560" spans="1:2" x14ac:dyDescent="0.25">
      <c r="A560">
        <v>-0.17980400817593506</v>
      </c>
      <c r="B560">
        <f t="shared" si="8"/>
        <v>-0.54864490680861111</v>
      </c>
    </row>
    <row r="561" spans="1:2" x14ac:dyDescent="0.25">
      <c r="A561">
        <v>5.4811432252818794E-2</v>
      </c>
      <c r="B561">
        <f t="shared" si="8"/>
        <v>-0.17980400817593506</v>
      </c>
    </row>
    <row r="562" spans="1:2" x14ac:dyDescent="0.25">
      <c r="A562">
        <v>0.29500571611131121</v>
      </c>
      <c r="B562">
        <f t="shared" si="8"/>
        <v>5.4811432252818794E-2</v>
      </c>
    </row>
    <row r="563" spans="1:2" x14ac:dyDescent="0.25">
      <c r="A563">
        <v>1.2693028470559142</v>
      </c>
      <c r="B563">
        <f t="shared" si="8"/>
        <v>0.29500571611131121</v>
      </c>
    </row>
    <row r="564" spans="1:2" x14ac:dyDescent="0.25">
      <c r="A564">
        <v>1.8747740029195095</v>
      </c>
      <c r="B564">
        <f t="shared" si="8"/>
        <v>1.2693028470559142</v>
      </c>
    </row>
    <row r="565" spans="1:2" x14ac:dyDescent="0.25">
      <c r="A565">
        <v>0.13348075978488649</v>
      </c>
      <c r="B565">
        <f t="shared" si="8"/>
        <v>1.8747740029195095</v>
      </c>
    </row>
    <row r="566" spans="1:2" x14ac:dyDescent="0.25">
      <c r="A566">
        <v>0.21321434504895675</v>
      </c>
      <c r="B566">
        <f t="shared" si="8"/>
        <v>0.13348075978488649</v>
      </c>
    </row>
    <row r="567" spans="1:2" x14ac:dyDescent="0.25">
      <c r="A567">
        <v>-0.46402405290158871</v>
      </c>
      <c r="B567">
        <f t="shared" si="8"/>
        <v>0.21321434504895675</v>
      </c>
    </row>
    <row r="568" spans="1:2" x14ac:dyDescent="0.25">
      <c r="A568">
        <v>0.16192573766573873</v>
      </c>
      <c r="B568">
        <f t="shared" si="8"/>
        <v>-0.46402405290158871</v>
      </c>
    </row>
    <row r="569" spans="1:2" x14ac:dyDescent="0.25">
      <c r="A569">
        <v>-9.1442949537992438E-2</v>
      </c>
      <c r="B569">
        <f t="shared" si="8"/>
        <v>0.16192573766573873</v>
      </c>
    </row>
    <row r="570" spans="1:2" x14ac:dyDescent="0.25">
      <c r="A570">
        <v>0.90711033104880345</v>
      </c>
      <c r="B570">
        <f t="shared" si="8"/>
        <v>-9.1442949537992438E-2</v>
      </c>
    </row>
    <row r="571" spans="1:2" x14ac:dyDescent="0.25">
      <c r="A571">
        <v>1.8542012847810843</v>
      </c>
      <c r="B571">
        <f t="shared" si="8"/>
        <v>0.90711033104880345</v>
      </c>
    </row>
    <row r="572" spans="1:2" x14ac:dyDescent="0.25">
      <c r="A572">
        <v>-0.66589276417030718</v>
      </c>
      <c r="B572">
        <f t="shared" si="8"/>
        <v>1.8542012847810843</v>
      </c>
    </row>
    <row r="573" spans="1:2" x14ac:dyDescent="0.25">
      <c r="A573">
        <v>-0.67414130074281886</v>
      </c>
      <c r="B573">
        <f t="shared" si="8"/>
        <v>-0.66589276417030718</v>
      </c>
    </row>
    <row r="574" spans="1:2" x14ac:dyDescent="0.25">
      <c r="A574">
        <v>0.64564741649248336</v>
      </c>
      <c r="B574">
        <f t="shared" si="8"/>
        <v>-0.67414130074281886</v>
      </c>
    </row>
    <row r="575" spans="1:2" x14ac:dyDescent="0.25">
      <c r="A575">
        <v>6.047352379191441E-2</v>
      </c>
      <c r="B575">
        <f t="shared" si="8"/>
        <v>0.64564741649248336</v>
      </c>
    </row>
    <row r="576" spans="1:2" x14ac:dyDescent="0.25">
      <c r="A576">
        <v>-9.476323101325046E-2</v>
      </c>
      <c r="B576">
        <f t="shared" si="8"/>
        <v>6.047352379191441E-2</v>
      </c>
    </row>
    <row r="577" spans="1:2" x14ac:dyDescent="0.25">
      <c r="A577">
        <v>-0.18613514363513781</v>
      </c>
      <c r="B577">
        <f t="shared" si="8"/>
        <v>-9.476323101325046E-2</v>
      </c>
    </row>
    <row r="578" spans="1:2" x14ac:dyDescent="0.25">
      <c r="A578">
        <v>-1.2648873964113601</v>
      </c>
      <c r="B578">
        <f t="shared" si="8"/>
        <v>-0.18613514363513781</v>
      </c>
    </row>
    <row r="579" spans="1:2" x14ac:dyDescent="0.25">
      <c r="A579">
        <v>-0.41532112487776279</v>
      </c>
      <c r="B579">
        <f t="shared" si="8"/>
        <v>-1.2648873964113601</v>
      </c>
    </row>
    <row r="580" spans="1:2" x14ac:dyDescent="0.25">
      <c r="A580">
        <v>-0.26559129511673096</v>
      </c>
      <c r="B580">
        <f t="shared" si="8"/>
        <v>-0.41532112487776279</v>
      </c>
    </row>
    <row r="581" spans="1:2" x14ac:dyDescent="0.25">
      <c r="A581">
        <v>-0.41427325573795115</v>
      </c>
      <c r="B581">
        <f t="shared" ref="B581:B644" si="9">A580</f>
        <v>-0.26559129511673096</v>
      </c>
    </row>
    <row r="582" spans="1:2" x14ac:dyDescent="0.25">
      <c r="A582">
        <v>-1.2867774762974431</v>
      </c>
      <c r="B582">
        <f t="shared" si="9"/>
        <v>-0.41427325573795115</v>
      </c>
    </row>
    <row r="583" spans="1:2" x14ac:dyDescent="0.25">
      <c r="A583">
        <v>1.8476050853893804E-2</v>
      </c>
      <c r="B583">
        <f t="shared" si="9"/>
        <v>-1.2867774762974431</v>
      </c>
    </row>
    <row r="584" spans="1:2" x14ac:dyDescent="0.25">
      <c r="A584">
        <v>-0.35164944599251546</v>
      </c>
      <c r="B584">
        <f t="shared" si="9"/>
        <v>1.8476050853893804E-2</v>
      </c>
    </row>
    <row r="585" spans="1:2" x14ac:dyDescent="0.25">
      <c r="A585">
        <v>-0.76468009292620509</v>
      </c>
      <c r="B585">
        <f t="shared" si="9"/>
        <v>-0.35164944599251546</v>
      </c>
    </row>
    <row r="586" spans="1:2" x14ac:dyDescent="0.25">
      <c r="A586">
        <v>-1.5018601538852276</v>
      </c>
      <c r="B586">
        <f t="shared" si="9"/>
        <v>-0.76468009292620509</v>
      </c>
    </row>
    <row r="587" spans="1:2" x14ac:dyDescent="0.25">
      <c r="A587">
        <v>0.87262453288124198</v>
      </c>
      <c r="B587">
        <f t="shared" si="9"/>
        <v>-1.5018601538852276</v>
      </c>
    </row>
    <row r="588" spans="1:2" x14ac:dyDescent="0.25">
      <c r="A588">
        <v>-1.4199311093463272</v>
      </c>
      <c r="B588">
        <f t="shared" si="9"/>
        <v>0.87262453288124198</v>
      </c>
    </row>
    <row r="589" spans="1:2" x14ac:dyDescent="0.25">
      <c r="A589">
        <v>0.26288160749975631</v>
      </c>
      <c r="B589">
        <f t="shared" si="9"/>
        <v>-1.4199311093463272</v>
      </c>
    </row>
    <row r="590" spans="1:2" x14ac:dyDescent="0.25">
      <c r="A590">
        <v>0.22580746595671711</v>
      </c>
      <c r="B590">
        <f t="shared" si="9"/>
        <v>0.26288160749975631</v>
      </c>
    </row>
    <row r="591" spans="1:2" x14ac:dyDescent="0.25">
      <c r="A591">
        <v>-0.28015006970581763</v>
      </c>
      <c r="B591">
        <f t="shared" si="9"/>
        <v>0.22580746595671711</v>
      </c>
    </row>
    <row r="592" spans="1:2" x14ac:dyDescent="0.25">
      <c r="A592">
        <v>-0.2692616258416875</v>
      </c>
      <c r="B592">
        <f t="shared" si="9"/>
        <v>-0.28015006970581763</v>
      </c>
    </row>
    <row r="593" spans="1:2" x14ac:dyDescent="0.25">
      <c r="A593">
        <v>0.20455084800726181</v>
      </c>
      <c r="B593">
        <f t="shared" si="9"/>
        <v>-0.2692616258416875</v>
      </c>
    </row>
    <row r="594" spans="1:2" x14ac:dyDescent="0.25">
      <c r="A594">
        <v>0.10533555767651125</v>
      </c>
      <c r="B594">
        <f t="shared" si="9"/>
        <v>0.20455084800726181</v>
      </c>
    </row>
    <row r="595" spans="1:2" x14ac:dyDescent="0.25">
      <c r="A595">
        <v>0.88752881233231129</v>
      </c>
      <c r="B595">
        <f t="shared" si="9"/>
        <v>0.10533555767651125</v>
      </c>
    </row>
    <row r="596" spans="1:2" x14ac:dyDescent="0.25">
      <c r="A596">
        <v>-0.69800176652655832</v>
      </c>
      <c r="B596">
        <f t="shared" si="9"/>
        <v>0.88752881233231129</v>
      </c>
    </row>
    <row r="597" spans="1:2" x14ac:dyDescent="0.25">
      <c r="A597">
        <v>0.26179863103740592</v>
      </c>
      <c r="B597">
        <f t="shared" si="9"/>
        <v>-0.69800176652655832</v>
      </c>
    </row>
    <row r="598" spans="1:2" x14ac:dyDescent="0.25">
      <c r="A598">
        <v>-0.85101476559272726</v>
      </c>
      <c r="B598">
        <f t="shared" si="9"/>
        <v>0.26179863103740592</v>
      </c>
    </row>
    <row r="599" spans="1:2" x14ac:dyDescent="0.25">
      <c r="A599">
        <v>0.71002891826617054</v>
      </c>
      <c r="B599">
        <f t="shared" si="9"/>
        <v>-0.85101476559272726</v>
      </c>
    </row>
    <row r="600" spans="1:2" x14ac:dyDescent="0.25">
      <c r="A600">
        <v>-0.45849746440012845</v>
      </c>
      <c r="B600">
        <f t="shared" si="9"/>
        <v>0.71002891826617054</v>
      </c>
    </row>
    <row r="601" spans="1:2" x14ac:dyDescent="0.25">
      <c r="A601">
        <v>0.52035818078971563</v>
      </c>
      <c r="B601">
        <f t="shared" si="9"/>
        <v>-0.45849746440012845</v>
      </c>
    </row>
    <row r="602" spans="1:2" x14ac:dyDescent="0.25">
      <c r="A602">
        <v>0.49924383503212039</v>
      </c>
      <c r="B602">
        <f t="shared" si="9"/>
        <v>0.52035818078971563</v>
      </c>
    </row>
    <row r="603" spans="1:2" x14ac:dyDescent="0.25">
      <c r="A603">
        <v>9.4027095099994934E-2</v>
      </c>
      <c r="B603">
        <f t="shared" si="9"/>
        <v>0.49924383503212039</v>
      </c>
    </row>
    <row r="604" spans="1:2" x14ac:dyDescent="0.25">
      <c r="A604">
        <v>-0.15166975790483744</v>
      </c>
      <c r="B604">
        <f t="shared" si="9"/>
        <v>9.4027095099994934E-2</v>
      </c>
    </row>
    <row r="605" spans="1:2" x14ac:dyDescent="0.25">
      <c r="A605">
        <v>0.60775759491870529</v>
      </c>
      <c r="B605">
        <f t="shared" si="9"/>
        <v>-0.15166975790483744</v>
      </c>
    </row>
    <row r="606" spans="1:2" x14ac:dyDescent="0.25">
      <c r="A606">
        <v>0.45061168229785953</v>
      </c>
      <c r="B606">
        <f t="shared" si="9"/>
        <v>0.60775759491870529</v>
      </c>
    </row>
    <row r="607" spans="1:2" x14ac:dyDescent="0.25">
      <c r="A607">
        <v>-0.18688375499337295</v>
      </c>
      <c r="B607">
        <f t="shared" si="9"/>
        <v>0.45061168229785953</v>
      </c>
    </row>
    <row r="608" spans="1:2" x14ac:dyDescent="0.25">
      <c r="A608">
        <v>-0.21222003432309533</v>
      </c>
      <c r="B608">
        <f t="shared" si="9"/>
        <v>-0.18688375499337295</v>
      </c>
    </row>
    <row r="609" spans="1:2" x14ac:dyDescent="0.25">
      <c r="A609">
        <v>4.0998501736001683E-2</v>
      </c>
      <c r="B609">
        <f t="shared" si="9"/>
        <v>-0.21222003432309533</v>
      </c>
    </row>
    <row r="610" spans="1:2" x14ac:dyDescent="0.25">
      <c r="A610">
        <v>0.49681088739924756</v>
      </c>
      <c r="B610">
        <f t="shared" si="9"/>
        <v>4.0998501736001683E-2</v>
      </c>
    </row>
    <row r="611" spans="1:2" x14ac:dyDescent="0.25">
      <c r="A611">
        <v>0.26023335129381192</v>
      </c>
      <c r="B611">
        <f t="shared" si="9"/>
        <v>0.49681088739924756</v>
      </c>
    </row>
    <row r="612" spans="1:2" x14ac:dyDescent="0.25">
      <c r="A612">
        <v>-0.17664842838099629</v>
      </c>
      <c r="B612">
        <f t="shared" si="9"/>
        <v>0.26023335129381192</v>
      </c>
    </row>
    <row r="613" spans="1:2" x14ac:dyDescent="0.25">
      <c r="A613">
        <v>0.25456211757662744</v>
      </c>
      <c r="B613">
        <f t="shared" si="9"/>
        <v>-0.17664842838099629</v>
      </c>
    </row>
    <row r="614" spans="1:2" x14ac:dyDescent="0.25">
      <c r="A614">
        <v>-2.089611635608954</v>
      </c>
      <c r="B614">
        <f t="shared" si="9"/>
        <v>0.25456211757662744</v>
      </c>
    </row>
    <row r="615" spans="1:2" x14ac:dyDescent="0.25">
      <c r="A615">
        <v>-0.70189367280054993</v>
      </c>
      <c r="B615">
        <f t="shared" si="9"/>
        <v>-2.089611635608954</v>
      </c>
    </row>
    <row r="616" spans="1:2" x14ac:dyDescent="0.25">
      <c r="A616">
        <v>-0.40290170914882384</v>
      </c>
      <c r="B616">
        <f t="shared" si="9"/>
        <v>-0.70189367280054993</v>
      </c>
    </row>
    <row r="617" spans="1:2" x14ac:dyDescent="0.25">
      <c r="A617">
        <v>-0.78007379534212307</v>
      </c>
      <c r="B617">
        <f t="shared" si="9"/>
        <v>-0.40290170914882384</v>
      </c>
    </row>
    <row r="618" spans="1:2" x14ac:dyDescent="0.25">
      <c r="A618">
        <v>0.10794204666357292</v>
      </c>
      <c r="B618">
        <f t="shared" si="9"/>
        <v>-0.78007379534212307</v>
      </c>
    </row>
    <row r="619" spans="1:2" x14ac:dyDescent="0.25">
      <c r="A619">
        <v>0.17074108460615314</v>
      </c>
      <c r="B619">
        <f t="shared" si="9"/>
        <v>0.10794204666357292</v>
      </c>
    </row>
    <row r="620" spans="1:2" x14ac:dyDescent="0.25">
      <c r="A620">
        <v>-0.12246269345773067</v>
      </c>
      <c r="B620">
        <f t="shared" si="9"/>
        <v>0.17074108460615314</v>
      </c>
    </row>
    <row r="621" spans="1:2" x14ac:dyDescent="0.25">
      <c r="A621">
        <v>9.2882946123012414E-2</v>
      </c>
      <c r="B621">
        <f t="shared" si="9"/>
        <v>-0.12246269345773067</v>
      </c>
    </row>
    <row r="622" spans="1:2" x14ac:dyDescent="0.25">
      <c r="A622">
        <v>0.50107295030915266</v>
      </c>
      <c r="B622">
        <f t="shared" si="9"/>
        <v>9.2882946123012414E-2</v>
      </c>
    </row>
    <row r="623" spans="1:2" x14ac:dyDescent="0.25">
      <c r="A623">
        <v>-8.8084164897373168E-2</v>
      </c>
      <c r="B623">
        <f t="shared" si="9"/>
        <v>0.50107295030915266</v>
      </c>
    </row>
    <row r="624" spans="1:2" x14ac:dyDescent="0.25">
      <c r="A624">
        <v>7.8536842246268737E-2</v>
      </c>
      <c r="B624">
        <f t="shared" si="9"/>
        <v>-8.8084164897373168E-2</v>
      </c>
    </row>
    <row r="625" spans="1:2" x14ac:dyDescent="0.25">
      <c r="A625">
        <v>-0.13133686189034441</v>
      </c>
      <c r="B625">
        <f t="shared" si="9"/>
        <v>7.8536842246268737E-2</v>
      </c>
    </row>
    <row r="626" spans="1:2" x14ac:dyDescent="0.25">
      <c r="A626">
        <v>-0.90643701445186331</v>
      </c>
      <c r="B626">
        <f t="shared" si="9"/>
        <v>-0.13133686189034441</v>
      </c>
    </row>
    <row r="627" spans="1:2" x14ac:dyDescent="0.25">
      <c r="A627">
        <v>0.24128635697756348</v>
      </c>
      <c r="B627">
        <f t="shared" si="9"/>
        <v>-0.90643701445186331</v>
      </c>
    </row>
    <row r="628" spans="1:2" x14ac:dyDescent="0.25">
      <c r="A628">
        <v>0.11884113148169045</v>
      </c>
      <c r="B628">
        <f t="shared" si="9"/>
        <v>0.24128635697756348</v>
      </c>
    </row>
    <row r="629" spans="1:2" x14ac:dyDescent="0.25">
      <c r="A629">
        <v>0.30848618347566559</v>
      </c>
      <c r="B629">
        <f t="shared" si="9"/>
        <v>0.11884113148169045</v>
      </c>
    </row>
    <row r="630" spans="1:2" x14ac:dyDescent="0.25">
      <c r="A630">
        <v>0.81818815446670468</v>
      </c>
      <c r="B630">
        <f t="shared" si="9"/>
        <v>0.30848618347566559</v>
      </c>
    </row>
    <row r="631" spans="1:2" x14ac:dyDescent="0.25">
      <c r="A631">
        <v>-0.20130406778521695</v>
      </c>
      <c r="B631">
        <f t="shared" si="9"/>
        <v>0.81818815446670468</v>
      </c>
    </row>
    <row r="632" spans="1:2" x14ac:dyDescent="0.25">
      <c r="A632">
        <v>-9.5102486327781358E-2</v>
      </c>
      <c r="B632">
        <f t="shared" si="9"/>
        <v>-0.20130406778521695</v>
      </c>
    </row>
    <row r="633" spans="1:2" x14ac:dyDescent="0.25">
      <c r="A633">
        <v>-0.44205154435014465</v>
      </c>
      <c r="B633">
        <f t="shared" si="9"/>
        <v>-9.5102486327781358E-2</v>
      </c>
    </row>
    <row r="634" spans="1:2" x14ac:dyDescent="0.25">
      <c r="A634">
        <v>-0.55098635916371419</v>
      </c>
      <c r="B634">
        <f t="shared" si="9"/>
        <v>-0.44205154435014465</v>
      </c>
    </row>
    <row r="635" spans="1:2" x14ac:dyDescent="0.25">
      <c r="A635">
        <v>3.9384702430965484E-3</v>
      </c>
      <c r="B635">
        <f t="shared" si="9"/>
        <v>-0.55098635916371419</v>
      </c>
    </row>
    <row r="636" spans="1:2" x14ac:dyDescent="0.25">
      <c r="A636">
        <v>0.71129465731232966</v>
      </c>
      <c r="B636">
        <f t="shared" si="9"/>
        <v>3.9384702430965484E-3</v>
      </c>
    </row>
    <row r="637" spans="1:2" x14ac:dyDescent="0.25">
      <c r="A637">
        <v>-0.26041714145718864</v>
      </c>
      <c r="B637">
        <f t="shared" si="9"/>
        <v>0.71129465731232966</v>
      </c>
    </row>
    <row r="638" spans="1:2" x14ac:dyDescent="0.25">
      <c r="A638">
        <v>-0.19177810803379566</v>
      </c>
      <c r="B638">
        <f t="shared" si="9"/>
        <v>-0.26041714145718864</v>
      </c>
    </row>
    <row r="639" spans="1:2" x14ac:dyDescent="0.25">
      <c r="A639">
        <v>2.0176989290859173E-2</v>
      </c>
      <c r="B639">
        <f t="shared" si="9"/>
        <v>-0.19177810803379566</v>
      </c>
    </row>
    <row r="640" spans="1:2" x14ac:dyDescent="0.25">
      <c r="A640">
        <v>-0.169066690064713</v>
      </c>
      <c r="B640">
        <f t="shared" si="9"/>
        <v>2.0176989290859173E-2</v>
      </c>
    </row>
    <row r="641" spans="1:2" x14ac:dyDescent="0.25">
      <c r="A641">
        <v>-0.31224695312169198</v>
      </c>
      <c r="B641">
        <f t="shared" si="9"/>
        <v>-0.169066690064713</v>
      </c>
    </row>
    <row r="642" spans="1:2" x14ac:dyDescent="0.25">
      <c r="A642">
        <v>-0.17172980356690054</v>
      </c>
      <c r="B642">
        <f t="shared" si="9"/>
        <v>-0.31224695312169198</v>
      </c>
    </row>
    <row r="643" spans="1:2" x14ac:dyDescent="0.25">
      <c r="A643">
        <v>0.21892314940831178</v>
      </c>
      <c r="B643">
        <f t="shared" si="9"/>
        <v>-0.17172980356690054</v>
      </c>
    </row>
    <row r="644" spans="1:2" x14ac:dyDescent="0.25">
      <c r="A644">
        <v>9.6910865442498106E-2</v>
      </c>
      <c r="B644">
        <f t="shared" si="9"/>
        <v>0.21892314940831178</v>
      </c>
    </row>
    <row r="645" spans="1:2" x14ac:dyDescent="0.25">
      <c r="A645">
        <v>-0.20071955775016298</v>
      </c>
      <c r="B645">
        <f t="shared" ref="B645:B708" si="10">A644</f>
        <v>9.6910865442498106E-2</v>
      </c>
    </row>
    <row r="646" spans="1:2" x14ac:dyDescent="0.25">
      <c r="A646">
        <v>-1.2730099200759634E-3</v>
      </c>
      <c r="B646">
        <f t="shared" si="10"/>
        <v>-0.20071955775016298</v>
      </c>
    </row>
    <row r="647" spans="1:2" x14ac:dyDescent="0.25">
      <c r="A647">
        <v>6.7894610391538532E-2</v>
      </c>
      <c r="B647">
        <f t="shared" si="10"/>
        <v>-1.2730099200759634E-3</v>
      </c>
    </row>
    <row r="648" spans="1:2" x14ac:dyDescent="0.25">
      <c r="A648">
        <v>-0.12335611884964126</v>
      </c>
      <c r="B648">
        <f t="shared" si="10"/>
        <v>6.7894610391538532E-2</v>
      </c>
    </row>
    <row r="649" spans="1:2" x14ac:dyDescent="0.25">
      <c r="A649">
        <v>-0.27974817959518755</v>
      </c>
      <c r="B649">
        <f t="shared" si="10"/>
        <v>-0.12335611884964126</v>
      </c>
    </row>
    <row r="650" spans="1:2" x14ac:dyDescent="0.25">
      <c r="A650">
        <v>-1.3203891518862625</v>
      </c>
      <c r="B650">
        <f t="shared" si="10"/>
        <v>-0.27974817959518755</v>
      </c>
    </row>
    <row r="651" spans="1:2" x14ac:dyDescent="0.25">
      <c r="A651">
        <v>5.9434652092030776E-2</v>
      </c>
      <c r="B651">
        <f t="shared" si="10"/>
        <v>-1.3203891518862625</v>
      </c>
    </row>
    <row r="652" spans="1:2" x14ac:dyDescent="0.25">
      <c r="A652">
        <v>-3.2162003259153818E-2</v>
      </c>
      <c r="B652">
        <f t="shared" si="10"/>
        <v>5.9434652092030776E-2</v>
      </c>
    </row>
    <row r="653" spans="1:2" x14ac:dyDescent="0.25">
      <c r="A653">
        <v>-0.10571062586747139</v>
      </c>
      <c r="B653">
        <f t="shared" si="10"/>
        <v>-3.2162003259153818E-2</v>
      </c>
    </row>
    <row r="654" spans="1:2" x14ac:dyDescent="0.25">
      <c r="A654">
        <v>0.86234715171135679</v>
      </c>
      <c r="B654">
        <f t="shared" si="10"/>
        <v>-0.10571062586747139</v>
      </c>
    </row>
    <row r="655" spans="1:2" x14ac:dyDescent="0.25">
      <c r="A655">
        <v>-3.2727152139812774E-3</v>
      </c>
      <c r="B655">
        <f t="shared" si="10"/>
        <v>0.86234715171135679</v>
      </c>
    </row>
    <row r="656" spans="1:2" x14ac:dyDescent="0.25">
      <c r="A656">
        <v>-0.10699342832704828</v>
      </c>
      <c r="B656">
        <f t="shared" si="10"/>
        <v>-3.2727152139812774E-3</v>
      </c>
    </row>
    <row r="657" spans="1:2" x14ac:dyDescent="0.25">
      <c r="A657">
        <v>-0.22891038619901927</v>
      </c>
      <c r="B657">
        <f t="shared" si="10"/>
        <v>-0.10699342832704828</v>
      </c>
    </row>
    <row r="658" spans="1:2" x14ac:dyDescent="0.25">
      <c r="A658">
        <v>-0.10243878237097813</v>
      </c>
      <c r="B658">
        <f t="shared" si="10"/>
        <v>-0.22891038619901927</v>
      </c>
    </row>
    <row r="659" spans="1:2" x14ac:dyDescent="0.25">
      <c r="A659">
        <v>4.7091577307630375E-2</v>
      </c>
      <c r="B659">
        <f t="shared" si="10"/>
        <v>-0.10243878237097813</v>
      </c>
    </row>
    <row r="660" spans="1:2" x14ac:dyDescent="0.25">
      <c r="A660">
        <v>-5.4338182280089693E-2</v>
      </c>
      <c r="B660">
        <f t="shared" si="10"/>
        <v>4.7091577307630375E-2</v>
      </c>
    </row>
    <row r="661" spans="1:2" x14ac:dyDescent="0.25">
      <c r="A661">
        <v>-8.935141249516812E-2</v>
      </c>
      <c r="B661">
        <f t="shared" si="10"/>
        <v>-5.4338182280089693E-2</v>
      </c>
    </row>
    <row r="662" spans="1:2" x14ac:dyDescent="0.25">
      <c r="A662">
        <v>-0.10422886207812261</v>
      </c>
      <c r="B662">
        <f t="shared" si="10"/>
        <v>-8.935141249516812E-2</v>
      </c>
    </row>
    <row r="663" spans="1:2" x14ac:dyDescent="0.25">
      <c r="A663">
        <v>1.155317719656431E-2</v>
      </c>
      <c r="B663">
        <f t="shared" si="10"/>
        <v>-0.10422886207812261</v>
      </c>
    </row>
    <row r="664" spans="1:2" x14ac:dyDescent="0.25">
      <c r="A664">
        <v>-0.13149549318552839</v>
      </c>
      <c r="B664">
        <f t="shared" si="10"/>
        <v>1.155317719656431E-2</v>
      </c>
    </row>
    <row r="665" spans="1:2" x14ac:dyDescent="0.25">
      <c r="A665">
        <v>-2.8576858398856896E-2</v>
      </c>
      <c r="B665">
        <f t="shared" si="10"/>
        <v>-0.13149549318552839</v>
      </c>
    </row>
    <row r="666" spans="1:2" x14ac:dyDescent="0.25">
      <c r="A666">
        <v>-4.6107388532080788E-2</v>
      </c>
      <c r="B666">
        <f t="shared" si="10"/>
        <v>-2.8576858398856896E-2</v>
      </c>
    </row>
    <row r="667" spans="1:2" x14ac:dyDescent="0.25">
      <c r="A667">
        <v>-7.99174061267829E-2</v>
      </c>
      <c r="B667">
        <f t="shared" si="10"/>
        <v>-4.6107388532080788E-2</v>
      </c>
    </row>
    <row r="668" spans="1:2" x14ac:dyDescent="0.25">
      <c r="A668">
        <v>-0.53834643742177257</v>
      </c>
      <c r="B668">
        <f t="shared" si="10"/>
        <v>-7.99174061267829E-2</v>
      </c>
    </row>
    <row r="669" spans="1:2" x14ac:dyDescent="0.25">
      <c r="A669">
        <v>-5.5070830214462116E-2</v>
      </c>
      <c r="B669">
        <f t="shared" si="10"/>
        <v>-0.53834643742177257</v>
      </c>
    </row>
    <row r="670" spans="1:2" x14ac:dyDescent="0.25">
      <c r="A670">
        <v>6.8717355152626738E-2</v>
      </c>
      <c r="B670">
        <f t="shared" si="10"/>
        <v>-5.5070830214462116E-2</v>
      </c>
    </row>
    <row r="671" spans="1:2" x14ac:dyDescent="0.25">
      <c r="A671">
        <v>7.9490936126519252E-2</v>
      </c>
      <c r="B671">
        <f t="shared" si="10"/>
        <v>6.8717355152626738E-2</v>
      </c>
    </row>
    <row r="672" spans="1:2" x14ac:dyDescent="0.25">
      <c r="A672">
        <v>-4.0537400623989805E-2</v>
      </c>
      <c r="B672">
        <f t="shared" si="10"/>
        <v>7.9490936126519252E-2</v>
      </c>
    </row>
    <row r="673" spans="1:2" x14ac:dyDescent="0.25">
      <c r="A673">
        <v>-0.12327414281779231</v>
      </c>
      <c r="B673">
        <f t="shared" si="10"/>
        <v>-4.0537400623989805E-2</v>
      </c>
    </row>
    <row r="674" spans="1:2" x14ac:dyDescent="0.25">
      <c r="A674">
        <v>0.25958541425563691</v>
      </c>
      <c r="B674">
        <f t="shared" si="10"/>
        <v>-0.12327414281779231</v>
      </c>
    </row>
    <row r="675" spans="1:2" x14ac:dyDescent="0.25">
      <c r="A675">
        <v>-0.12754107086648175</v>
      </c>
      <c r="B675">
        <f t="shared" si="10"/>
        <v>0.25958541425563691</v>
      </c>
    </row>
    <row r="676" spans="1:2" x14ac:dyDescent="0.25">
      <c r="A676">
        <v>9.3540500796266579E-2</v>
      </c>
      <c r="B676">
        <f t="shared" si="10"/>
        <v>-0.12754107086648175</v>
      </c>
    </row>
    <row r="677" spans="1:2" x14ac:dyDescent="0.25">
      <c r="A677">
        <v>0.12734374502254678</v>
      </c>
      <c r="B677">
        <f t="shared" si="10"/>
        <v>9.3540500796266579E-2</v>
      </c>
    </row>
    <row r="678" spans="1:2" x14ac:dyDescent="0.25">
      <c r="A678">
        <v>-0.39184904412285315</v>
      </c>
      <c r="B678">
        <f t="shared" si="10"/>
        <v>0.12734374502254678</v>
      </c>
    </row>
    <row r="679" spans="1:2" x14ac:dyDescent="0.25">
      <c r="A679">
        <v>-0.30831023292245324</v>
      </c>
      <c r="B679">
        <f t="shared" si="10"/>
        <v>-0.39184904412285315</v>
      </c>
    </row>
    <row r="680" spans="1:2" x14ac:dyDescent="0.25">
      <c r="A680">
        <v>-1.6903973322204453E-2</v>
      </c>
      <c r="B680">
        <f t="shared" si="10"/>
        <v>-0.30831023292245324</v>
      </c>
    </row>
    <row r="681" spans="1:2" x14ac:dyDescent="0.25">
      <c r="A681">
        <v>-2.5216640201004319E-2</v>
      </c>
      <c r="B681">
        <f t="shared" si="10"/>
        <v>-1.6903973322204453E-2</v>
      </c>
    </row>
    <row r="682" spans="1:2" x14ac:dyDescent="0.25">
      <c r="A682">
        <v>-0.16475054299663192</v>
      </c>
      <c r="B682">
        <f t="shared" si="10"/>
        <v>-2.5216640201004319E-2</v>
      </c>
    </row>
    <row r="683" spans="1:2" x14ac:dyDescent="0.25">
      <c r="A683">
        <v>-0.30147339953184854</v>
      </c>
      <c r="B683">
        <f t="shared" si="10"/>
        <v>-0.16475054299663192</v>
      </c>
    </row>
    <row r="684" spans="1:2" x14ac:dyDescent="0.25">
      <c r="A684">
        <v>-2.3818931263418368</v>
      </c>
      <c r="B684">
        <f t="shared" si="10"/>
        <v>-0.30147339953184854</v>
      </c>
    </row>
    <row r="685" spans="1:2" x14ac:dyDescent="0.25">
      <c r="A685">
        <v>-0.163669348685612</v>
      </c>
      <c r="B685">
        <f t="shared" si="10"/>
        <v>-2.3818931263418368</v>
      </c>
    </row>
    <row r="686" spans="1:2" x14ac:dyDescent="0.25">
      <c r="A686">
        <v>-0.32876911995210917</v>
      </c>
      <c r="B686">
        <f t="shared" si="10"/>
        <v>-0.163669348685612</v>
      </c>
    </row>
    <row r="687" spans="1:2" x14ac:dyDescent="0.25">
      <c r="A687">
        <v>-9.337872634592205E-2</v>
      </c>
      <c r="B687">
        <f t="shared" si="10"/>
        <v>-0.32876911995210917</v>
      </c>
    </row>
    <row r="688" spans="1:2" x14ac:dyDescent="0.25">
      <c r="A688">
        <v>0.16451590411196368</v>
      </c>
      <c r="B688">
        <f t="shared" si="10"/>
        <v>-9.337872634592205E-2</v>
      </c>
    </row>
    <row r="689" spans="1:2" x14ac:dyDescent="0.25">
      <c r="A689">
        <v>-3.3636458585140896</v>
      </c>
      <c r="B689">
        <f t="shared" si="10"/>
        <v>0.16451590411196368</v>
      </c>
    </row>
    <row r="690" spans="1:2" x14ac:dyDescent="0.25">
      <c r="A690">
        <v>-1.8645646383671644</v>
      </c>
      <c r="B690">
        <f t="shared" si="10"/>
        <v>-3.3636458585140896</v>
      </c>
    </row>
    <row r="691" spans="1:2" x14ac:dyDescent="0.25">
      <c r="A691">
        <v>0.93982037837581589</v>
      </c>
      <c r="B691">
        <f t="shared" si="10"/>
        <v>-1.8645646383671644</v>
      </c>
    </row>
    <row r="692" spans="1:2" x14ac:dyDescent="0.25">
      <c r="A692">
        <v>-1.428388223949977</v>
      </c>
      <c r="B692">
        <f t="shared" si="10"/>
        <v>0.93982037837581589</v>
      </c>
    </row>
    <row r="693" spans="1:2" x14ac:dyDescent="0.25">
      <c r="A693">
        <v>3.5204138700802426E-2</v>
      </c>
      <c r="B693">
        <f t="shared" si="10"/>
        <v>-1.428388223949977</v>
      </c>
    </row>
    <row r="694" spans="1:2" x14ac:dyDescent="0.25">
      <c r="A694">
        <v>-2.6998545360004726</v>
      </c>
      <c r="B694">
        <f t="shared" si="10"/>
        <v>3.5204138700802426E-2</v>
      </c>
    </row>
    <row r="695" spans="1:2" x14ac:dyDescent="0.25">
      <c r="A695">
        <v>0.890866337644173</v>
      </c>
      <c r="B695">
        <f t="shared" si="10"/>
        <v>-2.6998545360004726</v>
      </c>
    </row>
    <row r="696" spans="1:2" x14ac:dyDescent="0.25">
      <c r="A696">
        <v>-1.2199465091175652</v>
      </c>
      <c r="B696">
        <f t="shared" si="10"/>
        <v>0.890866337644173</v>
      </c>
    </row>
    <row r="697" spans="1:2" x14ac:dyDescent="0.25">
      <c r="A697">
        <v>0.1992454241865099</v>
      </c>
      <c r="B697">
        <f t="shared" si="10"/>
        <v>-1.2199465091175652</v>
      </c>
    </row>
    <row r="698" spans="1:2" x14ac:dyDescent="0.25">
      <c r="A698">
        <v>2.5878818667279004</v>
      </c>
      <c r="B698">
        <f t="shared" si="10"/>
        <v>0.1992454241865099</v>
      </c>
    </row>
    <row r="699" spans="1:2" x14ac:dyDescent="0.25">
      <c r="A699">
        <v>5.9943235512548279E-2</v>
      </c>
      <c r="B699">
        <f t="shared" si="10"/>
        <v>2.5878818667279004</v>
      </c>
    </row>
    <row r="700" spans="1:2" x14ac:dyDescent="0.25">
      <c r="A700">
        <v>-1.4835003198639098</v>
      </c>
      <c r="B700">
        <f t="shared" si="10"/>
        <v>5.9943235512548279E-2</v>
      </c>
    </row>
    <row r="701" spans="1:2" x14ac:dyDescent="0.25">
      <c r="A701">
        <v>0.86683637262087576</v>
      </c>
      <c r="B701">
        <f t="shared" si="10"/>
        <v>-1.4835003198639098</v>
      </c>
    </row>
    <row r="702" spans="1:2" x14ac:dyDescent="0.25">
      <c r="A702">
        <v>-0.26908763952697345</v>
      </c>
      <c r="B702">
        <f t="shared" si="10"/>
        <v>0.86683637262087576</v>
      </c>
    </row>
    <row r="703" spans="1:2" x14ac:dyDescent="0.25">
      <c r="A703">
        <v>-1.5213625342850776</v>
      </c>
      <c r="B703">
        <f t="shared" si="10"/>
        <v>-0.26908763952697345</v>
      </c>
    </row>
    <row r="704" spans="1:2" x14ac:dyDescent="0.25">
      <c r="A704">
        <v>0.33541565716083521</v>
      </c>
      <c r="B704">
        <f t="shared" si="10"/>
        <v>-1.5213625342850776</v>
      </c>
    </row>
    <row r="705" spans="1:2" x14ac:dyDescent="0.25">
      <c r="A705">
        <v>-1.2421434341385518</v>
      </c>
      <c r="B705">
        <f t="shared" si="10"/>
        <v>0.33541565716083521</v>
      </c>
    </row>
    <row r="706" spans="1:2" x14ac:dyDescent="0.25">
      <c r="A706">
        <v>-1.6313132616764139</v>
      </c>
      <c r="B706">
        <f t="shared" si="10"/>
        <v>-1.2421434341385518</v>
      </c>
    </row>
    <row r="707" spans="1:2" x14ac:dyDescent="0.25">
      <c r="A707">
        <v>-0.4054595150181084</v>
      </c>
      <c r="B707">
        <f t="shared" si="10"/>
        <v>-1.6313132616764139</v>
      </c>
    </row>
    <row r="708" spans="1:2" x14ac:dyDescent="0.25">
      <c r="A708">
        <v>7.7126822633338421E-2</v>
      </c>
      <c r="B708">
        <f t="shared" si="10"/>
        <v>-0.4054595150181084</v>
      </c>
    </row>
    <row r="709" spans="1:2" x14ac:dyDescent="0.25">
      <c r="A709">
        <v>0.78960416577074299</v>
      </c>
      <c r="B709">
        <f t="shared" ref="B709:B772" si="11">A708</f>
        <v>7.7126822633338421E-2</v>
      </c>
    </row>
    <row r="710" spans="1:2" x14ac:dyDescent="0.25">
      <c r="A710">
        <v>-0.82238015830347522</v>
      </c>
      <c r="B710">
        <f t="shared" si="11"/>
        <v>0.78960416577074299</v>
      </c>
    </row>
    <row r="711" spans="1:2" x14ac:dyDescent="0.25">
      <c r="A711">
        <v>-0.45692087545312249</v>
      </c>
      <c r="B711">
        <f t="shared" si="11"/>
        <v>-0.82238015830347522</v>
      </c>
    </row>
    <row r="712" spans="1:2" x14ac:dyDescent="0.25">
      <c r="A712">
        <v>0.47567802320294245</v>
      </c>
      <c r="B712">
        <f t="shared" si="11"/>
        <v>-0.45692087545312249</v>
      </c>
    </row>
    <row r="713" spans="1:2" x14ac:dyDescent="0.25">
      <c r="A713">
        <v>-1.1311474973000348</v>
      </c>
      <c r="B713">
        <f t="shared" si="11"/>
        <v>0.47567802320294245</v>
      </c>
    </row>
    <row r="714" spans="1:2" x14ac:dyDescent="0.25">
      <c r="A714">
        <v>-0.53237151858800369</v>
      </c>
      <c r="B714">
        <f t="shared" si="11"/>
        <v>-1.1311474973000348</v>
      </c>
    </row>
    <row r="715" spans="1:2" x14ac:dyDescent="0.25">
      <c r="A715">
        <v>-0.14921794189201437</v>
      </c>
      <c r="B715">
        <f t="shared" si="11"/>
        <v>-0.53237151858800369</v>
      </c>
    </row>
    <row r="716" spans="1:2" x14ac:dyDescent="0.25">
      <c r="A716">
        <v>2.2913547952364024E-2</v>
      </c>
      <c r="B716">
        <f t="shared" si="11"/>
        <v>-0.14921794189201437</v>
      </c>
    </row>
    <row r="717" spans="1:2" x14ac:dyDescent="0.25">
      <c r="A717">
        <v>2.0380445172703703</v>
      </c>
      <c r="B717">
        <f t="shared" si="11"/>
        <v>2.2913547952364024E-2</v>
      </c>
    </row>
    <row r="718" spans="1:2" x14ac:dyDescent="0.25">
      <c r="A718">
        <v>1.0253484334419201</v>
      </c>
      <c r="B718">
        <f t="shared" si="11"/>
        <v>2.0380445172703703</v>
      </c>
    </row>
    <row r="719" spans="1:2" x14ac:dyDescent="0.25">
      <c r="A719">
        <v>2.8440661457705234E-2</v>
      </c>
      <c r="B719">
        <f t="shared" si="11"/>
        <v>1.0253484334419201</v>
      </c>
    </row>
    <row r="720" spans="1:2" x14ac:dyDescent="0.25">
      <c r="A720">
        <v>2.3092910229433157</v>
      </c>
      <c r="B720">
        <f t="shared" si="11"/>
        <v>2.8440661457705234E-2</v>
      </c>
    </row>
    <row r="721" spans="1:2" x14ac:dyDescent="0.25">
      <c r="A721">
        <v>-1.3490310441288813</v>
      </c>
      <c r="B721">
        <f t="shared" si="11"/>
        <v>2.3092910229433157</v>
      </c>
    </row>
    <row r="722" spans="1:2" x14ac:dyDescent="0.25">
      <c r="A722">
        <v>0.75749752862591846</v>
      </c>
      <c r="B722">
        <f t="shared" si="11"/>
        <v>-1.3490310441288813</v>
      </c>
    </row>
    <row r="723" spans="1:2" x14ac:dyDescent="0.25">
      <c r="A723">
        <v>-0.2591747203578933</v>
      </c>
      <c r="B723">
        <f t="shared" si="11"/>
        <v>0.75749752862591846</v>
      </c>
    </row>
    <row r="724" spans="1:2" x14ac:dyDescent="0.25">
      <c r="A724">
        <v>0.44080507968287319</v>
      </c>
      <c r="B724">
        <f t="shared" si="11"/>
        <v>-0.2591747203578933</v>
      </c>
    </row>
    <row r="725" spans="1:2" x14ac:dyDescent="0.25">
      <c r="A725">
        <v>-1.459830289731374</v>
      </c>
      <c r="B725">
        <f t="shared" si="11"/>
        <v>0.44080507968287319</v>
      </c>
    </row>
    <row r="726" spans="1:2" x14ac:dyDescent="0.25">
      <c r="A726">
        <v>0.11478088380988989</v>
      </c>
      <c r="B726">
        <f t="shared" si="11"/>
        <v>-1.459830289731374</v>
      </c>
    </row>
    <row r="727" spans="1:2" x14ac:dyDescent="0.25">
      <c r="A727">
        <v>-1.3437873024094114</v>
      </c>
      <c r="B727">
        <f t="shared" si="11"/>
        <v>0.11478088380988989</v>
      </c>
    </row>
    <row r="728" spans="1:2" x14ac:dyDescent="0.25">
      <c r="A728">
        <v>1.7845743539917067</v>
      </c>
      <c r="B728">
        <f t="shared" si="11"/>
        <v>-1.3437873024094114</v>
      </c>
    </row>
    <row r="729" spans="1:2" x14ac:dyDescent="0.25">
      <c r="A729">
        <v>-0.968032471537425</v>
      </c>
      <c r="B729">
        <f t="shared" si="11"/>
        <v>1.7845743539917067</v>
      </c>
    </row>
    <row r="730" spans="1:2" x14ac:dyDescent="0.25">
      <c r="A730">
        <v>0.53308135693220637</v>
      </c>
      <c r="B730">
        <f t="shared" si="11"/>
        <v>-0.968032471537425</v>
      </c>
    </row>
    <row r="731" spans="1:2" x14ac:dyDescent="0.25">
      <c r="A731">
        <v>-0.85662940224435691</v>
      </c>
      <c r="B731">
        <f t="shared" si="11"/>
        <v>0.53308135693220637</v>
      </c>
    </row>
    <row r="732" spans="1:2" x14ac:dyDescent="0.25">
      <c r="A732">
        <v>0.74703581186008572</v>
      </c>
      <c r="B732">
        <f t="shared" si="11"/>
        <v>-0.85662940224435691</v>
      </c>
    </row>
    <row r="733" spans="1:2" x14ac:dyDescent="0.25">
      <c r="A733">
        <v>0.31480893461685377</v>
      </c>
      <c r="B733">
        <f t="shared" si="11"/>
        <v>0.74703581186008572</v>
      </c>
    </row>
    <row r="734" spans="1:2" x14ac:dyDescent="0.25">
      <c r="A734">
        <v>-0.65029066484116982</v>
      </c>
      <c r="B734">
        <f t="shared" si="11"/>
        <v>0.31480893461685377</v>
      </c>
    </row>
    <row r="735" spans="1:2" x14ac:dyDescent="0.25">
      <c r="A735">
        <v>0.13085506986783127</v>
      </c>
      <c r="B735">
        <f t="shared" si="11"/>
        <v>-0.65029066484116982</v>
      </c>
    </row>
    <row r="736" spans="1:2" x14ac:dyDescent="0.25">
      <c r="A736">
        <v>-0.18664993131415858</v>
      </c>
      <c r="B736">
        <f t="shared" si="11"/>
        <v>0.13085506986783127</v>
      </c>
    </row>
    <row r="737" spans="1:2" x14ac:dyDescent="0.25">
      <c r="A737">
        <v>1.3567914833556549</v>
      </c>
      <c r="B737">
        <f t="shared" si="11"/>
        <v>-0.18664993131415858</v>
      </c>
    </row>
    <row r="738" spans="1:2" x14ac:dyDescent="0.25">
      <c r="A738">
        <v>-0.25317997614073273</v>
      </c>
      <c r="B738">
        <f t="shared" si="11"/>
        <v>1.3567914833556549</v>
      </c>
    </row>
    <row r="739" spans="1:2" x14ac:dyDescent="0.25">
      <c r="A739">
        <v>-0.12823786910404925</v>
      </c>
      <c r="B739">
        <f t="shared" si="11"/>
        <v>-0.25317997614073273</v>
      </c>
    </row>
    <row r="740" spans="1:2" x14ac:dyDescent="0.25">
      <c r="A740">
        <v>-3.7726872743987926E-3</v>
      </c>
      <c r="B740">
        <f t="shared" si="11"/>
        <v>-0.12823786910404925</v>
      </c>
    </row>
    <row r="741" spans="1:2" x14ac:dyDescent="0.25">
      <c r="A741">
        <v>-2.1583328862517339</v>
      </c>
      <c r="B741">
        <f t="shared" si="11"/>
        <v>-3.7726872743987926E-3</v>
      </c>
    </row>
    <row r="742" spans="1:2" x14ac:dyDescent="0.25">
      <c r="A742">
        <v>-2.2120360840739107E-3</v>
      </c>
      <c r="B742">
        <f t="shared" si="11"/>
        <v>-2.1583328862517339</v>
      </c>
    </row>
    <row r="743" spans="1:2" x14ac:dyDescent="0.25">
      <c r="A743">
        <v>-0.16034099511456215</v>
      </c>
      <c r="B743">
        <f t="shared" si="11"/>
        <v>-2.2120360840739107E-3</v>
      </c>
    </row>
    <row r="744" spans="1:2" x14ac:dyDescent="0.25">
      <c r="A744">
        <v>-0.70645678145165502</v>
      </c>
      <c r="B744">
        <f t="shared" si="11"/>
        <v>-0.16034099511456215</v>
      </c>
    </row>
    <row r="745" spans="1:2" x14ac:dyDescent="0.25">
      <c r="A745">
        <v>0.8871937110644218</v>
      </c>
      <c r="B745">
        <f t="shared" si="11"/>
        <v>-0.70645678145165502</v>
      </c>
    </row>
    <row r="746" spans="1:2" x14ac:dyDescent="0.25">
      <c r="A746">
        <v>-0.56674264123128015</v>
      </c>
      <c r="B746">
        <f t="shared" si="11"/>
        <v>0.8871937110644218</v>
      </c>
    </row>
    <row r="747" spans="1:2" x14ac:dyDescent="0.25">
      <c r="A747">
        <v>0.11878273460228375</v>
      </c>
      <c r="B747">
        <f t="shared" si="11"/>
        <v>-0.56674264123128015</v>
      </c>
    </row>
    <row r="748" spans="1:2" x14ac:dyDescent="0.25">
      <c r="A748">
        <v>0.12959089170366167</v>
      </c>
      <c r="B748">
        <f t="shared" si="11"/>
        <v>0.11878273460228375</v>
      </c>
    </row>
    <row r="749" spans="1:2" x14ac:dyDescent="0.25">
      <c r="A749">
        <v>-0.26102498715140965</v>
      </c>
      <c r="B749">
        <f t="shared" si="11"/>
        <v>0.12959089170366167</v>
      </c>
    </row>
    <row r="750" spans="1:2" x14ac:dyDescent="0.25">
      <c r="A750">
        <v>0.3997947667061737</v>
      </c>
      <c r="B750">
        <f t="shared" si="11"/>
        <v>-0.26102498715140965</v>
      </c>
    </row>
    <row r="751" spans="1:2" x14ac:dyDescent="0.25">
      <c r="A751">
        <v>-0.94448409894600294</v>
      </c>
      <c r="B751">
        <f t="shared" si="11"/>
        <v>0.3997947667061737</v>
      </c>
    </row>
    <row r="752" spans="1:2" x14ac:dyDescent="0.25">
      <c r="A752">
        <v>-8.8684994230276398E-2</v>
      </c>
      <c r="B752">
        <f t="shared" si="11"/>
        <v>-0.94448409894600294</v>
      </c>
    </row>
    <row r="753" spans="1:2" x14ac:dyDescent="0.25">
      <c r="A753">
        <v>0.22394474823975671</v>
      </c>
      <c r="B753">
        <f t="shared" si="11"/>
        <v>-8.8684994230276398E-2</v>
      </c>
    </row>
    <row r="754" spans="1:2" x14ac:dyDescent="0.25">
      <c r="A754">
        <v>-0.21004894862572843</v>
      </c>
      <c r="B754">
        <f t="shared" si="11"/>
        <v>0.22394474823975671</v>
      </c>
    </row>
    <row r="755" spans="1:2" x14ac:dyDescent="0.25">
      <c r="A755">
        <v>3.895387807546323E-2</v>
      </c>
      <c r="B755">
        <f t="shared" si="11"/>
        <v>-0.21004894862572843</v>
      </c>
    </row>
    <row r="756" spans="1:2" x14ac:dyDescent="0.25">
      <c r="A756">
        <v>-0.10318365749103092</v>
      </c>
      <c r="B756">
        <f t="shared" si="11"/>
        <v>3.895387807546323E-2</v>
      </c>
    </row>
    <row r="757" spans="1:2" x14ac:dyDescent="0.25">
      <c r="A757">
        <v>-9.8898335890989023E-2</v>
      </c>
      <c r="B757">
        <f t="shared" si="11"/>
        <v>-0.10318365749103092</v>
      </c>
    </row>
    <row r="758" spans="1:2" x14ac:dyDescent="0.25">
      <c r="A758">
        <v>-0.21736381917354644</v>
      </c>
      <c r="B758">
        <f t="shared" si="11"/>
        <v>-9.8898335890989023E-2</v>
      </c>
    </row>
    <row r="759" spans="1:2" x14ac:dyDescent="0.25">
      <c r="A759">
        <v>-0.69681920401524988</v>
      </c>
      <c r="B759">
        <f t="shared" si="11"/>
        <v>-0.21736381917354644</v>
      </c>
    </row>
    <row r="760" spans="1:2" x14ac:dyDescent="0.25">
      <c r="A760">
        <v>-0.27157259383168453</v>
      </c>
      <c r="B760">
        <f t="shared" si="11"/>
        <v>-0.69681920401524988</v>
      </c>
    </row>
    <row r="761" spans="1:2" x14ac:dyDescent="0.25">
      <c r="A761">
        <v>0.20159149782830357</v>
      </c>
      <c r="B761">
        <f t="shared" si="11"/>
        <v>-0.27157259383168453</v>
      </c>
    </row>
    <row r="762" spans="1:2" x14ac:dyDescent="0.25">
      <c r="A762">
        <v>-0.22922354121015182</v>
      </c>
      <c r="B762">
        <f t="shared" si="11"/>
        <v>0.20159149782830357</v>
      </c>
    </row>
    <row r="763" spans="1:2" x14ac:dyDescent="0.25">
      <c r="A763">
        <v>0.1084823791512181</v>
      </c>
      <c r="B763">
        <f t="shared" si="11"/>
        <v>-0.22922354121015182</v>
      </c>
    </row>
    <row r="764" spans="1:2" x14ac:dyDescent="0.25">
      <c r="A764">
        <v>0.13906689038546483</v>
      </c>
      <c r="B764">
        <f t="shared" si="11"/>
        <v>0.1084823791512181</v>
      </c>
    </row>
    <row r="765" spans="1:2" x14ac:dyDescent="0.25">
      <c r="A765">
        <v>-0.40452753168381511</v>
      </c>
      <c r="B765">
        <f t="shared" si="11"/>
        <v>0.13906689038546483</v>
      </c>
    </row>
    <row r="766" spans="1:2" x14ac:dyDescent="0.25">
      <c r="A766">
        <v>-9.4749735586666065E-2</v>
      </c>
      <c r="B766">
        <f t="shared" si="11"/>
        <v>-0.40452753168381511</v>
      </c>
    </row>
    <row r="767" spans="1:2" x14ac:dyDescent="0.25">
      <c r="A767">
        <v>6.1854971455892367E-2</v>
      </c>
      <c r="B767">
        <f t="shared" si="11"/>
        <v>-9.4749735586666065E-2</v>
      </c>
    </row>
    <row r="768" spans="1:2" x14ac:dyDescent="0.25">
      <c r="A768">
        <v>-0.45643269666002817</v>
      </c>
      <c r="B768">
        <f t="shared" si="11"/>
        <v>6.1854971455892367E-2</v>
      </c>
    </row>
    <row r="769" spans="1:2" x14ac:dyDescent="0.25">
      <c r="A769">
        <v>-0.11601137274388848</v>
      </c>
      <c r="B769">
        <f t="shared" si="11"/>
        <v>-0.45643269666002817</v>
      </c>
    </row>
    <row r="770" spans="1:2" x14ac:dyDescent="0.25">
      <c r="A770">
        <v>1.6787230317051445</v>
      </c>
      <c r="B770">
        <f t="shared" si="11"/>
        <v>-0.11601137274388848</v>
      </c>
    </row>
    <row r="771" spans="1:2" x14ac:dyDescent="0.25">
      <c r="A771">
        <v>-5.0176888829135596E-2</v>
      </c>
      <c r="B771">
        <f t="shared" si="11"/>
        <v>1.6787230317051445</v>
      </c>
    </row>
    <row r="772" spans="1:2" x14ac:dyDescent="0.25">
      <c r="A772">
        <v>9.310817866467902E-2</v>
      </c>
      <c r="B772">
        <f t="shared" si="11"/>
        <v>-5.0176888829135596E-2</v>
      </c>
    </row>
    <row r="773" spans="1:2" x14ac:dyDescent="0.25">
      <c r="A773">
        <v>-0.4169458115142915</v>
      </c>
      <c r="B773">
        <f t="shared" ref="B773:B819" si="12">A772</f>
        <v>9.310817866467902E-2</v>
      </c>
    </row>
    <row r="774" spans="1:2" x14ac:dyDescent="0.25">
      <c r="A774">
        <v>-7.5083832057708216E-2</v>
      </c>
      <c r="B774">
        <f t="shared" si="12"/>
        <v>-0.4169458115142915</v>
      </c>
    </row>
    <row r="775" spans="1:2" x14ac:dyDescent="0.25">
      <c r="A775">
        <v>-0.13131928579934762</v>
      </c>
      <c r="B775">
        <f t="shared" si="12"/>
        <v>-7.5083832057708216E-2</v>
      </c>
    </row>
    <row r="776" spans="1:2" x14ac:dyDescent="0.25">
      <c r="A776">
        <v>-0.15514920908308308</v>
      </c>
      <c r="B776">
        <f t="shared" si="12"/>
        <v>-0.13131928579934762</v>
      </c>
    </row>
    <row r="777" spans="1:2" x14ac:dyDescent="0.25">
      <c r="A777">
        <v>-2.9096604993385834E-2</v>
      </c>
      <c r="B777">
        <f t="shared" si="12"/>
        <v>-0.15514920908308308</v>
      </c>
    </row>
    <row r="778" spans="1:2" x14ac:dyDescent="0.25">
      <c r="A778">
        <v>3.7452538065039641E-2</v>
      </c>
      <c r="B778">
        <f t="shared" si="12"/>
        <v>-2.9096604993385834E-2</v>
      </c>
    </row>
    <row r="779" spans="1:2" x14ac:dyDescent="0.25">
      <c r="A779">
        <v>0.20404376031366675</v>
      </c>
      <c r="B779">
        <f t="shared" si="12"/>
        <v>3.7452538065039641E-2</v>
      </c>
    </row>
    <row r="780" spans="1:2" x14ac:dyDescent="0.25">
      <c r="A780">
        <v>1.4218988214619745</v>
      </c>
      <c r="B780">
        <f t="shared" si="12"/>
        <v>0.20404376031366675</v>
      </c>
    </row>
    <row r="781" spans="1:2" x14ac:dyDescent="0.25">
      <c r="A781">
        <v>5.9865571558913512E-2</v>
      </c>
      <c r="B781">
        <f t="shared" si="12"/>
        <v>1.4218988214619745</v>
      </c>
    </row>
    <row r="782" spans="1:2" x14ac:dyDescent="0.25">
      <c r="A782">
        <v>0.23047995647747949</v>
      </c>
      <c r="B782">
        <f t="shared" si="12"/>
        <v>5.9865571558913512E-2</v>
      </c>
    </row>
    <row r="783" spans="1:2" x14ac:dyDescent="0.25">
      <c r="A783">
        <v>-0.29369639667445002</v>
      </c>
      <c r="B783">
        <f t="shared" si="12"/>
        <v>0.23047995647747949</v>
      </c>
    </row>
    <row r="784" spans="1:2" x14ac:dyDescent="0.25">
      <c r="A784">
        <v>0.19173338247279434</v>
      </c>
      <c r="B784">
        <f t="shared" si="12"/>
        <v>-0.29369639667445002</v>
      </c>
    </row>
    <row r="785" spans="1:2" x14ac:dyDescent="0.25">
      <c r="A785">
        <v>0.88593651227787362</v>
      </c>
      <c r="B785">
        <f t="shared" si="12"/>
        <v>0.19173338247279434</v>
      </c>
    </row>
    <row r="786" spans="1:2" x14ac:dyDescent="0.25">
      <c r="A786">
        <v>-2.0922972747002113</v>
      </c>
      <c r="B786">
        <f t="shared" si="12"/>
        <v>0.88593651227787362</v>
      </c>
    </row>
    <row r="787" spans="1:2" x14ac:dyDescent="0.25">
      <c r="A787">
        <v>0.44233709541197946</v>
      </c>
      <c r="B787">
        <f t="shared" si="12"/>
        <v>-2.0922972747002113</v>
      </c>
    </row>
    <row r="788" spans="1:2" x14ac:dyDescent="0.25">
      <c r="A788">
        <v>-0.17319982893332769</v>
      </c>
      <c r="B788">
        <f t="shared" si="12"/>
        <v>0.44233709541197946</v>
      </c>
    </row>
    <row r="789" spans="1:2" x14ac:dyDescent="0.25">
      <c r="A789">
        <v>-5.8336067328990153E-2</v>
      </c>
      <c r="B789">
        <f t="shared" si="12"/>
        <v>-0.17319982893332769</v>
      </c>
    </row>
    <row r="790" spans="1:2" x14ac:dyDescent="0.25">
      <c r="A790">
        <v>-0.10628254468155221</v>
      </c>
      <c r="B790">
        <f t="shared" si="12"/>
        <v>-5.8336067328990153E-2</v>
      </c>
    </row>
    <row r="791" spans="1:2" x14ac:dyDescent="0.25">
      <c r="A791">
        <v>2.135225020717384E-2</v>
      </c>
      <c r="B791">
        <f t="shared" si="12"/>
        <v>-0.10628254468155221</v>
      </c>
    </row>
    <row r="792" spans="1:2" x14ac:dyDescent="0.25">
      <c r="A792">
        <v>-4.0244299134932125E-2</v>
      </c>
      <c r="B792">
        <f t="shared" si="12"/>
        <v>2.135225020717384E-2</v>
      </c>
    </row>
    <row r="793" spans="1:2" x14ac:dyDescent="0.25">
      <c r="A793">
        <v>-0.19364686173665149</v>
      </c>
      <c r="B793">
        <f t="shared" si="12"/>
        <v>-4.0244299134932125E-2</v>
      </c>
    </row>
    <row r="794" spans="1:2" x14ac:dyDescent="0.25">
      <c r="A794">
        <v>-0.56665657618795928</v>
      </c>
      <c r="B794">
        <f t="shared" si="12"/>
        <v>-0.19364686173665149</v>
      </c>
    </row>
    <row r="795" spans="1:2" x14ac:dyDescent="0.25">
      <c r="A795">
        <v>0.80291837382759845</v>
      </c>
      <c r="B795">
        <f t="shared" si="12"/>
        <v>-0.56665657618795928</v>
      </c>
    </row>
    <row r="796" spans="1:2" x14ac:dyDescent="0.25">
      <c r="A796">
        <v>-1.8662848587852894E-2</v>
      </c>
      <c r="B796">
        <f t="shared" si="12"/>
        <v>0.80291837382759845</v>
      </c>
    </row>
    <row r="797" spans="1:2" x14ac:dyDescent="0.25">
      <c r="A797">
        <v>-3.1086732626954293E-2</v>
      </c>
      <c r="B797">
        <f t="shared" si="12"/>
        <v>-1.8662848587852894E-2</v>
      </c>
    </row>
    <row r="798" spans="1:2" x14ac:dyDescent="0.25">
      <c r="A798">
        <v>-0.14109402402957086</v>
      </c>
      <c r="B798">
        <f t="shared" si="12"/>
        <v>-3.1086732626954293E-2</v>
      </c>
    </row>
    <row r="799" spans="1:2" x14ac:dyDescent="0.25">
      <c r="A799">
        <v>0.36627590648243868</v>
      </c>
      <c r="B799">
        <f t="shared" si="12"/>
        <v>-0.14109402402957086</v>
      </c>
    </row>
    <row r="800" spans="1:2" x14ac:dyDescent="0.25">
      <c r="A800">
        <v>-0.152004637003048</v>
      </c>
      <c r="B800">
        <f t="shared" si="12"/>
        <v>0.36627590648243868</v>
      </c>
    </row>
    <row r="801" spans="1:2" x14ac:dyDescent="0.25">
      <c r="A801">
        <v>-0.35275410067025575</v>
      </c>
      <c r="B801">
        <f t="shared" si="12"/>
        <v>-0.152004637003048</v>
      </c>
    </row>
    <row r="802" spans="1:2" x14ac:dyDescent="0.25">
      <c r="A802">
        <v>-1.2886884943267218E-3</v>
      </c>
      <c r="B802">
        <f t="shared" si="12"/>
        <v>-0.35275410067025575</v>
      </c>
    </row>
    <row r="803" spans="1:2" x14ac:dyDescent="0.25">
      <c r="A803">
        <v>-0.11254013754531061</v>
      </c>
      <c r="B803">
        <f t="shared" si="12"/>
        <v>-1.2886884943267218E-3</v>
      </c>
    </row>
    <row r="804" spans="1:2" x14ac:dyDescent="0.25">
      <c r="A804">
        <v>-4.3945982700345339E-2</v>
      </c>
      <c r="B804">
        <f t="shared" si="12"/>
        <v>-0.11254013754531061</v>
      </c>
    </row>
    <row r="805" spans="1:2" x14ac:dyDescent="0.25">
      <c r="A805">
        <v>0.220774962692355</v>
      </c>
      <c r="B805">
        <f t="shared" si="12"/>
        <v>-4.3945982700345339E-2</v>
      </c>
    </row>
    <row r="806" spans="1:2" x14ac:dyDescent="0.25">
      <c r="A806">
        <v>0.4355745449289693</v>
      </c>
      <c r="B806">
        <f t="shared" si="12"/>
        <v>0.220774962692355</v>
      </c>
    </row>
    <row r="807" spans="1:2" x14ac:dyDescent="0.25">
      <c r="A807">
        <v>-0.18887114536718697</v>
      </c>
      <c r="B807">
        <f t="shared" si="12"/>
        <v>0.4355745449289693</v>
      </c>
    </row>
    <row r="808" spans="1:2" x14ac:dyDescent="0.25">
      <c r="A808">
        <v>-4.1303801287005927E-2</v>
      </c>
      <c r="B808">
        <f t="shared" si="12"/>
        <v>-0.18887114536718697</v>
      </c>
    </row>
    <row r="809" spans="1:2" x14ac:dyDescent="0.25">
      <c r="A809">
        <v>0.10898435164063794</v>
      </c>
      <c r="B809">
        <f t="shared" si="12"/>
        <v>-4.1303801287005927E-2</v>
      </c>
    </row>
    <row r="810" spans="1:2" x14ac:dyDescent="0.25">
      <c r="A810">
        <v>0.11130573231388627</v>
      </c>
      <c r="B810">
        <f t="shared" si="12"/>
        <v>0.10898435164063794</v>
      </c>
    </row>
    <row r="811" spans="1:2" x14ac:dyDescent="0.25">
      <c r="A811">
        <v>-0.38647970376380536</v>
      </c>
      <c r="B811">
        <f t="shared" si="12"/>
        <v>0.11130573231388627</v>
      </c>
    </row>
    <row r="812" spans="1:2" x14ac:dyDescent="0.25">
      <c r="A812">
        <v>7.809125686228203E-4</v>
      </c>
      <c r="B812">
        <f t="shared" si="12"/>
        <v>-0.38647970376380536</v>
      </c>
    </row>
    <row r="813" spans="1:2" x14ac:dyDescent="0.25">
      <c r="A813">
        <v>-6.2802632528683677E-2</v>
      </c>
      <c r="B813">
        <f t="shared" si="12"/>
        <v>7.809125686228203E-4</v>
      </c>
    </row>
    <row r="814" spans="1:2" x14ac:dyDescent="0.25">
      <c r="A814">
        <v>-0.13843663270698531</v>
      </c>
      <c r="B814">
        <f t="shared" si="12"/>
        <v>-6.2802632528683677E-2</v>
      </c>
    </row>
    <row r="815" spans="1:2" x14ac:dyDescent="0.25">
      <c r="A815">
        <v>-0.40782483899037403</v>
      </c>
      <c r="B815">
        <f t="shared" si="12"/>
        <v>-0.13843663270698531</v>
      </c>
    </row>
    <row r="816" spans="1:2" x14ac:dyDescent="0.25">
      <c r="A816">
        <v>1.8299320143691459E-2</v>
      </c>
      <c r="B816">
        <f t="shared" si="12"/>
        <v>-0.40782483899037403</v>
      </c>
    </row>
    <row r="817" spans="1:2" x14ac:dyDescent="0.25">
      <c r="A817">
        <v>0.53451942473389136</v>
      </c>
      <c r="B817">
        <f t="shared" si="12"/>
        <v>1.8299320143691459E-2</v>
      </c>
    </row>
    <row r="818" spans="1:2" x14ac:dyDescent="0.25">
      <c r="A818">
        <v>-0.14560726891731618</v>
      </c>
      <c r="B818">
        <f t="shared" si="12"/>
        <v>0.53451942473389136</v>
      </c>
    </row>
    <row r="819" spans="1:2" x14ac:dyDescent="0.25">
      <c r="A819">
        <v>0.3813945126036915</v>
      </c>
      <c r="B819">
        <f t="shared" si="12"/>
        <v>-0.14560726891731618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fred-data</vt:lpstr>
      <vt:lpstr>Sheet1</vt:lpstr>
      <vt:lpstr>market-price-calcs</vt:lpstr>
      <vt:lpstr>export</vt:lpstr>
      <vt:lpstr>Sheet3</vt:lpstr>
      <vt:lpstr>export2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Jensen</cp:lastModifiedBy>
  <dcterms:created xsi:type="dcterms:W3CDTF">2019-04-11T14:34:40Z</dcterms:created>
  <dcterms:modified xsi:type="dcterms:W3CDTF">2019-04-28T16:44:51Z</dcterms:modified>
</cp:coreProperties>
</file>