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Sheet1!$A$1:$G$20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<sst xmlns="http://schemas.openxmlformats.org/spreadsheetml/2006/main" count="252" uniqueCount="109">
  <si>
    <t>银行代码</t>
  </si>
  <si>
    <t>银行名称</t>
  </si>
  <si>
    <t>银行大类编码</t>
  </si>
  <si>
    <t>地区代码</t>
  </si>
  <si>
    <t>城市代码</t>
  </si>
  <si>
    <t>城市</t>
  </si>
  <si>
    <t>农业银行长乐分行锦山支行</t>
  </si>
  <si>
    <t>150</t>
  </si>
  <si>
    <t>615000</t>
  </si>
  <si>
    <t>福建</t>
    <phoneticPr fontId="4" type="noConversion"/>
  </si>
  <si>
    <t>中国建设银行鼓楼支行</t>
  </si>
  <si>
    <t>613000</t>
  </si>
  <si>
    <t>102397326198</t>
  </si>
  <si>
    <t>中国工商银行南安水头镇支行</t>
  </si>
  <si>
    <t>633020</t>
  </si>
  <si>
    <t>中国工商银行福州河下支行</t>
    <phoneticPr fontId="4" type="noConversion"/>
  </si>
  <si>
    <t>工商环城金沙支行</t>
    <phoneticPr fontId="4" type="noConversion"/>
  </si>
  <si>
    <t>190</t>
    <phoneticPr fontId="4" type="noConversion"/>
  </si>
  <si>
    <t>9997094</t>
  </si>
  <si>
    <t>102100001145</t>
  </si>
  <si>
    <t>中国工商银行北京市分行大兴县支行</t>
    <phoneticPr fontId="4" type="noConversion"/>
  </si>
  <si>
    <t>010</t>
  </si>
  <si>
    <t>16000</t>
  </si>
  <si>
    <t>北京</t>
    <phoneticPr fontId="4" type="noConversion"/>
  </si>
  <si>
    <t>102391051057</t>
  </si>
  <si>
    <t>中国工商银行福建省福州市鼓楼支行</t>
  </si>
  <si>
    <t>102495302449</t>
  </si>
  <si>
    <t>中国工商银行平顶山分行鲁山县支行</t>
    <phoneticPr fontId="4" type="noConversion"/>
  </si>
  <si>
    <t>180</t>
  </si>
  <si>
    <t>9994953</t>
  </si>
  <si>
    <t>河南</t>
    <phoneticPr fontId="4" type="noConversion"/>
  </si>
  <si>
    <t>中国工商银行佛山顺德容桂支行</t>
    <phoneticPr fontId="4" type="noConversion"/>
  </si>
  <si>
    <t>190</t>
  </si>
  <si>
    <t>715000</t>
  </si>
  <si>
    <t>广东</t>
    <phoneticPr fontId="4" type="noConversion"/>
  </si>
  <si>
    <t>中国农业银行福州市鼓山支行营业厅</t>
    <phoneticPr fontId="4" type="noConversion"/>
  </si>
  <si>
    <t>104290003582</t>
  </si>
  <si>
    <t>中国银行上海市浦东分行</t>
    <phoneticPr fontId="4" type="noConversion"/>
  </si>
  <si>
    <t>020</t>
  </si>
  <si>
    <t>23000</t>
  </si>
  <si>
    <t>上海</t>
    <phoneticPr fontId="4" type="noConversion"/>
  </si>
  <si>
    <t>104391011802</t>
  </si>
  <si>
    <t>中国银行闽候支行</t>
  </si>
  <si>
    <t>105393000101</t>
  </si>
  <si>
    <t>中国建设银行厦门市分行杏林支行</t>
    <phoneticPr fontId="4" type="noConversion"/>
  </si>
  <si>
    <t>631000</t>
  </si>
  <si>
    <t>301391000155</t>
  </si>
  <si>
    <t>交通银行福州屏东支行</t>
  </si>
  <si>
    <t>交通银行福州分行晋安支行</t>
    <phoneticPr fontId="4" type="noConversion"/>
  </si>
  <si>
    <t>中国光大银行福州铜盘支行</t>
    <phoneticPr fontId="4" type="noConversion"/>
  </si>
  <si>
    <t>313391080066</t>
  </si>
  <si>
    <t>福州市商业银行三山支行</t>
    <phoneticPr fontId="4" type="noConversion"/>
  </si>
  <si>
    <t>402399384434</t>
  </si>
  <si>
    <t>漳浦县农村信用合作联社古雷信用社</t>
    <phoneticPr fontId="4" type="noConversion"/>
  </si>
  <si>
    <t>9993993</t>
  </si>
  <si>
    <t>102391052239</t>
  </si>
  <si>
    <t>103391019518</t>
  </si>
  <si>
    <t>303391000063</t>
  </si>
  <si>
    <t>102391053799</t>
  </si>
  <si>
    <t>105391003026</t>
  </si>
  <si>
    <t>102581005719</t>
  </si>
  <si>
    <t>102588001297</t>
  </si>
  <si>
    <t>301391000202</t>
  </si>
  <si>
    <t>1</t>
  </si>
  <si>
    <t>1</t>
    <phoneticPr fontId="1" type="noConversion"/>
  </si>
  <si>
    <t>CN</t>
  </si>
  <si>
    <t>0</t>
  </si>
  <si>
    <t>1.000</t>
  </si>
  <si>
    <t>ROW_ID</t>
  </si>
  <si>
    <t>BANK_COUNTRY</t>
  </si>
  <si>
    <t>BANK_BRANCH_CODE</t>
  </si>
  <si>
    <t>BANK_NAME</t>
  </si>
  <si>
    <t>REGION</t>
  </si>
  <si>
    <t>STREET_ROOM</t>
  </si>
  <si>
    <t>CITY_STREET_ROOM</t>
  </si>
  <si>
    <t>BANK_CATEGORY</t>
  </si>
  <si>
    <t>SWIFT</t>
  </si>
  <si>
    <t>BANK_GROUP</t>
  </si>
  <si>
    <t>POST_BANK_FLAG</t>
  </si>
  <si>
    <t>BANK_CODE_OTHER</t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</si>
  <si>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</si>
  <si>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</si>
  <si>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</si>
  <si>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</si>
  <si>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</si>
  <si>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</si>
  <si>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</si>
  <si>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</si>
  <si>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VERSION</t>
  </si>
  <si>
    <t>LAST_VERSION_FLAG</t>
  </si>
  <si>
    <t>OPERATE_STATUS</t>
  </si>
  <si>
    <t>LOCK_FLAG</t>
  </si>
  <si>
    <t>ACTION_BATCH_ID</t>
  </si>
  <si>
    <t>RETURN_BATCH_ID</t>
  </si>
  <si>
    <t>FOR_GVS</t>
  </si>
  <si>
    <t>AUDIT_FLAG</t>
  </si>
  <si>
    <t>admin</t>
    <phoneticPr fontId="1" type="noConversion"/>
  </si>
  <si>
    <t>0</t>
    <phoneticPr fontId="1" type="noConversion"/>
  </si>
  <si>
    <t>1</t>
    <phoneticPr fontId="1" type="noConversion"/>
  </si>
  <si>
    <t>2015年9月2日根据盛丰物流上线项目需求导入</t>
  </si>
  <si>
    <t>2</t>
    <phoneticPr fontId="1" type="noConversion"/>
  </si>
  <si>
    <t>CREATE</t>
    <phoneticPr fontId="1" type="noConversion"/>
  </si>
  <si>
    <t>2015090819145041</t>
  </si>
  <si>
    <t>20150908000001</t>
  </si>
  <si>
    <t>20150908000002</t>
  </si>
  <si>
    <t>20150908000003</t>
  </si>
  <si>
    <t>20150908000004</t>
  </si>
  <si>
    <t>20150908000005</t>
  </si>
  <si>
    <t>2015090819145041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</si>
</sst>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64"/>
      <name val="Arial"/>
      <family val="2"/>
    </font>
    <font>
      <sz val="9"/>
      <color indexed="64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left"/>
    </xf>
    <xf numFmtId="49" fontId="6" fillId="0" borderId="1" xfId="1" applyNumberFormat="1" applyFont="1" applyBorder="1"/>
    <xf numFmtId="0" fontId="7" fillId="0" borderId="1" xfId="0" applyFont="1" applyBorder="1">
      <alignment vertical="center"/>
    </xf>
    <xf numFmtId="49" fontId="3" fillId="0" borderId="1" xfId="0" applyNumberFormat="1" applyFont="1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/>
    <xf numFmtId="176" fontId="3" fillId="0" borderId="1" xfId="0" applyNumberFormat="1" applyFont="1" applyFill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>
      <alignment vertical="center"/>
    </xf>
    <xf numFmtId="49" fontId="7" fillId="0" borderId="0" xfId="0" applyNumberFormat="1" applyFont="1" applyAlignme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"/>
  <sheetViews>
    <sheetView workbookViewId="0">
      <selection activeCell="F2" sqref="F2:F7"/>
    </sheetView>
  </sheetViews>
  <sheetFormatPr defaultRowHeight="13.5" x14ac:dyDescent="0.15"/>
  <cols>
    <col min="1" max="1" width="13.125" bestFit="1" customWidth="1"/>
    <col min="2" max="2" width="29.375" bestFit="1" customWidth="1"/>
  </cols>
  <sheetData>
    <row r="1" spans="1:7" ht="14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4.25" x14ac:dyDescent="0.15">
      <c r="A2" s="10" t="s">
        <v>58</v>
      </c>
      <c r="B2" s="2" t="s">
        <v>6</v>
      </c>
      <c r="C2" s="2">
        <v>102</v>
      </c>
      <c r="D2" s="3" t="s">
        <v>7</v>
      </c>
      <c r="E2" s="3" t="s">
        <v>8</v>
      </c>
      <c r="F2" s="4" t="s">
        <v>9</v>
      </c>
      <c r="G2" t="str">
        <f>VLOOKUP(A2,Sheet2!A:B,2,FALSE)</f>
        <v>1</v>
      </c>
    </row>
    <row r="3" spans="1:7" ht="14.25" hidden="1" customHeight="1" x14ac:dyDescent="0.15">
      <c r="A3" s="11" t="s">
        <v>59</v>
      </c>
      <c r="B3" s="2" t="s">
        <v>10</v>
      </c>
      <c r="C3" s="2">
        <v>105</v>
      </c>
      <c r="D3" s="3" t="s">
        <v>7</v>
      </c>
      <c r="E3" s="3" t="s">
        <v>11</v>
      </c>
      <c r="F3" s="4" t="s">
        <v>9</v>
      </c>
      <c r="G3" t="e">
        <f>VLOOKUP(A3,Sheet2!A:B,2,FALSE)</f>
        <v>#N/A</v>
      </c>
    </row>
    <row r="4" spans="1:7" ht="14.25" x14ac:dyDescent="0.15">
      <c r="A4" s="12" t="s">
        <v>12</v>
      </c>
      <c r="B4" s="2" t="s">
        <v>13</v>
      </c>
      <c r="C4" s="2">
        <v>102</v>
      </c>
      <c r="D4" s="3" t="s">
        <v>7</v>
      </c>
      <c r="E4" s="3" t="s">
        <v>14</v>
      </c>
      <c r="F4" s="4" t="s">
        <v>9</v>
      </c>
      <c r="G4" t="str">
        <f>VLOOKUP(A4,Sheet2!A:B,2,FALSE)</f>
        <v>1</v>
      </c>
    </row>
    <row r="5" spans="1:7" ht="14.25" x14ac:dyDescent="0.15">
      <c r="A5" s="12" t="s">
        <v>58</v>
      </c>
      <c r="B5" s="2" t="s">
        <v>6</v>
      </c>
      <c r="C5" s="2">
        <v>102</v>
      </c>
      <c r="D5" s="3" t="s">
        <v>7</v>
      </c>
      <c r="E5" s="3" t="s">
        <v>8</v>
      </c>
      <c r="F5" s="4" t="s">
        <v>9</v>
      </c>
      <c r="G5" t="str">
        <f>VLOOKUP(A5,Sheet2!A:B,2,FALSE)</f>
        <v>1</v>
      </c>
    </row>
    <row r="6" spans="1:7" ht="14.25" x14ac:dyDescent="0.15">
      <c r="A6" s="10" t="s">
        <v>55</v>
      </c>
      <c r="B6" s="2" t="s">
        <v>15</v>
      </c>
      <c r="C6" s="2">
        <v>102</v>
      </c>
      <c r="D6" s="3" t="s">
        <v>7</v>
      </c>
      <c r="E6" s="3" t="s">
        <v>11</v>
      </c>
      <c r="F6" s="4" t="s">
        <v>9</v>
      </c>
      <c r="G6" t="str">
        <f>VLOOKUP(A6,Sheet2!A:B,2,FALSE)</f>
        <v>1</v>
      </c>
    </row>
    <row r="7" spans="1:7" ht="14.25" x14ac:dyDescent="0.15">
      <c r="A7" s="10" t="s">
        <v>60</v>
      </c>
      <c r="B7" s="5" t="s">
        <v>16</v>
      </c>
      <c r="C7" s="6">
        <v>102</v>
      </c>
      <c r="D7" s="3" t="s">
        <v>17</v>
      </c>
      <c r="E7" s="3" t="s">
        <v>18</v>
      </c>
      <c r="F7" s="4" t="s">
        <v>9</v>
      </c>
      <c r="G7" t="str">
        <f>VLOOKUP(A7,Sheet2!A:B,2,FALSE)</f>
        <v>1</v>
      </c>
    </row>
    <row r="8" spans="1:7" ht="14.25" hidden="1" x14ac:dyDescent="0.15">
      <c r="A8" s="12" t="s">
        <v>19</v>
      </c>
      <c r="B8" s="2" t="s">
        <v>20</v>
      </c>
      <c r="C8" s="7">
        <v>102</v>
      </c>
      <c r="D8" s="3" t="s">
        <v>21</v>
      </c>
      <c r="E8" s="3" t="s">
        <v>22</v>
      </c>
      <c r="F8" s="8" t="s">
        <v>23</v>
      </c>
      <c r="G8" t="e">
        <f>VLOOKUP(A8,Sheet2!A:B,2,FALSE)</f>
        <v>#N/A</v>
      </c>
    </row>
    <row r="9" spans="1:7" ht="14.25" hidden="1" x14ac:dyDescent="0.15">
      <c r="A9" s="12" t="s">
        <v>24</v>
      </c>
      <c r="B9" s="2" t="s">
        <v>25</v>
      </c>
      <c r="C9" s="9">
        <v>102</v>
      </c>
      <c r="D9" s="3" t="s">
        <v>7</v>
      </c>
      <c r="E9" s="3" t="s">
        <v>11</v>
      </c>
      <c r="F9" s="4" t="s">
        <v>9</v>
      </c>
      <c r="G9" t="e">
        <f>VLOOKUP(A9,Sheet2!A:B,2,FALSE)</f>
        <v>#N/A</v>
      </c>
    </row>
    <row r="10" spans="1:7" ht="14.25" hidden="1" x14ac:dyDescent="0.15">
      <c r="A10" s="12" t="s">
        <v>26</v>
      </c>
      <c r="B10" s="2" t="s">
        <v>27</v>
      </c>
      <c r="C10" s="9">
        <v>102</v>
      </c>
      <c r="D10" s="3" t="s">
        <v>28</v>
      </c>
      <c r="E10" s="3" t="s">
        <v>29</v>
      </c>
      <c r="F10" s="4" t="s">
        <v>30</v>
      </c>
      <c r="G10" t="e">
        <f>VLOOKUP(A10,Sheet2!A:B,2,FALSE)</f>
        <v>#N/A</v>
      </c>
    </row>
    <row r="11" spans="1:7" ht="14.25" hidden="1" x14ac:dyDescent="0.15">
      <c r="A11" s="12" t="s">
        <v>61</v>
      </c>
      <c r="B11" s="2" t="s">
        <v>31</v>
      </c>
      <c r="C11" s="9">
        <v>102</v>
      </c>
      <c r="D11" s="3" t="s">
        <v>32</v>
      </c>
      <c r="E11" s="3" t="s">
        <v>33</v>
      </c>
      <c r="F11" s="4" t="s">
        <v>34</v>
      </c>
      <c r="G11" t="e">
        <f>VLOOKUP(A11,Sheet2!A:B,2,FALSE)</f>
        <v>#N/A</v>
      </c>
    </row>
    <row r="12" spans="1:7" ht="14.25" hidden="1" x14ac:dyDescent="0.15">
      <c r="A12" s="5" t="s">
        <v>56</v>
      </c>
      <c r="B12" s="5" t="s">
        <v>35</v>
      </c>
      <c r="C12" s="9">
        <v>103</v>
      </c>
      <c r="D12" s="3" t="s">
        <v>7</v>
      </c>
      <c r="E12" s="3" t="s">
        <v>11</v>
      </c>
      <c r="F12" s="4" t="s">
        <v>9</v>
      </c>
      <c r="G12" t="e">
        <f>VLOOKUP(A12,Sheet2!A:B,2,FALSE)</f>
        <v>#N/A</v>
      </c>
    </row>
    <row r="13" spans="1:7" ht="14.25" hidden="1" x14ac:dyDescent="0.15">
      <c r="A13" s="12" t="s">
        <v>36</v>
      </c>
      <c r="B13" s="2" t="s">
        <v>37</v>
      </c>
      <c r="C13" s="9">
        <v>104</v>
      </c>
      <c r="D13" s="3" t="s">
        <v>38</v>
      </c>
      <c r="E13" s="3" t="s">
        <v>39</v>
      </c>
      <c r="F13" s="4" t="s">
        <v>40</v>
      </c>
      <c r="G13" t="e">
        <f>VLOOKUP(A13,Sheet2!A:B,2,FALSE)</f>
        <v>#N/A</v>
      </c>
    </row>
    <row r="14" spans="1:7" ht="14.25" hidden="1" x14ac:dyDescent="0.15">
      <c r="A14" s="12" t="s">
        <v>41</v>
      </c>
      <c r="B14" s="2" t="s">
        <v>42</v>
      </c>
      <c r="C14" s="9">
        <v>104</v>
      </c>
      <c r="D14" s="3" t="s">
        <v>38</v>
      </c>
      <c r="E14" s="3" t="s">
        <v>39</v>
      </c>
      <c r="F14" s="4" t="s">
        <v>40</v>
      </c>
      <c r="G14" t="e">
        <f>VLOOKUP(A14,Sheet2!A:B,2,FALSE)</f>
        <v>#N/A</v>
      </c>
    </row>
    <row r="15" spans="1:7" ht="14.25" hidden="1" x14ac:dyDescent="0.15">
      <c r="A15" s="12" t="s">
        <v>43</v>
      </c>
      <c r="B15" s="2" t="s">
        <v>44</v>
      </c>
      <c r="C15" s="9">
        <v>105</v>
      </c>
      <c r="D15" s="3" t="s">
        <v>7</v>
      </c>
      <c r="E15" s="3" t="s">
        <v>45</v>
      </c>
      <c r="F15" s="4" t="s">
        <v>9</v>
      </c>
      <c r="G15" t="e">
        <f>VLOOKUP(A15,Sheet2!A:B,2,FALSE)</f>
        <v>#N/A</v>
      </c>
    </row>
    <row r="16" spans="1:7" ht="14.25" hidden="1" x14ac:dyDescent="0.15">
      <c r="A16" s="12" t="s">
        <v>46</v>
      </c>
      <c r="B16" s="2" t="s">
        <v>47</v>
      </c>
      <c r="C16" s="9">
        <v>301</v>
      </c>
      <c r="D16" s="3" t="s">
        <v>7</v>
      </c>
      <c r="E16" s="3" t="s">
        <v>11</v>
      </c>
      <c r="F16" s="4" t="s">
        <v>9</v>
      </c>
      <c r="G16" t="e">
        <f>VLOOKUP(A16,Sheet2!A:B,2,FALSE)</f>
        <v>#N/A</v>
      </c>
    </row>
    <row r="17" spans="1:7" ht="14.25" hidden="1" x14ac:dyDescent="0.15">
      <c r="A17" s="12" t="s">
        <v>62</v>
      </c>
      <c r="B17" s="2" t="s">
        <v>48</v>
      </c>
      <c r="C17" s="9">
        <v>303</v>
      </c>
      <c r="D17" s="3" t="s">
        <v>7</v>
      </c>
      <c r="E17" s="3" t="s">
        <v>11</v>
      </c>
      <c r="F17" s="4" t="s">
        <v>9</v>
      </c>
      <c r="G17" t="e">
        <f>VLOOKUP(A17,Sheet2!A:B,2,FALSE)</f>
        <v>#N/A</v>
      </c>
    </row>
    <row r="18" spans="1:7" ht="14.25" hidden="1" x14ac:dyDescent="0.15">
      <c r="A18" s="5" t="s">
        <v>57</v>
      </c>
      <c r="B18" s="5" t="s">
        <v>49</v>
      </c>
      <c r="C18" s="9">
        <v>303</v>
      </c>
      <c r="D18" s="3" t="s">
        <v>7</v>
      </c>
      <c r="E18" s="3" t="s">
        <v>11</v>
      </c>
      <c r="F18" s="4" t="s">
        <v>9</v>
      </c>
      <c r="G18" t="e">
        <f>VLOOKUP(A18,Sheet2!A:B,2,FALSE)</f>
        <v>#N/A</v>
      </c>
    </row>
    <row r="19" spans="1:7" ht="14.25" hidden="1" x14ac:dyDescent="0.15">
      <c r="A19" s="12" t="s">
        <v>50</v>
      </c>
      <c r="B19" s="2" t="s">
        <v>51</v>
      </c>
      <c r="C19" s="9">
        <v>313</v>
      </c>
      <c r="D19" s="3" t="s">
        <v>7</v>
      </c>
      <c r="E19" s="3" t="s">
        <v>11</v>
      </c>
      <c r="F19" s="4" t="s">
        <v>9</v>
      </c>
      <c r="G19" t="e">
        <f>VLOOKUP(A19,Sheet2!A:B,2,FALSE)</f>
        <v>#N/A</v>
      </c>
    </row>
    <row r="20" spans="1:7" ht="14.25" hidden="1" x14ac:dyDescent="0.15">
      <c r="A20" s="12" t="s">
        <v>52</v>
      </c>
      <c r="B20" s="2" t="s">
        <v>53</v>
      </c>
      <c r="C20" s="9">
        <v>402</v>
      </c>
      <c r="D20" s="3" t="s">
        <v>7</v>
      </c>
      <c r="E20" s="3" t="s">
        <v>54</v>
      </c>
      <c r="F20" s="4" t="s">
        <v>9</v>
      </c>
      <c r="G20" t="e">
        <f>VLOOKUP(A20,Sheet2!A:B,2,FALSE)</f>
        <v>#N/A</v>
      </c>
    </row>
  </sheetData>
  <autoFilter ref="A1:G20">
    <filterColumn colId="6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RowHeight="13.5" x14ac:dyDescent="0.15"/>
  <cols>
    <col min="1" max="16384" width="9" style="13"/>
  </cols>
  <sheetData>
    <row r="1" spans="1:2" x14ac:dyDescent="0.15">
      <c r="A1" s="13" t="s">
        <v>12</v>
      </c>
      <c r="B1" s="13" t="s">
        <v>64</v>
      </c>
    </row>
    <row r="2" spans="1:2" x14ac:dyDescent="0.15">
      <c r="A2" s="13" t="s">
        <v>55</v>
      </c>
      <c r="B2" s="13" t="s">
        <v>64</v>
      </c>
    </row>
    <row r="3" spans="1:2" x14ac:dyDescent="0.15">
      <c r="A3" s="13" t="s">
        <v>58</v>
      </c>
      <c r="B3" s="13" t="s">
        <v>64</v>
      </c>
    </row>
    <row r="4" spans="1:2" x14ac:dyDescent="0.15">
      <c r="A4" s="13" t="s">
        <v>58</v>
      </c>
      <c r="B4" s="13" t="s">
        <v>64</v>
      </c>
    </row>
    <row r="5" spans="1:2" x14ac:dyDescent="0.15">
      <c r="A5" s="13" t="s">
        <v>60</v>
      </c>
      <c r="B5" s="13" t="s">
        <v>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M10" workbookViewId="0">
      <selection activeCell="S20" sqref="S20"/>
    </sheetView>
  </sheetViews>
  <sheetFormatPr defaultRowHeight="13.5" x14ac:dyDescent="0.15"/>
  <cols>
    <col min="1" max="1" width="18.375" style="13" bestFit="1" customWidth="1"/>
    <col min="2" max="2" width="9" style="13"/>
    <col min="3" max="3" width="18.375" style="13" bestFit="1" customWidth="1"/>
    <col min="4" max="4" width="9" style="13"/>
    <col min="5" max="5" width="7.5" style="13" bestFit="1" customWidth="1"/>
    <col min="6" max="6" width="12.75" style="13" bestFit="1" customWidth="1"/>
    <col min="7" max="7" width="18.375" style="13" bestFit="1" customWidth="1"/>
    <col min="8" max="18" width="9" style="13"/>
    <col min="19" max="19" width="12.75" style="13" bestFit="1" customWidth="1"/>
    <col min="20" max="16384" width="9" style="13"/>
  </cols>
  <sheetData>
    <row r="1" spans="1:28" x14ac:dyDescent="0.15">
      <c r="A1" s="13" t="s">
        <v>68</v>
      </c>
      <c r="B1" s="13" t="s">
        <v>69</v>
      </c>
      <c r="C1" s="13" t="s">
        <v>70</v>
      </c>
      <c r="D1" s="13" t="s">
        <v>71</v>
      </c>
      <c r="E1" s="13" t="s">
        <v>72</v>
      </c>
      <c r="F1" s="13" t="s">
        <v>73</v>
      </c>
      <c r="G1" s="13" t="s">
        <v>74</v>
      </c>
      <c r="H1" s="13" t="s">
        <v>75</v>
      </c>
      <c r="I1" s="13" t="s">
        <v>76</v>
      </c>
      <c r="J1" s="13" t="s">
        <v>77</v>
      </c>
      <c r="K1" s="13" t="s">
        <v>78</v>
      </c>
      <c r="L1" s="13" t="s">
        <v>79</v>
      </c>
      <c r="M1" s="13" t="s">
        <v>80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85</v>
      </c>
      <c r="S1" s="13" t="s">
        <v>86</v>
      </c>
      <c r="T1" s="13" t="s">
        <v>87</v>
      </c>
      <c r="U1" s="13" t="s">
        <v>88</v>
      </c>
      <c r="V1" s="13" t="s">
        <v>89</v>
      </c>
      <c r="W1" s="13" t="s">
        <v>90</v>
      </c>
      <c r="X1" s="13" t="s">
        <v>91</v>
      </c>
      <c r="Y1" s="13" t="s">
        <v>92</v>
      </c>
      <c r="Z1" s="13" t="s">
        <v>93</v>
      </c>
      <c r="AA1" s="13" t="s">
        <v>94</v>
      </c>
      <c r="AB1" s="13" t="s">
        <v>95</v>
      </c>
    </row>
    <row r="2" spans="1:28" ht="14.25" x14ac:dyDescent="0.15">
      <c r="A2" s="14" t="s">
        <v>103</v>
      </c>
      <c r="B2" s="13" t="s">
        <v>65</v>
      </c>
      <c r="C2" s="10" t="s">
        <v>58</v>
      </c>
      <c r="D2" s="2" t="s">
        <v>6</v>
      </c>
      <c r="E2" s="3" t="s">
        <v>7</v>
      </c>
      <c r="F2" s="3" t="s">
        <v>8</v>
      </c>
      <c r="G2" s="4" t="s">
        <v>9</v>
      </c>
      <c r="H2" s="2">
        <v>102</v>
      </c>
      <c r="M2" s="13" t="s">
        <v>96</v>
      </c>
      <c r="O2" s="13" t="s">
        <v>96</v>
      </c>
      <c r="Q2" s="13" t="s">
        <v>97</v>
      </c>
      <c r="R2" s="13" t="s">
        <v>66</v>
      </c>
      <c r="S2" s="13" t="s">
        <v>98</v>
      </c>
      <c r="T2" s="13" t="s">
        <v>99</v>
      </c>
      <c r="U2" s="13" t="s">
        <v>67</v>
      </c>
      <c r="V2" s="13" t="s">
        <v>100</v>
      </c>
      <c r="W2" s="13" t="s">
        <v>101</v>
      </c>
      <c r="X2" s="13" t="s">
        <v>66</v>
      </c>
      <c r="Y2" s="13" t="s">
        <v>102</v>
      </c>
      <c r="AA2" s="13" t="s">
        <v>63</v>
      </c>
      <c r="AB2" s="13" t="s">
        <v>66</v>
      </c>
    </row>
    <row r="3" spans="1:28" ht="14.25" x14ac:dyDescent="0.15">
      <c r="A3" s="14" t="s">
        <v>104</v>
      </c>
      <c r="B3" s="13" t="s">
        <v>65</v>
      </c>
      <c r="C3" s="12" t="s">
        <v>12</v>
      </c>
      <c r="D3" s="2" t="s">
        <v>13</v>
      </c>
      <c r="E3" s="3" t="s">
        <v>7</v>
      </c>
      <c r="F3" s="3" t="s">
        <v>14</v>
      </c>
      <c r="G3" s="4" t="s">
        <v>9</v>
      </c>
      <c r="H3" s="2">
        <v>102</v>
      </c>
      <c r="M3" s="13" t="s">
        <v>96</v>
      </c>
      <c r="O3" s="13" t="s">
        <v>96</v>
      </c>
      <c r="Q3" s="13" t="s">
        <v>97</v>
      </c>
      <c r="R3" s="13" t="s">
        <v>66</v>
      </c>
      <c r="S3" s="13" t="s">
        <v>98</v>
      </c>
      <c r="T3" s="13" t="s">
        <v>99</v>
      </c>
      <c r="U3" s="13" t="s">
        <v>67</v>
      </c>
      <c r="V3" s="13" t="s">
        <v>100</v>
      </c>
      <c r="W3" s="13" t="s">
        <v>101</v>
      </c>
      <c r="X3" s="13" t="s">
        <v>66</v>
      </c>
      <c r="Y3" s="13" t="s">
        <v>102</v>
      </c>
      <c r="AA3" s="13" t="s">
        <v>63</v>
      </c>
      <c r="AB3" s="13" t="s">
        <v>66</v>
      </c>
    </row>
    <row r="4" spans="1:28" ht="14.25" x14ac:dyDescent="0.15">
      <c r="A4" s="14" t="s">
        <v>105</v>
      </c>
      <c r="B4" s="13" t="s">
        <v>65</v>
      </c>
      <c r="C4" s="12" t="s">
        <v>58</v>
      </c>
      <c r="D4" s="2" t="s">
        <v>6</v>
      </c>
      <c r="E4" s="3" t="s">
        <v>7</v>
      </c>
      <c r="F4" s="3" t="s">
        <v>8</v>
      </c>
      <c r="G4" s="4" t="s">
        <v>9</v>
      </c>
      <c r="H4" s="2">
        <v>102</v>
      </c>
      <c r="M4" s="13" t="s">
        <v>96</v>
      </c>
      <c r="O4" s="13" t="s">
        <v>96</v>
      </c>
      <c r="Q4" s="13" t="s">
        <v>97</v>
      </c>
      <c r="R4" s="13" t="s">
        <v>66</v>
      </c>
      <c r="S4" s="13" t="s">
        <v>98</v>
      </c>
      <c r="T4" s="13" t="s">
        <v>99</v>
      </c>
      <c r="U4" s="13" t="s">
        <v>67</v>
      </c>
      <c r="V4" s="13" t="s">
        <v>100</v>
      </c>
      <c r="W4" s="13" t="s">
        <v>101</v>
      </c>
      <c r="X4" s="13" t="s">
        <v>66</v>
      </c>
      <c r="Y4" s="13" t="s">
        <v>108</v>
      </c>
      <c r="AA4" s="13" t="s">
        <v>63</v>
      </c>
      <c r="AB4" s="13" t="s">
        <v>66</v>
      </c>
    </row>
    <row r="5" spans="1:28" ht="14.25" x14ac:dyDescent="0.15">
      <c r="A5" s="14" t="s">
        <v>106</v>
      </c>
      <c r="B5" s="13" t="s">
        <v>65</v>
      </c>
      <c r="C5" s="10" t="s">
        <v>55</v>
      </c>
      <c r="D5" s="2" t="s">
        <v>15</v>
      </c>
      <c r="E5" s="3" t="s">
        <v>7</v>
      </c>
      <c r="F5" s="3" t="s">
        <v>11</v>
      </c>
      <c r="G5" s="4" t="s">
        <v>9</v>
      </c>
      <c r="H5" s="2">
        <v>102</v>
      </c>
      <c r="M5" s="13" t="s">
        <v>96</v>
      </c>
      <c r="O5" s="13" t="s">
        <v>96</v>
      </c>
      <c r="Q5" s="13" t="s">
        <v>97</v>
      </c>
      <c r="R5" s="13" t="s">
        <v>66</v>
      </c>
      <c r="S5" s="13" t="s">
        <v>98</v>
      </c>
      <c r="T5" s="13" t="s">
        <v>99</v>
      </c>
      <c r="U5" s="13" t="s">
        <v>67</v>
      </c>
      <c r="V5" s="13" t="s">
        <v>100</v>
      </c>
      <c r="W5" s="13" t="s">
        <v>101</v>
      </c>
      <c r="X5" s="13" t="s">
        <v>66</v>
      </c>
      <c r="Y5" s="13" t="s">
        <v>102</v>
      </c>
      <c r="AA5" s="13" t="s">
        <v>63</v>
      </c>
      <c r="AB5" s="13" t="s">
        <v>66</v>
      </c>
    </row>
    <row r="6" spans="1:28" ht="14.25" x14ac:dyDescent="0.15">
      <c r="A6" s="14" t="s">
        <v>107</v>
      </c>
      <c r="B6" s="13" t="s">
        <v>65</v>
      </c>
      <c r="C6" s="10" t="s">
        <v>60</v>
      </c>
      <c r="D6" s="5" t="s">
        <v>16</v>
      </c>
      <c r="E6" s="3" t="s">
        <v>17</v>
      </c>
      <c r="F6" s="3" t="s">
        <v>18</v>
      </c>
      <c r="G6" s="4" t="s">
        <v>9</v>
      </c>
      <c r="H6" s="6">
        <v>102</v>
      </c>
      <c r="M6" s="13" t="s">
        <v>96</v>
      </c>
      <c r="O6" s="13" t="s">
        <v>96</v>
      </c>
      <c r="Q6" s="13" t="s">
        <v>97</v>
      </c>
      <c r="R6" s="13" t="s">
        <v>66</v>
      </c>
      <c r="S6" s="13" t="s">
        <v>98</v>
      </c>
      <c r="T6" s="13" t="s">
        <v>99</v>
      </c>
      <c r="U6" s="13" t="s">
        <v>67</v>
      </c>
      <c r="V6" s="13" t="s">
        <v>100</v>
      </c>
      <c r="W6" s="13" t="s">
        <v>101</v>
      </c>
      <c r="X6" s="13" t="s">
        <v>66</v>
      </c>
      <c r="Y6" s="13" t="s">
        <v>102</v>
      </c>
      <c r="AA6" s="13" t="s">
        <v>63</v>
      </c>
      <c r="AB6" s="13" t="s">
        <v>66</v>
      </c>
    </row>
    <row r="20" spans="19:19" x14ac:dyDescent="0.15">
      <c r="S20" s="13" t="s">
        <v>98</v>
      </c>
    </row>
    <row r="21" spans="19:19" x14ac:dyDescent="0.15">
      <c r="S21" s="13" t="s">
        <v>98</v>
      </c>
    </row>
    <row r="22" spans="19:19" x14ac:dyDescent="0.15">
      <c r="S22" s="13" t="s">
        <v>98</v>
      </c>
    </row>
    <row r="23" spans="19:19" x14ac:dyDescent="0.15">
      <c r="S23" s="13" t="s">
        <v>98</v>
      </c>
    </row>
    <row r="24" spans="19:19" x14ac:dyDescent="0.15">
      <c r="S24" s="13" t="s">
        <v>98</v>
      </c>
    </row>
    <row r="25" spans="19:19" x14ac:dyDescent="0.15">
      <c r="S25" s="13" t="s">
        <v>98</v>
      </c>
    </row>
    <row r="26" spans="19:19" x14ac:dyDescent="0.15">
      <c r="S26" s="13" t="s">
        <v>98</v>
      </c>
    </row>
    <row r="27" spans="19:19" x14ac:dyDescent="0.15">
      <c r="S27" s="13" t="s">
        <v>98</v>
      </c>
    </row>
    <row r="28" spans="19:19" x14ac:dyDescent="0.15">
      <c r="S28" s="13" t="s">
        <v>98</v>
      </c>
    </row>
    <row r="29" spans="19:19" x14ac:dyDescent="0.15">
      <c r="S29" s="13" t="s">
        <v>98</v>
      </c>
    </row>
    <row r="30" spans="19:19" x14ac:dyDescent="0.15">
      <c r="S30" s="13" t="s">
        <v>98</v>
      </c>
    </row>
    <row r="31" spans="19:19" x14ac:dyDescent="0.15">
      <c r="S31" s="13" t="s">
        <v>98</v>
      </c>
    </row>
    <row r="32" spans="19:19" x14ac:dyDescent="0.15">
      <c r="S32" s="13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2015-09-08T09:43:14Z</dcterms:modified>
</cp:coreProperties>
</file>