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8_{A8462826-4213-4724-B4AC-7D5E90C26010}" xr6:coauthVersionLast="47" xr6:coauthVersionMax="47" xr10:uidLastSave="{00000000-0000-0000-0000-000000000000}"/>
  <bookViews>
    <workbookView xWindow="-120" yWindow="-120" windowWidth="24240" windowHeight="13020" xr2:uid="{7634859E-ABAE-4BA8-B2DD-3A462CC93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" i="1" l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09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158" i="1" l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27" i="1"/>
  <c r="E14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<sst xmlns="http://schemas.openxmlformats.org/spreadsheetml/2006/main" count="320" uniqueCount="166">
  <si>
    <t>Sport</t>
  </si>
  <si>
    <t>Aaron Donald</t>
  </si>
  <si>
    <t>Football</t>
  </si>
  <si>
    <t>Adrian Peterson</t>
  </si>
  <si>
    <t>Al Kaline</t>
  </si>
  <si>
    <t>Baseball</t>
  </si>
  <si>
    <t>Albert Pujols</t>
  </si>
  <si>
    <t>Alex English</t>
  </si>
  <si>
    <t>Basketball</t>
  </si>
  <si>
    <t>Alex Rodriguez</t>
  </si>
  <si>
    <t>Allen Iverson</t>
  </si>
  <si>
    <t>Amare Stoudemire</t>
  </si>
  <si>
    <t>Andrew Luck</t>
  </si>
  <si>
    <t>Babe Ruth</t>
  </si>
  <si>
    <t>Barry Bonds</t>
  </si>
  <si>
    <t>Barry Larkin</t>
  </si>
  <si>
    <t>Barry Sanders</t>
  </si>
  <si>
    <t>Bart Starr</t>
  </si>
  <si>
    <t>Ben Roethlisberger</t>
  </si>
  <si>
    <t>Bill Russell</t>
  </si>
  <si>
    <t>Bill Walton</t>
  </si>
  <si>
    <t>Bo Jackson</t>
  </si>
  <si>
    <t>Brett Favre</t>
  </si>
  <si>
    <t>Brooks Robinson</t>
  </si>
  <si>
    <t>Cal Ripken Jr.</t>
  </si>
  <si>
    <t>Calvin Johnson</t>
  </si>
  <si>
    <t>Carl Yastrzemski</t>
  </si>
  <si>
    <t>Carlton Fisk</t>
  </si>
  <si>
    <t>Carmelo Anthony</t>
  </si>
  <si>
    <t>Charles Barkley</t>
  </si>
  <si>
    <t>Chipper Jones</t>
  </si>
  <si>
    <t>Clyde Drexler</t>
  </si>
  <si>
    <t>Dan Marino</t>
  </si>
  <si>
    <t>Dave Winfield</t>
  </si>
  <si>
    <t>David Robinson</t>
  </si>
  <si>
    <t>Deion Sanders</t>
  </si>
  <si>
    <t>Dennis Rodman</t>
  </si>
  <si>
    <t>Derek Jeter</t>
  </si>
  <si>
    <t>Dirk Nowitski</t>
  </si>
  <si>
    <t>Dominique Wilkins</t>
  </si>
  <si>
    <t>Donovan McNabb</t>
  </si>
  <si>
    <t>Doug Flutie</t>
  </si>
  <si>
    <t>Drew Brees</t>
  </si>
  <si>
    <t>Dwight Howard</t>
  </si>
  <si>
    <t>Dwyane Wade</t>
  </si>
  <si>
    <t>Eli Manning</t>
  </si>
  <si>
    <t>Elvin Hayes</t>
  </si>
  <si>
    <t>Emmitt Smith</t>
  </si>
  <si>
    <t>Ernie Banks</t>
  </si>
  <si>
    <t>Frank Thomas</t>
  </si>
  <si>
    <t>Gary Payton</t>
  </si>
  <si>
    <t>George Brett</t>
  </si>
  <si>
    <t>Hakeem Olajuwon</t>
  </si>
  <si>
    <t>Hank Aaron</t>
  </si>
  <si>
    <t>Harmon Killebrew</t>
  </si>
  <si>
    <t>Ichiro Suzuki</t>
  </si>
  <si>
    <t>Isiah Thomas</t>
  </si>
  <si>
    <t>Jackie Robinson</t>
  </si>
  <si>
    <t>Jason Kelce</t>
  </si>
  <si>
    <t>Jason Kidd</t>
  </si>
  <si>
    <t>Jerome Bettis</t>
  </si>
  <si>
    <t>Jerry Rice</t>
  </si>
  <si>
    <t>Jerry West</t>
  </si>
  <si>
    <t>Jim Brown</t>
  </si>
  <si>
    <t>Jim Kelly</t>
  </si>
  <si>
    <t>Jim Palmer</t>
  </si>
  <si>
    <t>Jim Thome</t>
  </si>
  <si>
    <t>Jimmy Graham</t>
  </si>
  <si>
    <t>JJ Watt</t>
  </si>
  <si>
    <t>Joe DiMaggio</t>
  </si>
  <si>
    <t>Joe Flacco</t>
  </si>
  <si>
    <t>Joe Montana</t>
  </si>
  <si>
    <t>Joe Morgan</t>
  </si>
  <si>
    <t>Joe Namath</t>
  </si>
  <si>
    <t>John Elway</t>
  </si>
  <si>
    <t>John Havlicek</t>
  </si>
  <si>
    <t>John Stockton</t>
  </si>
  <si>
    <t>Johnny Bench</t>
  </si>
  <si>
    <t>Johnny Unitas</t>
  </si>
  <si>
    <t>Julian Edelman</t>
  </si>
  <si>
    <t>Julius Erving</t>
  </si>
  <si>
    <t>Kareem Abdul-Jabbar</t>
  </si>
  <si>
    <t>Karl Malone</t>
  </si>
  <si>
    <t>Ken Griffey Jr.</t>
  </si>
  <si>
    <t>Kevin Garnett</t>
  </si>
  <si>
    <t>Kirby Puckett</t>
  </si>
  <si>
    <t>Kobe Bryant</t>
  </si>
  <si>
    <t>Kurt Warner</t>
  </si>
  <si>
    <t>LaDainian Tomlinson</t>
  </si>
  <si>
    <t>LaMarcus Aldridge</t>
  </si>
  <si>
    <t>Larry Bird</t>
  </si>
  <si>
    <t>Larry Fitzgerald</t>
  </si>
  <si>
    <t>Lawrence Taylor</t>
  </si>
  <si>
    <t>Lou Gehrig</t>
  </si>
  <si>
    <t>Magic Johnson</t>
  </si>
  <si>
    <t>Manny Ramirez</t>
  </si>
  <si>
    <t>Marc Gasol</t>
  </si>
  <si>
    <t>Marcus Allen</t>
  </si>
  <si>
    <t>Mark McGwire</t>
  </si>
  <si>
    <t>Marvin Harrison</t>
  </si>
  <si>
    <t>Michael Irvin</t>
  </si>
  <si>
    <t>Michael Jordan</t>
  </si>
  <si>
    <t>Mickey Mantle</t>
  </si>
  <si>
    <t>Mike Piazza</t>
  </si>
  <si>
    <t>Moses Malone</t>
  </si>
  <si>
    <t>Nolan Ryan</t>
  </si>
  <si>
    <t>Oscar Robertson</t>
  </si>
  <si>
    <t>Ozzie Smith</t>
  </si>
  <si>
    <t>Patrick Ewing</t>
  </si>
  <si>
    <t>Paul Molitor</t>
  </si>
  <si>
    <t>Paul Pierce</t>
  </si>
  <si>
    <t>Pete Rose</t>
  </si>
  <si>
    <t>Peyton Manning</t>
  </si>
  <si>
    <t>Randy Johnson</t>
  </si>
  <si>
    <t>Randy Moss</t>
  </si>
  <si>
    <t>Ray Allen</t>
  </si>
  <si>
    <t>Reggie Bush</t>
  </si>
  <si>
    <t>Reggie Jackson</t>
  </si>
  <si>
    <t>Reggie Miller</t>
  </si>
  <si>
    <t>Rickey Henderson</t>
  </si>
  <si>
    <t>Ricky Williams</t>
  </si>
  <si>
    <t>Rob Gronkowski</t>
  </si>
  <si>
    <t>Robert Parish</t>
  </si>
  <si>
    <t>Roberto Clemente</t>
  </si>
  <si>
    <t>Robin Yount</t>
  </si>
  <si>
    <t>Rod Carew</t>
  </si>
  <si>
    <t>Roger Staubach</t>
  </si>
  <si>
    <t>Roy Campanella</t>
  </si>
  <si>
    <t>Ryne Sandberg</t>
  </si>
  <si>
    <t>Sandy Koufax</t>
  </si>
  <si>
    <t>Scottie Pippen</t>
  </si>
  <si>
    <t>Shannon Sharpe</t>
  </si>
  <si>
    <t>Shaquille ONeal</t>
  </si>
  <si>
    <t>Shawn Marion</t>
  </si>
  <si>
    <t>Stan Musial</t>
  </si>
  <si>
    <t>Steve Carlton</t>
  </si>
  <si>
    <t>Steve Nash</t>
  </si>
  <si>
    <t>Steve Young</t>
  </si>
  <si>
    <t>Ted Williams</t>
  </si>
  <si>
    <t>Terry Bradshaw</t>
  </si>
  <si>
    <t>Thurman Thomas</t>
  </si>
  <si>
    <t>Tim Duncan</t>
  </si>
  <si>
    <t>Tom Brady</t>
  </si>
  <si>
    <t>Tom Seaver</t>
  </si>
  <si>
    <t>Tony Gonzalez</t>
  </si>
  <si>
    <t>Tony Gwynn</t>
  </si>
  <si>
    <t>Tony Parker</t>
  </si>
  <si>
    <t>Troy Aikman</t>
  </si>
  <si>
    <t>Ty Cobb</t>
  </si>
  <si>
    <t>Vince Carter</t>
  </si>
  <si>
    <t>Wade Boggs</t>
  </si>
  <si>
    <t>Walter Payton</t>
  </si>
  <si>
    <t>Warren Moon</t>
  </si>
  <si>
    <t>Willie Mays</t>
  </si>
  <si>
    <t>Willie McCovey</t>
  </si>
  <si>
    <t>Willie Stargell</t>
  </si>
  <si>
    <t>Wilt Chamberlain</t>
  </si>
  <si>
    <t>Yogi Berra</t>
  </si>
  <si>
    <t>Player</t>
  </si>
  <si>
    <t>Career Yrs</t>
  </si>
  <si>
    <t>Avg Fund'l</t>
  </si>
  <si>
    <t>Career Fund'l</t>
  </si>
  <si>
    <t>Cy  Young</t>
  </si>
  <si>
    <t>Joe Jackson</t>
  </si>
  <si>
    <t>Rollie Fingers</t>
  </si>
  <si>
    <t>Fundamental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</si>
</sst>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053D-8393-4A97-BFCD-661EC161F6EC}">
  <dimension ref="A1:F158"/>
  <sheetViews>
    <sheetView tabSelected="1" workbookViewId="0">
      <selection activeCell="I6" sqref="I6"/>
    </sheetView>
  </sheetViews>
  <sheetFormatPr defaultRowHeight="15" x14ac:dyDescent="0.25"/>
  <cols>
    <col min="1" max="1" width="20.28515625" bestFit="1" customWidth="1"/>
    <col min="2" max="2" width="12" customWidth="1"/>
    <col min="3" max="3" width="12.42578125" style="1" customWidth="1"/>
    <col min="4" max="4" width="18.42578125" style="1" customWidth="1"/>
    <col min="5" max="5" width="13.7109375" style="2" customWidth="1"/>
    <col min="6" max="6" width="17.85546875" style="3" bestFit="1" customWidth="1"/>
  </cols>
  <sheetData>
    <row r="1" spans="1:6" x14ac:dyDescent="0.25">
      <c r="A1" t="s">
        <v>158</v>
      </c>
      <c r="B1" t="s">
        <v>0</v>
      </c>
      <c r="C1" s="1" t="s">
        <v>159</v>
      </c>
      <c r="D1" s="1" t="s">
        <v>161</v>
      </c>
      <c r="E1" s="2" t="s">
        <v>160</v>
      </c>
      <c r="F1" s="3" t="s">
        <v>165</v>
      </c>
    </row>
    <row r="2" spans="1:6" x14ac:dyDescent="0.25">
      <c r="A2" t="s">
        <v>4</v>
      </c>
      <c r="B2" t="s">
        <v>5</v>
      </c>
      <c r="C2" s="1">
        <v>22</v>
      </c>
      <c r="D2" s="1">
        <v>92.8</v>
      </c>
      <c r="E2" s="2">
        <f>D2/C2</f>
        <v>4.2181818181818178</v>
      </c>
      <c r="F2" s="3">
        <f>_xlfn.PERCENTRANK.INC($E$2:$E$61,E2)*100</f>
        <v>52.5</v>
      </c>
    </row>
    <row r="3" spans="1:6" x14ac:dyDescent="0.25">
      <c r="A3" t="s">
        <v>6</v>
      </c>
      <c r="B3" t="s">
        <v>5</v>
      </c>
      <c r="C3" s="1">
        <v>22</v>
      </c>
      <c r="D3" s="1">
        <v>101.2</v>
      </c>
      <c r="E3" s="2">
        <f t="shared" ref="E3:E158" si="0">D3/C3</f>
        <v>4.6000000000000005</v>
      </c>
      <c r="F3" s="3">
        <f t="shared" ref="F3:F61" si="1">_xlfn.PERCENTRANK.INC($E$2:$E$61,E3)*100</f>
        <v>71.099999999999994</v>
      </c>
    </row>
    <row r="4" spans="1:6" x14ac:dyDescent="0.25">
      <c r="A4" t="s">
        <v>9</v>
      </c>
      <c r="B4" t="s">
        <v>5</v>
      </c>
      <c r="C4" s="1">
        <v>22</v>
      </c>
      <c r="D4" s="1">
        <v>117.4</v>
      </c>
      <c r="E4" s="2">
        <f t="shared" si="0"/>
        <v>5.3363636363636369</v>
      </c>
      <c r="F4" s="3">
        <f t="shared" si="1"/>
        <v>77.900000000000006</v>
      </c>
    </row>
    <row r="5" spans="1:6" x14ac:dyDescent="0.25">
      <c r="A5" t="s">
        <v>13</v>
      </c>
      <c r="B5" t="s">
        <v>5</v>
      </c>
      <c r="C5" s="1">
        <v>22</v>
      </c>
      <c r="D5" s="1">
        <v>182.6</v>
      </c>
      <c r="E5" s="2">
        <f t="shared" si="0"/>
        <v>8.2999999999999989</v>
      </c>
      <c r="F5" s="3">
        <f t="shared" si="1"/>
        <v>100</v>
      </c>
    </row>
    <row r="6" spans="1:6" x14ac:dyDescent="0.25">
      <c r="A6" t="s">
        <v>14</v>
      </c>
      <c r="B6" t="s">
        <v>5</v>
      </c>
      <c r="C6" s="1">
        <v>22</v>
      </c>
      <c r="D6" s="1">
        <v>162.80000000000001</v>
      </c>
      <c r="E6" s="2">
        <f t="shared" si="0"/>
        <v>7.4</v>
      </c>
      <c r="F6" s="3">
        <f t="shared" si="1"/>
        <v>96.6</v>
      </c>
    </row>
    <row r="7" spans="1:6" x14ac:dyDescent="0.25">
      <c r="A7" t="s">
        <v>15</v>
      </c>
      <c r="B7" t="s">
        <v>5</v>
      </c>
      <c r="C7" s="1">
        <v>19</v>
      </c>
      <c r="D7" s="1">
        <v>70.5</v>
      </c>
      <c r="E7" s="2">
        <f t="shared" si="0"/>
        <v>3.7105263157894739</v>
      </c>
      <c r="F7" s="3">
        <f t="shared" si="1"/>
        <v>33.800000000000004</v>
      </c>
    </row>
    <row r="8" spans="1:6" x14ac:dyDescent="0.25">
      <c r="A8" t="s">
        <v>21</v>
      </c>
      <c r="B8" t="s">
        <v>5</v>
      </c>
      <c r="C8" s="1">
        <v>8</v>
      </c>
      <c r="D8" s="1">
        <v>8.3000000000000007</v>
      </c>
      <c r="E8" s="2">
        <f t="shared" si="0"/>
        <v>1.0375000000000001</v>
      </c>
      <c r="F8" s="3">
        <f t="shared" si="1"/>
        <v>0</v>
      </c>
    </row>
    <row r="9" spans="1:6" x14ac:dyDescent="0.25">
      <c r="A9" t="s">
        <v>23</v>
      </c>
      <c r="B9" t="s">
        <v>5</v>
      </c>
      <c r="C9" s="1">
        <v>23</v>
      </c>
      <c r="D9" s="1">
        <v>78.3</v>
      </c>
      <c r="E9" s="2">
        <f t="shared" si="0"/>
        <v>3.4043478260869562</v>
      </c>
      <c r="F9" s="3">
        <f t="shared" si="1"/>
        <v>20.3</v>
      </c>
    </row>
    <row r="10" spans="1:6" x14ac:dyDescent="0.25">
      <c r="A10" t="s">
        <v>24</v>
      </c>
      <c r="B10" t="s">
        <v>5</v>
      </c>
      <c r="C10" s="1">
        <v>21</v>
      </c>
      <c r="D10" s="1">
        <v>95.9</v>
      </c>
      <c r="E10" s="2">
        <f t="shared" si="0"/>
        <v>4.5666666666666673</v>
      </c>
      <c r="F10" s="3">
        <f t="shared" si="1"/>
        <v>66.100000000000009</v>
      </c>
    </row>
    <row r="11" spans="1:6" x14ac:dyDescent="0.25">
      <c r="A11" t="s">
        <v>26</v>
      </c>
      <c r="B11" t="s">
        <v>5</v>
      </c>
      <c r="C11" s="1">
        <v>23</v>
      </c>
      <c r="D11" s="1">
        <v>96.4</v>
      </c>
      <c r="E11" s="2">
        <f t="shared" si="0"/>
        <v>4.1913043478260876</v>
      </c>
      <c r="F11" s="3">
        <f t="shared" si="1"/>
        <v>50.8</v>
      </c>
    </row>
    <row r="12" spans="1:6" x14ac:dyDescent="0.25">
      <c r="A12" t="s">
        <v>27</v>
      </c>
      <c r="B12" t="s">
        <v>5</v>
      </c>
      <c r="C12" s="1">
        <v>24</v>
      </c>
      <c r="D12" s="1">
        <v>68.400000000000006</v>
      </c>
      <c r="E12" s="2">
        <f t="shared" si="0"/>
        <v>2.85</v>
      </c>
      <c r="F12" s="3">
        <f t="shared" si="1"/>
        <v>6.7</v>
      </c>
    </row>
    <row r="13" spans="1:6" x14ac:dyDescent="0.25">
      <c r="A13" t="s">
        <v>30</v>
      </c>
      <c r="B13" t="s">
        <v>5</v>
      </c>
      <c r="C13" s="1">
        <v>19</v>
      </c>
      <c r="D13" s="1">
        <v>85.3</v>
      </c>
      <c r="E13" s="2">
        <f t="shared" si="0"/>
        <v>4.4894736842105258</v>
      </c>
      <c r="F13" s="3">
        <f t="shared" si="1"/>
        <v>64.400000000000006</v>
      </c>
    </row>
    <row r="14" spans="1:6" x14ac:dyDescent="0.25">
      <c r="A14" t="s">
        <v>162</v>
      </c>
      <c r="B14" t="s">
        <v>5</v>
      </c>
      <c r="C14" s="1">
        <v>22</v>
      </c>
      <c r="D14" s="1">
        <v>163.6</v>
      </c>
      <c r="E14" s="2">
        <f t="shared" si="0"/>
        <v>7.4363636363636365</v>
      </c>
      <c r="F14" s="3">
        <f t="shared" si="1"/>
        <v>98.3</v>
      </c>
    </row>
    <row r="15" spans="1:6" x14ac:dyDescent="0.25">
      <c r="A15" t="s">
        <v>33</v>
      </c>
      <c r="B15" t="s">
        <v>5</v>
      </c>
      <c r="C15" s="1">
        <v>22</v>
      </c>
      <c r="D15" s="1">
        <v>64.2</v>
      </c>
      <c r="E15" s="2">
        <f t="shared" si="0"/>
        <v>2.9181818181818184</v>
      </c>
      <c r="F15" s="3">
        <f t="shared" si="1"/>
        <v>8.4</v>
      </c>
    </row>
    <row r="16" spans="1:6" x14ac:dyDescent="0.25">
      <c r="A16" t="s">
        <v>37</v>
      </c>
      <c r="B16" t="s">
        <v>5</v>
      </c>
      <c r="C16" s="1">
        <v>20</v>
      </c>
      <c r="D16" s="1">
        <v>71.3</v>
      </c>
      <c r="E16" s="2">
        <f t="shared" si="0"/>
        <v>3.5649999999999999</v>
      </c>
      <c r="F16" s="3">
        <f t="shared" si="1"/>
        <v>25.4</v>
      </c>
    </row>
    <row r="17" spans="1:6" x14ac:dyDescent="0.25">
      <c r="A17" t="s">
        <v>48</v>
      </c>
      <c r="B17" t="s">
        <v>5</v>
      </c>
      <c r="C17" s="1">
        <v>19</v>
      </c>
      <c r="D17" s="1">
        <v>67.8</v>
      </c>
      <c r="E17" s="2">
        <f t="shared" si="0"/>
        <v>3.5684210526315789</v>
      </c>
      <c r="F17" s="3">
        <f t="shared" si="1"/>
        <v>27.1</v>
      </c>
    </row>
    <row r="18" spans="1:6" x14ac:dyDescent="0.25">
      <c r="A18" t="s">
        <v>49</v>
      </c>
      <c r="B18" t="s">
        <v>5</v>
      </c>
      <c r="C18" s="1">
        <v>19</v>
      </c>
      <c r="D18" s="1">
        <v>73.8</v>
      </c>
      <c r="E18" s="2">
        <f t="shared" si="0"/>
        <v>3.8842105263157891</v>
      </c>
      <c r="F18" s="3">
        <f t="shared" si="1"/>
        <v>42.3</v>
      </c>
    </row>
    <row r="19" spans="1:6" x14ac:dyDescent="0.25">
      <c r="A19" t="s">
        <v>51</v>
      </c>
      <c r="B19" t="s">
        <v>5</v>
      </c>
      <c r="C19" s="1">
        <v>21</v>
      </c>
      <c r="D19" s="1">
        <v>88.6</v>
      </c>
      <c r="E19" s="2">
        <f t="shared" si="0"/>
        <v>4.2190476190476192</v>
      </c>
      <c r="F19" s="3">
        <f t="shared" si="1"/>
        <v>54.2</v>
      </c>
    </row>
    <row r="20" spans="1:6" x14ac:dyDescent="0.25">
      <c r="A20" t="s">
        <v>53</v>
      </c>
      <c r="B20" t="s">
        <v>5</v>
      </c>
      <c r="C20" s="1">
        <v>23</v>
      </c>
      <c r="D20" s="1">
        <v>143.19999999999999</v>
      </c>
      <c r="E20" s="2">
        <f t="shared" si="0"/>
        <v>6.2260869565217387</v>
      </c>
      <c r="F20" s="3">
        <f t="shared" si="1"/>
        <v>86.4</v>
      </c>
    </row>
    <row r="21" spans="1:6" x14ac:dyDescent="0.25">
      <c r="A21" t="s">
        <v>54</v>
      </c>
      <c r="B21" t="s">
        <v>5</v>
      </c>
      <c r="C21" s="1">
        <v>22</v>
      </c>
      <c r="D21" s="1">
        <v>60.4</v>
      </c>
      <c r="E21" s="2">
        <f t="shared" si="0"/>
        <v>2.7454545454545456</v>
      </c>
      <c r="F21" s="3">
        <f t="shared" si="1"/>
        <v>5</v>
      </c>
    </row>
    <row r="22" spans="1:6" x14ac:dyDescent="0.25">
      <c r="A22" t="s">
        <v>55</v>
      </c>
      <c r="B22" t="s">
        <v>5</v>
      </c>
      <c r="C22" s="1">
        <v>19</v>
      </c>
      <c r="D22" s="1">
        <v>60</v>
      </c>
      <c r="E22" s="2">
        <f t="shared" si="0"/>
        <v>3.1578947368421053</v>
      </c>
      <c r="F22" s="3">
        <f t="shared" si="1"/>
        <v>15.2</v>
      </c>
    </row>
    <row r="23" spans="1:6" x14ac:dyDescent="0.25">
      <c r="A23" t="s">
        <v>57</v>
      </c>
      <c r="B23" t="s">
        <v>5</v>
      </c>
      <c r="C23" s="1">
        <v>10</v>
      </c>
      <c r="D23" s="1">
        <v>63.9</v>
      </c>
      <c r="E23" s="2">
        <f t="shared" si="0"/>
        <v>6.39</v>
      </c>
      <c r="F23" s="3">
        <f t="shared" si="1"/>
        <v>89.8</v>
      </c>
    </row>
    <row r="24" spans="1:6" x14ac:dyDescent="0.25">
      <c r="A24" t="s">
        <v>65</v>
      </c>
      <c r="B24" t="s">
        <v>5</v>
      </c>
      <c r="C24" s="1">
        <v>19</v>
      </c>
      <c r="D24" s="1">
        <v>68.5</v>
      </c>
      <c r="E24" s="2">
        <f t="shared" si="0"/>
        <v>3.6052631578947367</v>
      </c>
      <c r="F24" s="3">
        <f t="shared" si="1"/>
        <v>30.5</v>
      </c>
    </row>
    <row r="25" spans="1:6" x14ac:dyDescent="0.25">
      <c r="A25" t="s">
        <v>66</v>
      </c>
      <c r="B25" t="s">
        <v>5</v>
      </c>
      <c r="C25" s="1">
        <v>22</v>
      </c>
      <c r="D25" s="1">
        <v>72.900000000000006</v>
      </c>
      <c r="E25" s="2">
        <f t="shared" si="0"/>
        <v>3.3136363636363639</v>
      </c>
      <c r="F25" s="3">
        <f t="shared" si="1"/>
        <v>16.900000000000002</v>
      </c>
    </row>
    <row r="26" spans="1:6" x14ac:dyDescent="0.25">
      <c r="A26" t="s">
        <v>69</v>
      </c>
      <c r="B26" t="s">
        <v>5</v>
      </c>
      <c r="C26" s="1">
        <v>13</v>
      </c>
      <c r="D26" s="1">
        <v>79.099999999999994</v>
      </c>
      <c r="E26" s="2">
        <f t="shared" si="0"/>
        <v>6.0846153846153843</v>
      </c>
      <c r="F26" s="3">
        <f t="shared" si="1"/>
        <v>83</v>
      </c>
    </row>
    <row r="27" spans="1:6" x14ac:dyDescent="0.25">
      <c r="A27" t="s">
        <v>163</v>
      </c>
      <c r="B27" t="s">
        <v>5</v>
      </c>
      <c r="C27" s="1">
        <v>13</v>
      </c>
      <c r="D27" s="1">
        <v>62.2</v>
      </c>
      <c r="E27" s="2">
        <f t="shared" si="0"/>
        <v>4.7846153846153845</v>
      </c>
      <c r="F27" s="3">
        <f t="shared" si="1"/>
        <v>72.8</v>
      </c>
    </row>
    <row r="28" spans="1:6" x14ac:dyDescent="0.25">
      <c r="A28" t="s">
        <v>72</v>
      </c>
      <c r="B28" t="s">
        <v>5</v>
      </c>
      <c r="C28" s="1">
        <v>22</v>
      </c>
      <c r="D28" s="1">
        <v>100.6</v>
      </c>
      <c r="E28" s="2">
        <f t="shared" si="0"/>
        <v>4.5727272727272723</v>
      </c>
      <c r="F28" s="3">
        <f t="shared" si="1"/>
        <v>67.7</v>
      </c>
    </row>
    <row r="29" spans="1:6" x14ac:dyDescent="0.25">
      <c r="A29" t="s">
        <v>77</v>
      </c>
      <c r="B29" t="s">
        <v>5</v>
      </c>
      <c r="C29" s="1">
        <v>17</v>
      </c>
      <c r="D29" s="1">
        <v>75.099999999999994</v>
      </c>
      <c r="E29" s="2">
        <f t="shared" si="0"/>
        <v>4.4176470588235288</v>
      </c>
      <c r="F29" s="3">
        <f t="shared" si="1"/>
        <v>61</v>
      </c>
    </row>
    <row r="30" spans="1:6" x14ac:dyDescent="0.25">
      <c r="A30" t="s">
        <v>83</v>
      </c>
      <c r="B30" t="s">
        <v>5</v>
      </c>
      <c r="C30" s="1">
        <v>22</v>
      </c>
      <c r="D30" s="1">
        <v>83.8</v>
      </c>
      <c r="E30" s="2">
        <f t="shared" si="0"/>
        <v>3.8090909090909091</v>
      </c>
      <c r="F30" s="3">
        <f t="shared" si="1"/>
        <v>38.9</v>
      </c>
    </row>
    <row r="31" spans="1:6" x14ac:dyDescent="0.25">
      <c r="A31" t="s">
        <v>85</v>
      </c>
      <c r="B31" t="s">
        <v>5</v>
      </c>
      <c r="C31" s="1">
        <v>12</v>
      </c>
      <c r="D31" s="1">
        <v>51.1</v>
      </c>
      <c r="E31" s="2">
        <f t="shared" si="0"/>
        <v>4.2583333333333337</v>
      </c>
      <c r="F31" s="3">
        <f t="shared" si="1"/>
        <v>57.599999999999994</v>
      </c>
    </row>
    <row r="32" spans="1:6" x14ac:dyDescent="0.25">
      <c r="A32" t="s">
        <v>93</v>
      </c>
      <c r="B32" t="s">
        <v>5</v>
      </c>
      <c r="C32" s="1">
        <v>17</v>
      </c>
      <c r="D32" s="1">
        <v>113.7</v>
      </c>
      <c r="E32" s="2">
        <f t="shared" si="0"/>
        <v>6.6882352941176473</v>
      </c>
      <c r="F32" s="3">
        <f t="shared" si="1"/>
        <v>93.2</v>
      </c>
    </row>
    <row r="33" spans="1:6" x14ac:dyDescent="0.25">
      <c r="A33" t="s">
        <v>95</v>
      </c>
      <c r="B33" t="s">
        <v>5</v>
      </c>
      <c r="C33" s="1">
        <v>19</v>
      </c>
      <c r="D33" s="1">
        <v>69.3</v>
      </c>
      <c r="E33" s="2">
        <f t="shared" si="0"/>
        <v>3.6473684210526316</v>
      </c>
      <c r="F33" s="3">
        <f t="shared" si="1"/>
        <v>32.200000000000003</v>
      </c>
    </row>
    <row r="34" spans="1:6" x14ac:dyDescent="0.25">
      <c r="A34" t="s">
        <v>98</v>
      </c>
      <c r="B34" t="s">
        <v>5</v>
      </c>
      <c r="C34" s="1">
        <v>16</v>
      </c>
      <c r="D34" s="1">
        <v>62.2</v>
      </c>
      <c r="E34" s="2">
        <f t="shared" si="0"/>
        <v>3.8875000000000002</v>
      </c>
      <c r="F34" s="3">
        <f t="shared" si="1"/>
        <v>44</v>
      </c>
    </row>
    <row r="35" spans="1:6" x14ac:dyDescent="0.25">
      <c r="A35" t="s">
        <v>102</v>
      </c>
      <c r="B35" t="s">
        <v>5</v>
      </c>
      <c r="C35" s="1">
        <v>18</v>
      </c>
      <c r="D35" s="1">
        <v>110.3</v>
      </c>
      <c r="E35" s="2">
        <f t="shared" si="0"/>
        <v>6.1277777777777773</v>
      </c>
      <c r="F35" s="3">
        <f t="shared" si="1"/>
        <v>84.7</v>
      </c>
    </row>
    <row r="36" spans="1:6" x14ac:dyDescent="0.25">
      <c r="A36" t="s">
        <v>103</v>
      </c>
      <c r="B36" t="s">
        <v>5</v>
      </c>
      <c r="C36" s="1">
        <v>16</v>
      </c>
      <c r="D36" s="1">
        <v>59.6</v>
      </c>
      <c r="E36" s="2">
        <f t="shared" si="0"/>
        <v>3.7250000000000001</v>
      </c>
      <c r="F36" s="3">
        <f t="shared" si="1"/>
        <v>35.5</v>
      </c>
    </row>
    <row r="37" spans="1:6" x14ac:dyDescent="0.25">
      <c r="A37" t="s">
        <v>105</v>
      </c>
      <c r="B37" t="s">
        <v>5</v>
      </c>
      <c r="C37" s="1">
        <v>27</v>
      </c>
      <c r="D37" s="1">
        <v>81.3</v>
      </c>
      <c r="E37" s="2">
        <f t="shared" si="0"/>
        <v>3.0111111111111111</v>
      </c>
      <c r="F37" s="3">
        <f t="shared" si="1"/>
        <v>11.799999999999999</v>
      </c>
    </row>
    <row r="38" spans="1:6" x14ac:dyDescent="0.25">
      <c r="A38" t="s">
        <v>107</v>
      </c>
      <c r="B38" t="s">
        <v>5</v>
      </c>
      <c r="C38" s="1">
        <v>19</v>
      </c>
      <c r="D38" s="1">
        <v>76.900000000000006</v>
      </c>
      <c r="E38" s="2">
        <f t="shared" si="0"/>
        <v>4.0473684210526315</v>
      </c>
      <c r="F38" s="3">
        <f t="shared" si="1"/>
        <v>45.7</v>
      </c>
    </row>
    <row r="39" spans="1:6" x14ac:dyDescent="0.25">
      <c r="A39" t="s">
        <v>109</v>
      </c>
      <c r="B39" t="s">
        <v>5</v>
      </c>
      <c r="C39" s="1">
        <v>21</v>
      </c>
      <c r="D39" s="1">
        <v>75.7</v>
      </c>
      <c r="E39" s="2">
        <f t="shared" si="0"/>
        <v>3.6047619047619048</v>
      </c>
      <c r="F39" s="3">
        <f t="shared" si="1"/>
        <v>28.799999999999997</v>
      </c>
    </row>
    <row r="40" spans="1:6" x14ac:dyDescent="0.25">
      <c r="A40" t="s">
        <v>111</v>
      </c>
      <c r="B40" t="s">
        <v>5</v>
      </c>
      <c r="C40" s="1">
        <v>24</v>
      </c>
      <c r="D40" s="1">
        <v>79.599999999999994</v>
      </c>
      <c r="E40" s="2">
        <f t="shared" si="0"/>
        <v>3.3166666666666664</v>
      </c>
      <c r="F40" s="3">
        <f t="shared" si="1"/>
        <v>18.600000000000001</v>
      </c>
    </row>
    <row r="41" spans="1:6" x14ac:dyDescent="0.25">
      <c r="A41" t="s">
        <v>113</v>
      </c>
      <c r="B41" t="s">
        <v>5</v>
      </c>
      <c r="C41" s="1">
        <v>22</v>
      </c>
      <c r="D41" s="1">
        <v>101.1</v>
      </c>
      <c r="E41" s="2">
        <f t="shared" si="0"/>
        <v>4.5954545454545448</v>
      </c>
      <c r="F41" s="3">
        <f t="shared" si="1"/>
        <v>69.399999999999991</v>
      </c>
    </row>
    <row r="42" spans="1:6" x14ac:dyDescent="0.25">
      <c r="A42" t="s">
        <v>117</v>
      </c>
      <c r="B42" t="s">
        <v>5</v>
      </c>
      <c r="C42" s="1">
        <v>21</v>
      </c>
      <c r="D42" s="1">
        <v>74</v>
      </c>
      <c r="E42" s="2">
        <f t="shared" si="0"/>
        <v>3.5238095238095237</v>
      </c>
      <c r="F42" s="3">
        <f t="shared" si="1"/>
        <v>23.7</v>
      </c>
    </row>
    <row r="43" spans="1:6" x14ac:dyDescent="0.25">
      <c r="A43" t="s">
        <v>119</v>
      </c>
      <c r="B43" t="s">
        <v>5</v>
      </c>
      <c r="C43" s="1">
        <v>25</v>
      </c>
      <c r="D43" s="1">
        <v>111.2</v>
      </c>
      <c r="E43" s="2">
        <f t="shared" si="0"/>
        <v>4.4480000000000004</v>
      </c>
      <c r="F43" s="3">
        <f t="shared" si="1"/>
        <v>62.7</v>
      </c>
    </row>
    <row r="44" spans="1:6" x14ac:dyDescent="0.25">
      <c r="A44" t="s">
        <v>123</v>
      </c>
      <c r="B44" t="s">
        <v>5</v>
      </c>
      <c r="C44" s="1">
        <v>18</v>
      </c>
      <c r="D44" s="1">
        <v>95</v>
      </c>
      <c r="E44" s="2">
        <f t="shared" si="0"/>
        <v>5.2777777777777777</v>
      </c>
      <c r="F44" s="3">
        <f t="shared" si="1"/>
        <v>76.2</v>
      </c>
    </row>
    <row r="45" spans="1:6" x14ac:dyDescent="0.25">
      <c r="A45" t="s">
        <v>124</v>
      </c>
      <c r="B45" t="s">
        <v>5</v>
      </c>
      <c r="C45" s="1">
        <v>20</v>
      </c>
      <c r="D45" s="1">
        <v>77.400000000000006</v>
      </c>
      <c r="E45" s="2">
        <f t="shared" si="0"/>
        <v>3.87</v>
      </c>
      <c r="F45" s="3">
        <f t="shared" si="1"/>
        <v>40.6</v>
      </c>
    </row>
    <row r="46" spans="1:6" x14ac:dyDescent="0.25">
      <c r="A46" t="s">
        <v>125</v>
      </c>
      <c r="B46" t="s">
        <v>5</v>
      </c>
      <c r="C46" s="1">
        <v>19</v>
      </c>
      <c r="D46" s="1">
        <v>81.2</v>
      </c>
      <c r="E46" s="2">
        <f t="shared" si="0"/>
        <v>4.2736842105263158</v>
      </c>
      <c r="F46" s="3">
        <f t="shared" si="1"/>
        <v>59.3</v>
      </c>
    </row>
    <row r="47" spans="1:6" x14ac:dyDescent="0.25">
      <c r="A47" t="s">
        <v>164</v>
      </c>
      <c r="B47" t="s">
        <v>5</v>
      </c>
      <c r="C47" s="1">
        <v>17</v>
      </c>
      <c r="D47" s="1">
        <v>25.6</v>
      </c>
      <c r="E47" s="2">
        <f t="shared" si="0"/>
        <v>1.5058823529411764</v>
      </c>
      <c r="F47" s="3">
        <f t="shared" si="1"/>
        <v>1.6</v>
      </c>
    </row>
    <row r="48" spans="1:6" x14ac:dyDescent="0.25">
      <c r="A48" t="s">
        <v>127</v>
      </c>
      <c r="B48" t="s">
        <v>5</v>
      </c>
      <c r="C48" s="1">
        <v>10</v>
      </c>
      <c r="D48" s="1">
        <v>41.8</v>
      </c>
      <c r="E48" s="2">
        <f t="shared" si="0"/>
        <v>4.18</v>
      </c>
      <c r="F48" s="3">
        <f t="shared" si="1"/>
        <v>49.1</v>
      </c>
    </row>
    <row r="49" spans="1:6" x14ac:dyDescent="0.25">
      <c r="A49" t="s">
        <v>128</v>
      </c>
      <c r="B49" t="s">
        <v>5</v>
      </c>
      <c r="C49" s="1">
        <v>16</v>
      </c>
      <c r="D49" s="1">
        <v>68</v>
      </c>
      <c r="E49" s="2">
        <f t="shared" si="0"/>
        <v>4.25</v>
      </c>
      <c r="F49" s="3">
        <f t="shared" si="1"/>
        <v>55.900000000000006</v>
      </c>
    </row>
    <row r="50" spans="1:6" x14ac:dyDescent="0.25">
      <c r="A50" t="s">
        <v>129</v>
      </c>
      <c r="B50" t="s">
        <v>5</v>
      </c>
      <c r="C50" s="1">
        <v>12</v>
      </c>
      <c r="D50" s="1">
        <v>48.9</v>
      </c>
      <c r="E50" s="2">
        <f t="shared" si="0"/>
        <v>4.0750000000000002</v>
      </c>
      <c r="F50" s="3">
        <f t="shared" si="1"/>
        <v>47.4</v>
      </c>
    </row>
    <row r="51" spans="1:6" x14ac:dyDescent="0.25">
      <c r="A51" t="s">
        <v>134</v>
      </c>
      <c r="B51" t="s">
        <v>5</v>
      </c>
      <c r="C51" s="1">
        <v>22</v>
      </c>
      <c r="D51" s="1">
        <v>128.6</v>
      </c>
      <c r="E51" s="2">
        <f t="shared" si="0"/>
        <v>5.8454545454545448</v>
      </c>
      <c r="F51" s="3">
        <f t="shared" si="1"/>
        <v>81.3</v>
      </c>
    </row>
    <row r="52" spans="1:6" x14ac:dyDescent="0.25">
      <c r="A52" t="s">
        <v>135</v>
      </c>
      <c r="B52" t="s">
        <v>5</v>
      </c>
      <c r="C52" s="1">
        <v>24</v>
      </c>
      <c r="D52" s="1">
        <v>90.2</v>
      </c>
      <c r="E52" s="2">
        <f t="shared" si="0"/>
        <v>3.7583333333333333</v>
      </c>
      <c r="F52" s="3">
        <f t="shared" si="1"/>
        <v>37.200000000000003</v>
      </c>
    </row>
    <row r="53" spans="1:6" x14ac:dyDescent="0.25">
      <c r="A53" t="s">
        <v>138</v>
      </c>
      <c r="B53" t="s">
        <v>5</v>
      </c>
      <c r="C53" s="1">
        <v>19</v>
      </c>
      <c r="D53" s="1">
        <v>121.8</v>
      </c>
      <c r="E53" s="2">
        <f t="shared" si="0"/>
        <v>6.4105263157894736</v>
      </c>
      <c r="F53" s="3">
        <f t="shared" si="1"/>
        <v>91.5</v>
      </c>
    </row>
    <row r="54" spans="1:6" x14ac:dyDescent="0.25">
      <c r="A54" t="s">
        <v>143</v>
      </c>
      <c r="B54" t="s">
        <v>5</v>
      </c>
      <c r="C54" s="1">
        <v>20</v>
      </c>
      <c r="D54" s="1">
        <v>109.9</v>
      </c>
      <c r="E54" s="2">
        <f t="shared" si="0"/>
        <v>5.4950000000000001</v>
      </c>
      <c r="F54" s="3">
        <f t="shared" si="1"/>
        <v>79.600000000000009</v>
      </c>
    </row>
    <row r="55" spans="1:6" x14ac:dyDescent="0.25">
      <c r="A55" t="s">
        <v>145</v>
      </c>
      <c r="B55" t="s">
        <v>5</v>
      </c>
      <c r="C55" s="1">
        <v>20</v>
      </c>
      <c r="D55" s="1">
        <v>69.2</v>
      </c>
      <c r="E55" s="2">
        <f t="shared" si="0"/>
        <v>3.46</v>
      </c>
      <c r="F55" s="3">
        <f t="shared" si="1"/>
        <v>22</v>
      </c>
    </row>
    <row r="56" spans="1:6" x14ac:dyDescent="0.25">
      <c r="A56" t="s">
        <v>148</v>
      </c>
      <c r="B56" t="s">
        <v>5</v>
      </c>
      <c r="C56" s="1">
        <v>24</v>
      </c>
      <c r="D56" s="1">
        <v>151.4</v>
      </c>
      <c r="E56" s="2">
        <f t="shared" si="0"/>
        <v>6.3083333333333336</v>
      </c>
      <c r="F56" s="3">
        <f t="shared" si="1"/>
        <v>88.1</v>
      </c>
    </row>
    <row r="57" spans="1:6" x14ac:dyDescent="0.25">
      <c r="A57" t="s">
        <v>150</v>
      </c>
      <c r="B57" t="s">
        <v>5</v>
      </c>
      <c r="C57" s="1">
        <v>18</v>
      </c>
      <c r="D57" s="1">
        <v>91.4</v>
      </c>
      <c r="E57" s="2">
        <f t="shared" si="0"/>
        <v>5.0777777777777784</v>
      </c>
      <c r="F57" s="3">
        <f t="shared" si="1"/>
        <v>74.5</v>
      </c>
    </row>
    <row r="58" spans="1:6" x14ac:dyDescent="0.25">
      <c r="A58" t="s">
        <v>153</v>
      </c>
      <c r="B58" t="s">
        <v>5</v>
      </c>
      <c r="C58" s="1">
        <v>22</v>
      </c>
      <c r="D58" s="1">
        <v>156.19999999999999</v>
      </c>
      <c r="E58" s="2">
        <f t="shared" si="0"/>
        <v>7.1</v>
      </c>
      <c r="F58" s="3">
        <f t="shared" si="1"/>
        <v>94.899999999999991</v>
      </c>
    </row>
    <row r="59" spans="1:6" x14ac:dyDescent="0.25">
      <c r="A59" t="s">
        <v>154</v>
      </c>
      <c r="B59" t="s">
        <v>5</v>
      </c>
      <c r="C59" s="1">
        <v>22</v>
      </c>
      <c r="D59" s="1">
        <v>64.5</v>
      </c>
      <c r="E59" s="2">
        <f t="shared" si="0"/>
        <v>2.9318181818181817</v>
      </c>
      <c r="F59" s="3">
        <f t="shared" si="1"/>
        <v>10.100000000000001</v>
      </c>
    </row>
    <row r="60" spans="1:6" x14ac:dyDescent="0.25">
      <c r="A60" t="s">
        <v>155</v>
      </c>
      <c r="B60" t="s">
        <v>5</v>
      </c>
      <c r="C60" s="1">
        <v>21</v>
      </c>
      <c r="D60" s="1">
        <v>57.6</v>
      </c>
      <c r="E60" s="2">
        <f t="shared" si="0"/>
        <v>2.7428571428571429</v>
      </c>
      <c r="F60" s="3">
        <f t="shared" si="1"/>
        <v>3.3000000000000003</v>
      </c>
    </row>
    <row r="61" spans="1:6" x14ac:dyDescent="0.25">
      <c r="A61" t="s">
        <v>157</v>
      </c>
      <c r="B61" t="s">
        <v>5</v>
      </c>
      <c r="C61" s="1">
        <v>19</v>
      </c>
      <c r="D61" s="1">
        <v>59.5</v>
      </c>
      <c r="E61" s="2">
        <f t="shared" si="0"/>
        <v>3.1315789473684212</v>
      </c>
      <c r="F61" s="3">
        <f t="shared" si="1"/>
        <v>13.5</v>
      </c>
    </row>
    <row r="62" spans="1:6" x14ac:dyDescent="0.25">
      <c r="A62" t="s">
        <v>7</v>
      </c>
      <c r="B62" t="s">
        <v>8</v>
      </c>
      <c r="C62" s="1">
        <v>15</v>
      </c>
      <c r="D62" s="1">
        <v>19.899999999999999</v>
      </c>
      <c r="E62" s="2">
        <f t="shared" si="0"/>
        <v>1.3266666666666667</v>
      </c>
      <c r="F62" s="3">
        <f>_xlfn.PERCENTRANK.INC($E$62:$E$108,E62)*100</f>
        <v>58.599999999999994</v>
      </c>
    </row>
    <row r="63" spans="1:6" x14ac:dyDescent="0.25">
      <c r="A63" t="s">
        <v>10</v>
      </c>
      <c r="B63" t="s">
        <v>8</v>
      </c>
      <c r="C63" s="1">
        <v>14</v>
      </c>
      <c r="D63" s="1">
        <v>20.9</v>
      </c>
      <c r="E63" s="2">
        <f t="shared" si="0"/>
        <v>1.4928571428571427</v>
      </c>
      <c r="F63" s="3">
        <f t="shared" ref="F63:F108" si="2">_xlfn.PERCENTRANK.INC($E$62:$E$108,E63)*100</f>
        <v>76</v>
      </c>
    </row>
    <row r="64" spans="1:6" x14ac:dyDescent="0.25">
      <c r="A64" t="s">
        <v>11</v>
      </c>
      <c r="B64" t="s">
        <v>8</v>
      </c>
      <c r="C64" s="1">
        <v>14</v>
      </c>
      <c r="D64" s="1">
        <v>21.8</v>
      </c>
      <c r="E64" s="2">
        <f t="shared" si="0"/>
        <v>1.5571428571428572</v>
      </c>
      <c r="F64" s="3">
        <f t="shared" si="2"/>
        <v>82.6</v>
      </c>
    </row>
    <row r="65" spans="1:6" x14ac:dyDescent="0.25">
      <c r="A65" t="s">
        <v>19</v>
      </c>
      <c r="B65" t="s">
        <v>8</v>
      </c>
      <c r="C65" s="1">
        <v>13</v>
      </c>
      <c r="D65" s="1">
        <v>18.899999999999999</v>
      </c>
      <c r="E65" s="2">
        <f t="shared" si="0"/>
        <v>1.4538461538461538</v>
      </c>
      <c r="F65" s="3">
        <f t="shared" si="2"/>
        <v>69.5</v>
      </c>
    </row>
    <row r="66" spans="1:6" x14ac:dyDescent="0.25">
      <c r="A66" t="s">
        <v>20</v>
      </c>
      <c r="B66" t="s">
        <v>8</v>
      </c>
      <c r="C66" s="1">
        <v>10</v>
      </c>
      <c r="D66" s="1">
        <v>20</v>
      </c>
      <c r="E66" s="2">
        <f t="shared" si="0"/>
        <v>2</v>
      </c>
      <c r="F66" s="3">
        <f t="shared" si="2"/>
        <v>100</v>
      </c>
    </row>
    <row r="67" spans="1:6" x14ac:dyDescent="0.25">
      <c r="A67" t="s">
        <v>28</v>
      </c>
      <c r="B67" t="s">
        <v>8</v>
      </c>
      <c r="C67" s="1">
        <v>19</v>
      </c>
      <c r="D67" s="1">
        <v>19.5</v>
      </c>
      <c r="E67" s="2">
        <f t="shared" si="0"/>
        <v>1.0263157894736843</v>
      </c>
      <c r="F67" s="3">
        <f t="shared" si="2"/>
        <v>10.8</v>
      </c>
    </row>
    <row r="68" spans="1:6" x14ac:dyDescent="0.25">
      <c r="A68" t="s">
        <v>29</v>
      </c>
      <c r="B68" t="s">
        <v>8</v>
      </c>
      <c r="C68" s="1">
        <v>16</v>
      </c>
      <c r="D68" s="1">
        <v>24.6</v>
      </c>
      <c r="E68" s="2">
        <f t="shared" si="0"/>
        <v>1.5375000000000001</v>
      </c>
      <c r="F68" s="3">
        <f t="shared" si="2"/>
        <v>80.400000000000006</v>
      </c>
    </row>
    <row r="69" spans="1:6" x14ac:dyDescent="0.25">
      <c r="A69" t="s">
        <v>31</v>
      </c>
      <c r="B69" t="s">
        <v>8</v>
      </c>
      <c r="C69" s="1">
        <v>15</v>
      </c>
      <c r="D69" s="1">
        <v>21.1</v>
      </c>
      <c r="E69" s="2">
        <f t="shared" si="0"/>
        <v>1.4066666666666667</v>
      </c>
      <c r="F69" s="3">
        <f t="shared" si="2"/>
        <v>65.2</v>
      </c>
    </row>
    <row r="70" spans="1:6" x14ac:dyDescent="0.25">
      <c r="A70" t="s">
        <v>34</v>
      </c>
      <c r="B70" t="s">
        <v>8</v>
      </c>
      <c r="C70" s="1">
        <v>14</v>
      </c>
      <c r="D70" s="1">
        <v>26.2</v>
      </c>
      <c r="E70" s="2">
        <f t="shared" si="0"/>
        <v>1.8714285714285714</v>
      </c>
      <c r="F70" s="3">
        <f t="shared" si="2"/>
        <v>95.6</v>
      </c>
    </row>
    <row r="71" spans="1:6" x14ac:dyDescent="0.25">
      <c r="A71" t="s">
        <v>36</v>
      </c>
      <c r="B71" t="s">
        <v>8</v>
      </c>
      <c r="C71" s="1">
        <v>14</v>
      </c>
      <c r="D71" s="1">
        <v>14.6</v>
      </c>
      <c r="E71" s="2">
        <f t="shared" si="0"/>
        <v>1.0428571428571429</v>
      </c>
      <c r="F71" s="3">
        <f t="shared" si="2"/>
        <v>17.299999999999997</v>
      </c>
    </row>
    <row r="72" spans="1:6" x14ac:dyDescent="0.25">
      <c r="A72" t="s">
        <v>38</v>
      </c>
      <c r="B72" t="s">
        <v>8</v>
      </c>
      <c r="C72" s="1">
        <v>21</v>
      </c>
      <c r="D72" s="1">
        <v>22.4</v>
      </c>
      <c r="E72" s="2">
        <f t="shared" si="0"/>
        <v>1.0666666666666667</v>
      </c>
      <c r="F72" s="3">
        <f t="shared" si="2"/>
        <v>21.7</v>
      </c>
    </row>
    <row r="73" spans="1:6" x14ac:dyDescent="0.25">
      <c r="A73" t="s">
        <v>39</v>
      </c>
      <c r="B73" t="s">
        <v>8</v>
      </c>
      <c r="C73" s="1">
        <v>15</v>
      </c>
      <c r="D73" s="1">
        <v>21.6</v>
      </c>
      <c r="E73" s="2">
        <f t="shared" si="0"/>
        <v>1.4400000000000002</v>
      </c>
      <c r="F73" s="3">
        <f t="shared" si="2"/>
        <v>67.300000000000011</v>
      </c>
    </row>
    <row r="74" spans="1:6" x14ac:dyDescent="0.25">
      <c r="A74" t="s">
        <v>43</v>
      </c>
      <c r="B74" t="s">
        <v>8</v>
      </c>
      <c r="C74" s="1">
        <v>18</v>
      </c>
      <c r="D74" s="1">
        <v>21.3</v>
      </c>
      <c r="E74" s="2">
        <f t="shared" si="0"/>
        <v>1.1833333333333333</v>
      </c>
      <c r="F74" s="3">
        <f t="shared" si="2"/>
        <v>43.4</v>
      </c>
    </row>
    <row r="75" spans="1:6" x14ac:dyDescent="0.25">
      <c r="A75" t="s">
        <v>44</v>
      </c>
      <c r="B75" t="s">
        <v>8</v>
      </c>
      <c r="C75" s="1">
        <v>16</v>
      </c>
      <c r="D75" s="1">
        <v>23.5</v>
      </c>
      <c r="E75" s="2">
        <f t="shared" si="0"/>
        <v>1.46875</v>
      </c>
      <c r="F75" s="3">
        <f t="shared" si="2"/>
        <v>71.7</v>
      </c>
    </row>
    <row r="76" spans="1:6" x14ac:dyDescent="0.25">
      <c r="A76" t="s">
        <v>46</v>
      </c>
      <c r="B76" t="s">
        <v>8</v>
      </c>
      <c r="C76" s="1">
        <v>16</v>
      </c>
      <c r="D76" s="1">
        <v>17.7</v>
      </c>
      <c r="E76" s="2">
        <f t="shared" si="0"/>
        <v>1.10625</v>
      </c>
      <c r="F76" s="3">
        <f t="shared" si="2"/>
        <v>30.4</v>
      </c>
    </row>
    <row r="77" spans="1:6" x14ac:dyDescent="0.25">
      <c r="A77" t="s">
        <v>50</v>
      </c>
      <c r="B77" t="s">
        <v>8</v>
      </c>
      <c r="C77" s="1">
        <v>17</v>
      </c>
      <c r="D77" s="1">
        <v>18.899999999999999</v>
      </c>
      <c r="E77" s="2">
        <f t="shared" si="0"/>
        <v>1.1117647058823528</v>
      </c>
      <c r="F77" s="3">
        <f t="shared" si="2"/>
        <v>34.699999999999996</v>
      </c>
    </row>
    <row r="78" spans="1:6" x14ac:dyDescent="0.25">
      <c r="A78" t="s">
        <v>52</v>
      </c>
      <c r="B78" t="s">
        <v>8</v>
      </c>
      <c r="C78" s="1">
        <v>18</v>
      </c>
      <c r="D78" s="1">
        <v>23.6</v>
      </c>
      <c r="E78" s="2">
        <f t="shared" si="0"/>
        <v>1.3111111111111111</v>
      </c>
      <c r="F78" s="3">
        <f t="shared" si="2"/>
        <v>56.499999999999993</v>
      </c>
    </row>
    <row r="79" spans="1:6" x14ac:dyDescent="0.25">
      <c r="A79" t="s">
        <v>56</v>
      </c>
      <c r="B79" t="s">
        <v>8</v>
      </c>
      <c r="C79" s="1">
        <v>13</v>
      </c>
      <c r="D79" s="1">
        <v>19.600000000000001</v>
      </c>
      <c r="E79" s="2">
        <f t="shared" si="0"/>
        <v>1.5076923076923079</v>
      </c>
      <c r="F79" s="3">
        <f t="shared" si="2"/>
        <v>78.2</v>
      </c>
    </row>
    <row r="80" spans="1:6" x14ac:dyDescent="0.25">
      <c r="A80" t="s">
        <v>59</v>
      </c>
      <c r="B80" t="s">
        <v>8</v>
      </c>
      <c r="C80" s="1">
        <v>19</v>
      </c>
      <c r="D80" s="1">
        <v>17.899999999999999</v>
      </c>
      <c r="E80" s="2">
        <f t="shared" si="0"/>
        <v>0.94210526315789467</v>
      </c>
      <c r="F80" s="3">
        <f t="shared" si="2"/>
        <v>4.3</v>
      </c>
    </row>
    <row r="81" spans="1:6" x14ac:dyDescent="0.25">
      <c r="A81" t="s">
        <v>62</v>
      </c>
      <c r="B81" t="s">
        <v>8</v>
      </c>
      <c r="C81" s="1">
        <v>14</v>
      </c>
      <c r="D81" s="1">
        <v>22.9</v>
      </c>
      <c r="E81" s="2">
        <f t="shared" si="0"/>
        <v>1.6357142857142857</v>
      </c>
      <c r="F81" s="3">
        <f t="shared" si="2"/>
        <v>84.7</v>
      </c>
    </row>
    <row r="82" spans="1:6" x14ac:dyDescent="0.25">
      <c r="A82" t="s">
        <v>75</v>
      </c>
      <c r="B82" t="s">
        <v>8</v>
      </c>
      <c r="C82" s="1">
        <v>16</v>
      </c>
      <c r="D82" s="1">
        <v>17.5</v>
      </c>
      <c r="E82" s="2">
        <f t="shared" si="0"/>
        <v>1.09375</v>
      </c>
      <c r="F82" s="3">
        <f t="shared" si="2"/>
        <v>26</v>
      </c>
    </row>
    <row r="83" spans="1:6" x14ac:dyDescent="0.25">
      <c r="A83" t="s">
        <v>76</v>
      </c>
      <c r="B83" t="s">
        <v>8</v>
      </c>
      <c r="C83" s="1">
        <v>19</v>
      </c>
      <c r="D83" s="1">
        <v>21.8</v>
      </c>
      <c r="E83" s="2">
        <f t="shared" si="0"/>
        <v>1.1473684210526316</v>
      </c>
      <c r="F83" s="3">
        <f t="shared" si="2"/>
        <v>39.1</v>
      </c>
    </row>
    <row r="84" spans="1:6" x14ac:dyDescent="0.25">
      <c r="A84" t="s">
        <v>80</v>
      </c>
      <c r="B84" t="s">
        <v>8</v>
      </c>
      <c r="C84" s="1">
        <v>16</v>
      </c>
      <c r="D84" s="1">
        <v>23.5</v>
      </c>
      <c r="E84" s="2">
        <f t="shared" si="0"/>
        <v>1.46875</v>
      </c>
      <c r="F84" s="3">
        <f t="shared" si="2"/>
        <v>71.7</v>
      </c>
    </row>
    <row r="85" spans="1:6" x14ac:dyDescent="0.25">
      <c r="A85" t="s">
        <v>81</v>
      </c>
      <c r="B85" t="s">
        <v>8</v>
      </c>
      <c r="C85" s="1">
        <v>20</v>
      </c>
      <c r="D85" s="1">
        <v>24.6</v>
      </c>
      <c r="E85" s="2">
        <f t="shared" si="0"/>
        <v>1.23</v>
      </c>
      <c r="F85" s="3">
        <f t="shared" si="2"/>
        <v>45.6</v>
      </c>
    </row>
    <row r="86" spans="1:6" x14ac:dyDescent="0.25">
      <c r="A86" t="s">
        <v>82</v>
      </c>
      <c r="B86" t="s">
        <v>8</v>
      </c>
      <c r="C86" s="1">
        <v>19</v>
      </c>
      <c r="D86" s="1">
        <v>23.9</v>
      </c>
      <c r="E86" s="2">
        <f t="shared" si="0"/>
        <v>1.2578947368421052</v>
      </c>
      <c r="F86" s="3">
        <f t="shared" si="2"/>
        <v>50</v>
      </c>
    </row>
    <row r="87" spans="1:6" x14ac:dyDescent="0.25">
      <c r="A87" t="s">
        <v>84</v>
      </c>
      <c r="B87" t="s">
        <v>8</v>
      </c>
      <c r="C87" s="1">
        <v>21</v>
      </c>
      <c r="D87" s="1">
        <v>22.7</v>
      </c>
      <c r="E87" s="2">
        <f t="shared" si="0"/>
        <v>1.0809523809523809</v>
      </c>
      <c r="F87" s="3">
        <f t="shared" si="2"/>
        <v>23.9</v>
      </c>
    </row>
    <row r="88" spans="1:6" x14ac:dyDescent="0.25">
      <c r="A88" t="s">
        <v>86</v>
      </c>
      <c r="B88" t="s">
        <v>8</v>
      </c>
      <c r="C88" s="1">
        <v>20</v>
      </c>
      <c r="D88" s="1">
        <v>22.9</v>
      </c>
      <c r="E88" s="2">
        <f t="shared" si="0"/>
        <v>1.145</v>
      </c>
      <c r="F88" s="3">
        <f t="shared" si="2"/>
        <v>36.9</v>
      </c>
    </row>
    <row r="89" spans="1:6" x14ac:dyDescent="0.25">
      <c r="A89" t="s">
        <v>89</v>
      </c>
      <c r="B89" t="s">
        <v>8</v>
      </c>
      <c r="C89" s="1">
        <v>16</v>
      </c>
      <c r="D89" s="1">
        <v>20.7</v>
      </c>
      <c r="E89" s="2">
        <f t="shared" si="0"/>
        <v>1.29375</v>
      </c>
      <c r="F89" s="3">
        <f t="shared" si="2"/>
        <v>54.300000000000004</v>
      </c>
    </row>
    <row r="90" spans="1:6" x14ac:dyDescent="0.25">
      <c r="A90" t="s">
        <v>90</v>
      </c>
      <c r="B90" t="s">
        <v>8</v>
      </c>
      <c r="C90" s="1">
        <v>13</v>
      </c>
      <c r="D90" s="1">
        <v>23.5</v>
      </c>
      <c r="E90" s="2">
        <f t="shared" si="0"/>
        <v>1.8076923076923077</v>
      </c>
      <c r="F90" s="3">
        <f t="shared" si="2"/>
        <v>89.1</v>
      </c>
    </row>
    <row r="91" spans="1:6" x14ac:dyDescent="0.25">
      <c r="A91" t="s">
        <v>94</v>
      </c>
      <c r="B91" t="s">
        <v>8</v>
      </c>
      <c r="C91" s="1">
        <v>13</v>
      </c>
      <c r="D91" s="1">
        <v>24.1</v>
      </c>
      <c r="E91" s="2">
        <f t="shared" si="0"/>
        <v>1.8538461538461539</v>
      </c>
      <c r="F91" s="3">
        <f t="shared" si="2"/>
        <v>91.3</v>
      </c>
    </row>
    <row r="92" spans="1:6" x14ac:dyDescent="0.25">
      <c r="A92" t="s">
        <v>96</v>
      </c>
      <c r="B92" t="s">
        <v>8</v>
      </c>
      <c r="C92" s="1">
        <v>13</v>
      </c>
      <c r="D92" s="1">
        <v>18</v>
      </c>
      <c r="E92" s="2">
        <f t="shared" si="0"/>
        <v>1.3846153846153846</v>
      </c>
      <c r="F92" s="3">
        <f t="shared" si="2"/>
        <v>60.8</v>
      </c>
    </row>
    <row r="93" spans="1:6" x14ac:dyDescent="0.25">
      <c r="A93" t="s">
        <v>101</v>
      </c>
      <c r="B93" t="s">
        <v>8</v>
      </c>
      <c r="C93" s="1">
        <v>15</v>
      </c>
      <c r="D93" s="1">
        <v>27.9</v>
      </c>
      <c r="E93" s="2">
        <f t="shared" si="0"/>
        <v>1.8599999999999999</v>
      </c>
      <c r="F93" s="3">
        <f t="shared" si="2"/>
        <v>93.4</v>
      </c>
    </row>
    <row r="94" spans="1:6" x14ac:dyDescent="0.25">
      <c r="A94" t="s">
        <v>104</v>
      </c>
      <c r="B94" t="s">
        <v>8</v>
      </c>
      <c r="C94" s="1">
        <v>21</v>
      </c>
      <c r="D94" s="1">
        <v>22</v>
      </c>
      <c r="E94" s="2">
        <f t="shared" si="0"/>
        <v>1.0476190476190477</v>
      </c>
      <c r="F94" s="3">
        <f t="shared" si="2"/>
        <v>19.5</v>
      </c>
    </row>
    <row r="95" spans="1:6" x14ac:dyDescent="0.25">
      <c r="A95" t="s">
        <v>106</v>
      </c>
      <c r="B95" t="s">
        <v>8</v>
      </c>
      <c r="C95" s="1">
        <v>14</v>
      </c>
      <c r="D95" s="1">
        <v>23.2</v>
      </c>
      <c r="E95" s="2">
        <f t="shared" si="0"/>
        <v>1.657142857142857</v>
      </c>
      <c r="F95" s="3">
        <f t="shared" si="2"/>
        <v>86.9</v>
      </c>
    </row>
    <row r="96" spans="1:6" x14ac:dyDescent="0.25">
      <c r="A96" t="s">
        <v>108</v>
      </c>
      <c r="B96" t="s">
        <v>8</v>
      </c>
      <c r="C96" s="1">
        <v>17</v>
      </c>
      <c r="D96" s="1">
        <v>21</v>
      </c>
      <c r="E96" s="2">
        <f t="shared" si="0"/>
        <v>1.2352941176470589</v>
      </c>
      <c r="F96" s="3">
        <f t="shared" si="2"/>
        <v>47.8</v>
      </c>
    </row>
    <row r="97" spans="1:6" x14ac:dyDescent="0.25">
      <c r="A97" t="s">
        <v>110</v>
      </c>
      <c r="B97" t="s">
        <v>8</v>
      </c>
      <c r="C97" s="1">
        <v>19</v>
      </c>
      <c r="D97" s="1">
        <v>19.7</v>
      </c>
      <c r="E97" s="2">
        <f t="shared" si="0"/>
        <v>1.0368421052631578</v>
      </c>
      <c r="F97" s="3">
        <f t="shared" si="2"/>
        <v>15.2</v>
      </c>
    </row>
    <row r="98" spans="1:6" x14ac:dyDescent="0.25">
      <c r="A98" t="s">
        <v>115</v>
      </c>
      <c r="B98" t="s">
        <v>8</v>
      </c>
      <c r="C98" s="1">
        <v>18</v>
      </c>
      <c r="D98" s="1">
        <v>18.600000000000001</v>
      </c>
      <c r="E98" s="2">
        <f t="shared" si="0"/>
        <v>1.0333333333333334</v>
      </c>
      <c r="F98" s="3">
        <f t="shared" si="2"/>
        <v>13</v>
      </c>
    </row>
    <row r="99" spans="1:6" x14ac:dyDescent="0.25">
      <c r="A99" t="s">
        <v>118</v>
      </c>
      <c r="B99" t="s">
        <v>8</v>
      </c>
      <c r="C99" s="1">
        <v>18</v>
      </c>
      <c r="D99" s="1">
        <v>18.399999999999999</v>
      </c>
      <c r="E99" s="2">
        <f t="shared" si="0"/>
        <v>1.0222222222222221</v>
      </c>
      <c r="F99" s="3">
        <f t="shared" si="2"/>
        <v>8.6</v>
      </c>
    </row>
    <row r="100" spans="1:6" x14ac:dyDescent="0.25">
      <c r="A100" t="s">
        <v>122</v>
      </c>
      <c r="B100" t="s">
        <v>8</v>
      </c>
      <c r="C100" s="1">
        <v>21</v>
      </c>
      <c r="D100" s="1">
        <v>19.2</v>
      </c>
      <c r="E100" s="2">
        <f t="shared" si="0"/>
        <v>0.91428571428571426</v>
      </c>
      <c r="F100" s="3">
        <f t="shared" si="2"/>
        <v>2.1</v>
      </c>
    </row>
    <row r="101" spans="1:6" x14ac:dyDescent="0.25">
      <c r="A101" t="s">
        <v>130</v>
      </c>
      <c r="B101" t="s">
        <v>8</v>
      </c>
      <c r="C101" s="1">
        <v>17</v>
      </c>
      <c r="D101" s="1">
        <v>18.600000000000001</v>
      </c>
      <c r="E101" s="2">
        <f t="shared" si="0"/>
        <v>1.0941176470588236</v>
      </c>
      <c r="F101" s="3">
        <f t="shared" si="2"/>
        <v>28.199999999999996</v>
      </c>
    </row>
    <row r="102" spans="1:6" x14ac:dyDescent="0.25">
      <c r="A102" t="s">
        <v>132</v>
      </c>
      <c r="B102" t="s">
        <v>8</v>
      </c>
      <c r="C102" s="1">
        <v>19</v>
      </c>
      <c r="D102" s="1">
        <v>26.4</v>
      </c>
      <c r="E102" s="2">
        <f t="shared" si="0"/>
        <v>1.3894736842105262</v>
      </c>
      <c r="F102" s="3">
        <f t="shared" si="2"/>
        <v>63</v>
      </c>
    </row>
    <row r="103" spans="1:6" x14ac:dyDescent="0.25">
      <c r="A103" t="s">
        <v>133</v>
      </c>
      <c r="B103" t="s">
        <v>8</v>
      </c>
      <c r="C103" s="1">
        <v>16</v>
      </c>
      <c r="D103" s="1">
        <v>18.8</v>
      </c>
      <c r="E103" s="2">
        <f t="shared" si="0"/>
        <v>1.175</v>
      </c>
      <c r="F103" s="3">
        <f t="shared" si="2"/>
        <v>41.3</v>
      </c>
    </row>
    <row r="104" spans="1:6" x14ac:dyDescent="0.25">
      <c r="A104" t="s">
        <v>136</v>
      </c>
      <c r="B104" t="s">
        <v>8</v>
      </c>
      <c r="C104" s="1">
        <v>18</v>
      </c>
      <c r="D104" s="1">
        <v>20</v>
      </c>
      <c r="E104" s="2">
        <f t="shared" si="0"/>
        <v>1.1111111111111112</v>
      </c>
      <c r="F104" s="3">
        <f t="shared" si="2"/>
        <v>32.6</v>
      </c>
    </row>
    <row r="105" spans="1:6" x14ac:dyDescent="0.25">
      <c r="A105" t="s">
        <v>141</v>
      </c>
      <c r="B105" t="s">
        <v>8</v>
      </c>
      <c r="C105" s="1">
        <v>19</v>
      </c>
      <c r="D105" s="1">
        <v>24.2</v>
      </c>
      <c r="E105" s="2">
        <f t="shared" si="0"/>
        <v>1.2736842105263158</v>
      </c>
      <c r="F105" s="3">
        <f t="shared" si="2"/>
        <v>52.1</v>
      </c>
    </row>
    <row r="106" spans="1:6" x14ac:dyDescent="0.25">
      <c r="A106" t="s">
        <v>146</v>
      </c>
      <c r="B106" t="s">
        <v>8</v>
      </c>
      <c r="C106" s="1">
        <v>18</v>
      </c>
      <c r="D106" s="1">
        <v>18.2</v>
      </c>
      <c r="E106" s="2">
        <f t="shared" si="0"/>
        <v>1.0111111111111111</v>
      </c>
      <c r="F106" s="3">
        <f t="shared" si="2"/>
        <v>6.5</v>
      </c>
    </row>
    <row r="107" spans="1:6" x14ac:dyDescent="0.25">
      <c r="A107" t="s">
        <v>149</v>
      </c>
      <c r="B107" t="s">
        <v>8</v>
      </c>
      <c r="C107" s="1">
        <v>22</v>
      </c>
      <c r="D107" s="1">
        <v>18.600000000000001</v>
      </c>
      <c r="E107" s="2">
        <f t="shared" si="0"/>
        <v>0.84545454545454557</v>
      </c>
      <c r="F107" s="3">
        <f t="shared" si="2"/>
        <v>0</v>
      </c>
    </row>
    <row r="108" spans="1:6" x14ac:dyDescent="0.25">
      <c r="A108" t="s">
        <v>156</v>
      </c>
      <c r="B108" t="s">
        <v>8</v>
      </c>
      <c r="C108" s="1">
        <v>14</v>
      </c>
      <c r="D108" s="1">
        <v>26.2</v>
      </c>
      <c r="E108" s="2">
        <f t="shared" si="0"/>
        <v>1.8714285714285714</v>
      </c>
      <c r="F108" s="3">
        <f t="shared" si="2"/>
        <v>95.6</v>
      </c>
    </row>
    <row r="109" spans="1:6" x14ac:dyDescent="0.25">
      <c r="A109" t="s">
        <v>1</v>
      </c>
      <c r="B109" t="s">
        <v>2</v>
      </c>
      <c r="C109" s="1">
        <v>10</v>
      </c>
      <c r="D109" s="1">
        <v>152</v>
      </c>
      <c r="E109" s="2">
        <f t="shared" si="0"/>
        <v>15.2</v>
      </c>
      <c r="F109" s="3">
        <f>_xlfn.PERCENTRANK.INC($E$109:$E$158,E109)*100</f>
        <v>100</v>
      </c>
    </row>
    <row r="110" spans="1:6" x14ac:dyDescent="0.25">
      <c r="A110" t="s">
        <v>3</v>
      </c>
      <c r="B110" t="s">
        <v>2</v>
      </c>
      <c r="C110" s="1">
        <v>15</v>
      </c>
      <c r="D110" s="1">
        <v>129</v>
      </c>
      <c r="E110" s="2">
        <f t="shared" si="0"/>
        <v>8.6</v>
      </c>
      <c r="F110" s="3">
        <f t="shared" ref="F110:F158" si="3">_xlfn.PERCENTRANK.INC($E$109:$E$158,E110)*100</f>
        <v>22.400000000000002</v>
      </c>
    </row>
    <row r="111" spans="1:6" x14ac:dyDescent="0.25">
      <c r="A111" t="s">
        <v>12</v>
      </c>
      <c r="B111" t="s">
        <v>2</v>
      </c>
      <c r="C111" s="1">
        <v>7</v>
      </c>
      <c r="D111" s="1">
        <v>80</v>
      </c>
      <c r="E111" s="2">
        <f t="shared" si="0"/>
        <v>11.428571428571429</v>
      </c>
      <c r="F111" s="3">
        <f t="shared" si="3"/>
        <v>61.199999999999996</v>
      </c>
    </row>
    <row r="112" spans="1:6" x14ac:dyDescent="0.25">
      <c r="A112" t="s">
        <v>16</v>
      </c>
      <c r="B112" t="s">
        <v>2</v>
      </c>
      <c r="C112" s="1">
        <v>10</v>
      </c>
      <c r="D112" s="1">
        <v>149</v>
      </c>
      <c r="E112" s="2">
        <f t="shared" si="0"/>
        <v>14.9</v>
      </c>
      <c r="F112" s="3">
        <f t="shared" si="3"/>
        <v>95.899999999999991</v>
      </c>
    </row>
    <row r="113" spans="1:6" x14ac:dyDescent="0.25">
      <c r="A113" t="s">
        <v>17</v>
      </c>
      <c r="B113" t="s">
        <v>2</v>
      </c>
      <c r="C113" s="1">
        <v>16</v>
      </c>
      <c r="D113" s="1">
        <v>115</v>
      </c>
      <c r="E113" s="2">
        <f t="shared" si="0"/>
        <v>7.1875</v>
      </c>
      <c r="F113" s="3">
        <f t="shared" si="3"/>
        <v>8.1</v>
      </c>
    </row>
    <row r="114" spans="1:6" x14ac:dyDescent="0.25">
      <c r="A114" t="s">
        <v>18</v>
      </c>
      <c r="B114" t="s">
        <v>2</v>
      </c>
      <c r="C114" s="1">
        <v>18</v>
      </c>
      <c r="D114" s="1">
        <v>208</v>
      </c>
      <c r="E114" s="2">
        <f t="shared" si="0"/>
        <v>11.555555555555555</v>
      </c>
      <c r="F114" s="3">
        <f t="shared" si="3"/>
        <v>65.3</v>
      </c>
    </row>
    <row r="115" spans="1:6" x14ac:dyDescent="0.25">
      <c r="A115" t="s">
        <v>22</v>
      </c>
      <c r="B115" t="s">
        <v>2</v>
      </c>
      <c r="C115" s="1">
        <v>20</v>
      </c>
      <c r="D115" s="1">
        <v>259</v>
      </c>
      <c r="E115" s="2">
        <f t="shared" si="0"/>
        <v>12.95</v>
      </c>
      <c r="F115" s="3">
        <f t="shared" si="3"/>
        <v>83.6</v>
      </c>
    </row>
    <row r="116" spans="1:6" x14ac:dyDescent="0.25">
      <c r="A116" t="s">
        <v>25</v>
      </c>
      <c r="B116" t="s">
        <v>2</v>
      </c>
      <c r="C116" s="1">
        <v>9</v>
      </c>
      <c r="D116" s="1">
        <v>94</v>
      </c>
      <c r="E116" s="2">
        <f t="shared" si="0"/>
        <v>10.444444444444445</v>
      </c>
      <c r="F116" s="3">
        <f t="shared" si="3"/>
        <v>42.8</v>
      </c>
    </row>
    <row r="117" spans="1:6" x14ac:dyDescent="0.25">
      <c r="A117" t="s">
        <v>32</v>
      </c>
      <c r="B117" t="s">
        <v>2</v>
      </c>
      <c r="C117" s="1">
        <v>17</v>
      </c>
      <c r="D117" s="1">
        <v>216</v>
      </c>
      <c r="E117" s="2">
        <f t="shared" si="0"/>
        <v>12.705882352941176</v>
      </c>
      <c r="F117" s="3">
        <f t="shared" si="3"/>
        <v>77.5</v>
      </c>
    </row>
    <row r="118" spans="1:6" x14ac:dyDescent="0.25">
      <c r="A118" t="s">
        <v>35</v>
      </c>
      <c r="B118" t="s">
        <v>2</v>
      </c>
      <c r="C118" s="1">
        <v>14</v>
      </c>
      <c r="D118" s="1">
        <v>163</v>
      </c>
      <c r="E118" s="2">
        <f t="shared" si="0"/>
        <v>11.642857142857142</v>
      </c>
      <c r="F118" s="3">
        <f t="shared" si="3"/>
        <v>69.3</v>
      </c>
    </row>
    <row r="119" spans="1:6" x14ac:dyDescent="0.25">
      <c r="A119" t="s">
        <v>40</v>
      </c>
      <c r="B119" t="s">
        <v>2</v>
      </c>
      <c r="C119" s="1">
        <v>13</v>
      </c>
      <c r="D119" s="1">
        <v>138</v>
      </c>
      <c r="E119" s="2">
        <f t="shared" si="0"/>
        <v>10.615384615384615</v>
      </c>
      <c r="F119" s="3">
        <f t="shared" si="3"/>
        <v>51</v>
      </c>
    </row>
    <row r="120" spans="1:6" x14ac:dyDescent="0.25">
      <c r="A120" t="s">
        <v>41</v>
      </c>
      <c r="B120" t="s">
        <v>2</v>
      </c>
      <c r="C120" s="1">
        <v>12</v>
      </c>
      <c r="D120" s="1">
        <v>60</v>
      </c>
      <c r="E120" s="2">
        <f t="shared" si="0"/>
        <v>5</v>
      </c>
      <c r="F120" s="3">
        <f t="shared" si="3"/>
        <v>0</v>
      </c>
    </row>
    <row r="121" spans="1:6" x14ac:dyDescent="0.25">
      <c r="A121" t="s">
        <v>42</v>
      </c>
      <c r="B121" t="s">
        <v>2</v>
      </c>
      <c r="C121" s="1">
        <v>20</v>
      </c>
      <c r="D121" s="1">
        <v>277</v>
      </c>
      <c r="E121" s="2">
        <f t="shared" si="0"/>
        <v>13.85</v>
      </c>
      <c r="F121" s="3">
        <f t="shared" si="3"/>
        <v>87.7</v>
      </c>
    </row>
    <row r="122" spans="1:6" x14ac:dyDescent="0.25">
      <c r="A122" t="s">
        <v>45</v>
      </c>
      <c r="B122" t="s">
        <v>2</v>
      </c>
      <c r="C122" s="1">
        <v>16</v>
      </c>
      <c r="D122" s="1">
        <v>169</v>
      </c>
      <c r="E122" s="2">
        <f t="shared" si="0"/>
        <v>10.5625</v>
      </c>
      <c r="F122" s="3">
        <f t="shared" si="3"/>
        <v>48.9</v>
      </c>
    </row>
    <row r="123" spans="1:6" x14ac:dyDescent="0.25">
      <c r="A123" t="s">
        <v>47</v>
      </c>
      <c r="B123" t="s">
        <v>2</v>
      </c>
      <c r="C123" s="1">
        <v>15</v>
      </c>
      <c r="D123" s="1">
        <v>169</v>
      </c>
      <c r="E123" s="2">
        <f t="shared" si="0"/>
        <v>11.266666666666667</v>
      </c>
      <c r="F123" s="3">
        <f t="shared" si="3"/>
        <v>59.099999999999994</v>
      </c>
    </row>
    <row r="124" spans="1:6" x14ac:dyDescent="0.25">
      <c r="A124" t="s">
        <v>58</v>
      </c>
      <c r="B124" t="s">
        <v>2</v>
      </c>
      <c r="C124" s="1">
        <v>13</v>
      </c>
      <c r="D124" s="1">
        <v>132</v>
      </c>
      <c r="E124" s="2">
        <f t="shared" si="0"/>
        <v>10.153846153846153</v>
      </c>
      <c r="F124" s="3">
        <f t="shared" si="3"/>
        <v>40.799999999999997</v>
      </c>
    </row>
    <row r="125" spans="1:6" x14ac:dyDescent="0.25">
      <c r="A125" t="s">
        <v>60</v>
      </c>
      <c r="B125" t="s">
        <v>2</v>
      </c>
      <c r="C125" s="1">
        <v>13</v>
      </c>
      <c r="D125" s="1">
        <v>104</v>
      </c>
      <c r="E125" s="2">
        <f t="shared" si="0"/>
        <v>8</v>
      </c>
      <c r="F125" s="3">
        <f t="shared" si="3"/>
        <v>16.3</v>
      </c>
    </row>
    <row r="126" spans="1:6" x14ac:dyDescent="0.25">
      <c r="A126" t="s">
        <v>61</v>
      </c>
      <c r="B126" t="s">
        <v>2</v>
      </c>
      <c r="C126" s="1">
        <v>20</v>
      </c>
      <c r="D126" s="1">
        <v>251</v>
      </c>
      <c r="E126" s="2">
        <f t="shared" si="0"/>
        <v>12.55</v>
      </c>
      <c r="F126" s="3">
        <f t="shared" si="3"/>
        <v>75.5</v>
      </c>
    </row>
    <row r="127" spans="1:6" x14ac:dyDescent="0.25">
      <c r="A127" t="s">
        <v>63</v>
      </c>
      <c r="B127" t="s">
        <v>2</v>
      </c>
      <c r="C127" s="1">
        <v>9</v>
      </c>
      <c r="D127" s="1">
        <v>122</v>
      </c>
      <c r="E127" s="2">
        <f t="shared" si="0"/>
        <v>13.555555555555555</v>
      </c>
      <c r="F127" s="3">
        <f t="shared" si="3"/>
        <v>85.7</v>
      </c>
    </row>
    <row r="128" spans="1:6" x14ac:dyDescent="0.25">
      <c r="A128" t="s">
        <v>64</v>
      </c>
      <c r="B128" t="s">
        <v>2</v>
      </c>
      <c r="C128" s="1">
        <v>11</v>
      </c>
      <c r="D128" s="1">
        <v>132</v>
      </c>
      <c r="E128" s="2">
        <f t="shared" si="0"/>
        <v>12</v>
      </c>
      <c r="F128" s="3">
        <f t="shared" si="3"/>
        <v>71.399999999999991</v>
      </c>
    </row>
    <row r="129" spans="1:6" x14ac:dyDescent="0.25">
      <c r="A129" t="s">
        <v>67</v>
      </c>
      <c r="B129" t="s">
        <v>2</v>
      </c>
      <c r="C129" s="1">
        <v>13</v>
      </c>
      <c r="D129" s="1">
        <v>75</v>
      </c>
      <c r="E129" s="2">
        <f t="shared" si="0"/>
        <v>5.7692307692307692</v>
      </c>
      <c r="F129" s="3">
        <f t="shared" si="3"/>
        <v>2</v>
      </c>
    </row>
    <row r="130" spans="1:6" x14ac:dyDescent="0.25">
      <c r="A130" t="s">
        <v>68</v>
      </c>
      <c r="B130" t="s">
        <v>2</v>
      </c>
      <c r="C130" s="1">
        <v>12</v>
      </c>
      <c r="D130" s="1">
        <v>131</v>
      </c>
      <c r="E130" s="2">
        <f t="shared" si="0"/>
        <v>10.916666666666666</v>
      </c>
      <c r="F130" s="3">
        <f t="shared" si="3"/>
        <v>53</v>
      </c>
    </row>
    <row r="131" spans="1:6" x14ac:dyDescent="0.25">
      <c r="A131" t="s">
        <v>70</v>
      </c>
      <c r="B131" t="s">
        <v>2</v>
      </c>
      <c r="C131" s="1">
        <v>17</v>
      </c>
      <c r="D131" s="1">
        <v>132</v>
      </c>
      <c r="E131" s="2">
        <f t="shared" si="0"/>
        <v>7.7647058823529411</v>
      </c>
      <c r="F131" s="3">
        <f t="shared" si="3"/>
        <v>14.2</v>
      </c>
    </row>
    <row r="132" spans="1:6" x14ac:dyDescent="0.25">
      <c r="A132" t="s">
        <v>71</v>
      </c>
      <c r="B132" t="s">
        <v>2</v>
      </c>
      <c r="C132" s="1">
        <v>15</v>
      </c>
      <c r="D132" s="1">
        <v>166</v>
      </c>
      <c r="E132" s="2">
        <f t="shared" si="0"/>
        <v>11.066666666666666</v>
      </c>
      <c r="F132" s="3">
        <f t="shared" si="3"/>
        <v>55.1</v>
      </c>
    </row>
    <row r="133" spans="1:6" x14ac:dyDescent="0.25">
      <c r="A133" t="s">
        <v>73</v>
      </c>
      <c r="B133" t="s">
        <v>2</v>
      </c>
      <c r="C133" s="1">
        <v>13</v>
      </c>
      <c r="D133" s="1">
        <v>115</v>
      </c>
      <c r="E133" s="2">
        <f t="shared" si="0"/>
        <v>8.8461538461538467</v>
      </c>
      <c r="F133" s="3">
        <f t="shared" si="3"/>
        <v>28.499999999999996</v>
      </c>
    </row>
    <row r="134" spans="1:6" x14ac:dyDescent="0.25">
      <c r="A134" t="s">
        <v>74</v>
      </c>
      <c r="B134" t="s">
        <v>2</v>
      </c>
      <c r="C134" s="1">
        <v>16</v>
      </c>
      <c r="D134" s="1">
        <v>206</v>
      </c>
      <c r="E134" s="2">
        <f t="shared" si="0"/>
        <v>12.875</v>
      </c>
      <c r="F134" s="3">
        <f t="shared" si="3"/>
        <v>81.599999999999994</v>
      </c>
    </row>
    <row r="135" spans="1:6" x14ac:dyDescent="0.25">
      <c r="A135" t="s">
        <v>78</v>
      </c>
      <c r="B135" t="s">
        <v>2</v>
      </c>
      <c r="C135" s="1">
        <v>18</v>
      </c>
      <c r="D135" s="1">
        <v>145</v>
      </c>
      <c r="E135" s="2">
        <f t="shared" si="0"/>
        <v>8.0555555555555554</v>
      </c>
      <c r="F135" s="3">
        <f t="shared" si="3"/>
        <v>18.3</v>
      </c>
    </row>
    <row r="136" spans="1:6" x14ac:dyDescent="0.25">
      <c r="A136" t="s">
        <v>79</v>
      </c>
      <c r="B136" t="s">
        <v>2</v>
      </c>
      <c r="C136" s="1">
        <v>12</v>
      </c>
      <c r="D136" s="1">
        <v>73</v>
      </c>
      <c r="E136" s="2">
        <f t="shared" si="0"/>
        <v>6.083333333333333</v>
      </c>
      <c r="F136" s="3">
        <f t="shared" si="3"/>
        <v>4</v>
      </c>
    </row>
    <row r="137" spans="1:6" x14ac:dyDescent="0.25">
      <c r="A137" t="s">
        <v>87</v>
      </c>
      <c r="B137" t="s">
        <v>2</v>
      </c>
      <c r="C137" s="1">
        <v>12</v>
      </c>
      <c r="D137" s="1">
        <v>113</v>
      </c>
      <c r="E137" s="2">
        <f t="shared" si="0"/>
        <v>9.4166666666666661</v>
      </c>
      <c r="F137" s="3">
        <f t="shared" si="3"/>
        <v>32.6</v>
      </c>
    </row>
    <row r="138" spans="1:6" x14ac:dyDescent="0.25">
      <c r="A138" t="s">
        <v>88</v>
      </c>
      <c r="B138" t="s">
        <v>2</v>
      </c>
      <c r="C138" s="1">
        <v>11</v>
      </c>
      <c r="D138" s="1">
        <v>158</v>
      </c>
      <c r="E138" s="2">
        <f t="shared" si="0"/>
        <v>14.363636363636363</v>
      </c>
      <c r="F138" s="3">
        <f t="shared" si="3"/>
        <v>91.8</v>
      </c>
    </row>
    <row r="139" spans="1:6" x14ac:dyDescent="0.25">
      <c r="A139" t="s">
        <v>91</v>
      </c>
      <c r="B139" t="s">
        <v>2</v>
      </c>
      <c r="C139" s="1">
        <v>17</v>
      </c>
      <c r="D139" s="1">
        <v>138</v>
      </c>
      <c r="E139" s="2">
        <f t="shared" si="0"/>
        <v>8.117647058823529</v>
      </c>
      <c r="F139" s="3">
        <f t="shared" si="3"/>
        <v>20.399999999999999</v>
      </c>
    </row>
    <row r="140" spans="1:6" x14ac:dyDescent="0.25">
      <c r="A140" t="s">
        <v>92</v>
      </c>
      <c r="B140" t="s">
        <v>2</v>
      </c>
      <c r="C140" s="1">
        <v>13</v>
      </c>
      <c r="D140" s="1">
        <v>192</v>
      </c>
      <c r="E140" s="2">
        <f t="shared" si="0"/>
        <v>14.76923076923077</v>
      </c>
      <c r="F140" s="3">
        <f t="shared" si="3"/>
        <v>93.8</v>
      </c>
    </row>
    <row r="141" spans="1:6" x14ac:dyDescent="0.25">
      <c r="A141" t="s">
        <v>97</v>
      </c>
      <c r="B141" t="s">
        <v>2</v>
      </c>
      <c r="C141" s="1">
        <v>16</v>
      </c>
      <c r="D141" s="1">
        <v>143</v>
      </c>
      <c r="E141" s="2">
        <f t="shared" si="0"/>
        <v>8.9375</v>
      </c>
      <c r="F141" s="3">
        <f t="shared" si="3"/>
        <v>30.599999999999998</v>
      </c>
    </row>
    <row r="142" spans="1:6" x14ac:dyDescent="0.25">
      <c r="A142" t="s">
        <v>99</v>
      </c>
      <c r="B142" t="s">
        <v>2</v>
      </c>
      <c r="C142" s="1">
        <v>13</v>
      </c>
      <c r="D142" s="1">
        <v>160</v>
      </c>
      <c r="E142" s="2">
        <f t="shared" si="0"/>
        <v>12.307692307692308</v>
      </c>
      <c r="F142" s="3">
        <f t="shared" si="3"/>
        <v>73.400000000000006</v>
      </c>
    </row>
    <row r="143" spans="1:6" x14ac:dyDescent="0.25">
      <c r="A143" t="s">
        <v>100</v>
      </c>
      <c r="B143" t="s">
        <v>2</v>
      </c>
      <c r="C143" s="1">
        <v>12</v>
      </c>
      <c r="D143" s="1">
        <v>126</v>
      </c>
      <c r="E143" s="2">
        <f t="shared" si="0"/>
        <v>10.5</v>
      </c>
      <c r="F143" s="3">
        <f t="shared" si="3"/>
        <v>46.9</v>
      </c>
    </row>
    <row r="144" spans="1:6" x14ac:dyDescent="0.25">
      <c r="A144" t="s">
        <v>112</v>
      </c>
      <c r="B144" t="s">
        <v>2</v>
      </c>
      <c r="C144" s="1">
        <v>18</v>
      </c>
      <c r="D144" s="1">
        <v>271</v>
      </c>
      <c r="E144" s="2">
        <f t="shared" si="0"/>
        <v>15.055555555555555</v>
      </c>
      <c r="F144" s="3">
        <f t="shared" si="3"/>
        <v>97.899999999999991</v>
      </c>
    </row>
    <row r="145" spans="1:6" x14ac:dyDescent="0.25">
      <c r="A145" t="s">
        <v>114</v>
      </c>
      <c r="B145" t="s">
        <v>2</v>
      </c>
      <c r="C145" s="1">
        <v>14</v>
      </c>
      <c r="D145" s="1">
        <v>162</v>
      </c>
      <c r="E145" s="2">
        <f t="shared" si="0"/>
        <v>11.571428571428571</v>
      </c>
      <c r="F145" s="3">
        <f t="shared" si="3"/>
        <v>67.300000000000011</v>
      </c>
    </row>
    <row r="146" spans="1:6" x14ac:dyDescent="0.25">
      <c r="A146" t="s">
        <v>116</v>
      </c>
      <c r="B146" t="s">
        <v>2</v>
      </c>
      <c r="C146" s="1">
        <v>11</v>
      </c>
      <c r="D146" s="1">
        <v>72</v>
      </c>
      <c r="E146" s="2">
        <f t="shared" si="0"/>
        <v>6.5454545454545459</v>
      </c>
      <c r="F146" s="3">
        <f t="shared" si="3"/>
        <v>6.1</v>
      </c>
    </row>
    <row r="147" spans="1:6" x14ac:dyDescent="0.25">
      <c r="A147" t="s">
        <v>120</v>
      </c>
      <c r="B147" t="s">
        <v>2</v>
      </c>
      <c r="C147" s="1">
        <v>12</v>
      </c>
      <c r="D147" s="1">
        <v>91</v>
      </c>
      <c r="E147" s="2">
        <f t="shared" si="0"/>
        <v>7.583333333333333</v>
      </c>
      <c r="F147" s="3">
        <f t="shared" si="3"/>
        <v>10.199999999999999</v>
      </c>
    </row>
    <row r="148" spans="1:6" x14ac:dyDescent="0.25">
      <c r="A148" t="s">
        <v>121</v>
      </c>
      <c r="B148" t="s">
        <v>2</v>
      </c>
      <c r="C148" s="1">
        <v>11</v>
      </c>
      <c r="D148" s="1">
        <v>97</v>
      </c>
      <c r="E148" s="2">
        <f t="shared" si="0"/>
        <v>8.8181818181818183</v>
      </c>
      <c r="F148" s="3">
        <f t="shared" si="3"/>
        <v>26.5</v>
      </c>
    </row>
    <row r="149" spans="1:6" x14ac:dyDescent="0.25">
      <c r="A149" t="s">
        <v>126</v>
      </c>
      <c r="B149" t="s">
        <v>2</v>
      </c>
      <c r="C149" s="1">
        <v>11</v>
      </c>
      <c r="D149" s="1">
        <v>127</v>
      </c>
      <c r="E149" s="2">
        <f t="shared" si="0"/>
        <v>11.545454545454545</v>
      </c>
      <c r="F149" s="3">
        <f t="shared" si="3"/>
        <v>63.2</v>
      </c>
    </row>
    <row r="150" spans="1:6" x14ac:dyDescent="0.25">
      <c r="A150" t="s">
        <v>131</v>
      </c>
      <c r="B150" t="s">
        <v>2</v>
      </c>
      <c r="C150" s="1">
        <v>14</v>
      </c>
      <c r="D150" s="1">
        <v>107</v>
      </c>
      <c r="E150" s="2">
        <f t="shared" si="0"/>
        <v>7.6428571428571432</v>
      </c>
      <c r="F150" s="3">
        <f t="shared" si="3"/>
        <v>12.2</v>
      </c>
    </row>
    <row r="151" spans="1:6" x14ac:dyDescent="0.25">
      <c r="A151" t="s">
        <v>137</v>
      </c>
      <c r="B151" t="s">
        <v>2</v>
      </c>
      <c r="C151" s="1">
        <v>15</v>
      </c>
      <c r="D151" s="1">
        <v>168</v>
      </c>
      <c r="E151" s="2">
        <f t="shared" si="0"/>
        <v>11.2</v>
      </c>
      <c r="F151" s="3">
        <f t="shared" si="3"/>
        <v>57.099999999999994</v>
      </c>
    </row>
    <row r="152" spans="1:6" x14ac:dyDescent="0.25">
      <c r="A152" t="s">
        <v>139</v>
      </c>
      <c r="B152" t="s">
        <v>2</v>
      </c>
      <c r="C152" s="1">
        <v>14</v>
      </c>
      <c r="D152" s="1">
        <v>140</v>
      </c>
      <c r="E152" s="2">
        <f t="shared" si="0"/>
        <v>10</v>
      </c>
      <c r="F152" s="3">
        <f t="shared" si="3"/>
        <v>36.700000000000003</v>
      </c>
    </row>
    <row r="153" spans="1:6" x14ac:dyDescent="0.25">
      <c r="A153" t="s">
        <v>140</v>
      </c>
      <c r="B153" t="s">
        <v>2</v>
      </c>
      <c r="C153" s="1">
        <v>13</v>
      </c>
      <c r="D153" s="1">
        <v>136</v>
      </c>
      <c r="E153" s="2">
        <f t="shared" si="0"/>
        <v>10.461538461538462</v>
      </c>
      <c r="F153" s="3">
        <f t="shared" si="3"/>
        <v>44.800000000000004</v>
      </c>
    </row>
    <row r="154" spans="1:6" x14ac:dyDescent="0.25">
      <c r="A154" t="s">
        <v>142</v>
      </c>
      <c r="B154" t="s">
        <v>2</v>
      </c>
      <c r="C154" s="1">
        <v>23</v>
      </c>
      <c r="D154" s="1">
        <v>326</v>
      </c>
      <c r="E154" s="2">
        <f t="shared" si="0"/>
        <v>14.173913043478262</v>
      </c>
      <c r="F154" s="3">
        <f t="shared" si="3"/>
        <v>89.7</v>
      </c>
    </row>
    <row r="155" spans="1:6" x14ac:dyDescent="0.25">
      <c r="A155" t="s">
        <v>144</v>
      </c>
      <c r="B155" t="s">
        <v>2</v>
      </c>
      <c r="C155" s="1">
        <v>17</v>
      </c>
      <c r="D155" s="1">
        <v>147</v>
      </c>
      <c r="E155" s="2">
        <f t="shared" si="0"/>
        <v>8.6470588235294112</v>
      </c>
      <c r="F155" s="3">
        <f t="shared" si="3"/>
        <v>24.4</v>
      </c>
    </row>
    <row r="156" spans="1:6" x14ac:dyDescent="0.25">
      <c r="A156" t="s">
        <v>147</v>
      </c>
      <c r="B156" t="s">
        <v>2</v>
      </c>
      <c r="C156" s="1">
        <v>12</v>
      </c>
      <c r="D156" s="1">
        <v>120</v>
      </c>
      <c r="E156" s="2">
        <f t="shared" si="0"/>
        <v>10</v>
      </c>
      <c r="F156" s="3">
        <f t="shared" si="3"/>
        <v>36.700000000000003</v>
      </c>
    </row>
    <row r="157" spans="1:6" x14ac:dyDescent="0.25">
      <c r="A157" t="s">
        <v>151</v>
      </c>
      <c r="B157" t="s">
        <v>2</v>
      </c>
      <c r="C157" s="1">
        <v>13</v>
      </c>
      <c r="D157" s="1">
        <v>167</v>
      </c>
      <c r="E157" s="2">
        <f t="shared" si="0"/>
        <v>12.846153846153847</v>
      </c>
      <c r="F157" s="3">
        <f t="shared" si="3"/>
        <v>79.5</v>
      </c>
    </row>
    <row r="158" spans="1:6" x14ac:dyDescent="0.25">
      <c r="A158" t="s">
        <v>152</v>
      </c>
      <c r="B158" t="s">
        <v>2</v>
      </c>
      <c r="C158" s="1">
        <v>17</v>
      </c>
      <c r="D158" s="1">
        <v>163</v>
      </c>
      <c r="E158" s="2">
        <f t="shared" si="0"/>
        <v>9.5882352941176467</v>
      </c>
      <c r="F158" s="3">
        <f t="shared" si="3"/>
        <v>34.599999999999994</v>
      </c>
    </row>
  </sheetData>
  <sortState xmlns:xlrd2="http://schemas.microsoft.com/office/spreadsheetml/2017/richdata2" ref="A2:B158">
    <sortCondition ref="B2:B158"/>
    <sortCondition ref="A2: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2025-08-26T02:50:15Z</dcterms:created>
  <dcterms:modified xsi:type="dcterms:W3CDTF">2025-08-26T05:10:39Z</dcterms:modified>
</cp:coreProperties>
</file>