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lan\Documents\Longhorn Racing Hardware\Repos\2023Hardware\AIL_2023\AIL_MAIN_KICAD\"/>
    </mc:Choice>
  </mc:AlternateContent>
  <xr:revisionPtr revIDLastSave="0" documentId="13_ncr:1_{76ECB241-39F6-4E16-8364-C85AE7F6E19F}" xr6:coauthVersionLast="47" xr6:coauthVersionMax="47" xr10:uidLastSave="{00000000-0000-0000-0000-000000000000}"/>
  <bookViews>
    <workbookView xWindow="15750" yWindow="7515" windowWidth="38700" windowHeight="12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<sst xmlns="http://schemas.openxmlformats.org/spreadsheetml/2006/main" count="70" uniqueCount="54">
  <si>
    <t>Id</t>
  </si>
  <si>
    <t>NOTES</t>
  </si>
  <si>
    <t>Name</t>
  </si>
  <si>
    <t>Designator</t>
  </si>
  <si>
    <t>Footprint</t>
  </si>
  <si>
    <t>Quantity</t>
  </si>
  <si>
    <t>MFR. Part #</t>
  </si>
  <si>
    <t>Manufacturer</t>
  </si>
  <si>
    <t>Supplier</t>
  </si>
  <si>
    <t>Classification</t>
  </si>
  <si>
    <t>Supplier Part #</t>
  </si>
  <si>
    <t>Price</t>
  </si>
  <si>
    <t>Total $ USD</t>
  </si>
  <si>
    <t>C_0603_1608Metric_Pad1.08x0.95mm_HandSolder</t>
  </si>
  <si>
    <t>LCSC</t>
  </si>
  <si>
    <t>BASIC</t>
  </si>
  <si>
    <t>EXTENDED</t>
  </si>
  <si>
    <t>AIL BOM</t>
  </si>
  <si>
    <t>25V 22uF 0805</t>
  </si>
  <si>
    <t>FH</t>
  </si>
  <si>
    <t>C_0805_2012Metric_Pad1.18x1.45mm_HandSolder</t>
  </si>
  <si>
    <t>Samsung</t>
  </si>
  <si>
    <t>C4</t>
  </si>
  <si>
    <t>330nF 10V 0603</t>
  </si>
  <si>
    <t>C8,C9</t>
  </si>
  <si>
    <t>C2,C3</t>
  </si>
  <si>
    <t>C45783</t>
  </si>
  <si>
    <t>CL21A226MAQNNNE</t>
  </si>
  <si>
    <t>0805B334K500NT</t>
  </si>
  <si>
    <t>C1740</t>
  </si>
  <si>
    <t>C96446</t>
  </si>
  <si>
    <t>CL10A106MA8NRNC</t>
  </si>
  <si>
    <t>10uF 25V 0603</t>
  </si>
  <si>
    <t>0603B103K500NT</t>
  </si>
  <si>
    <t>C10</t>
  </si>
  <si>
    <t>10nF 16V 0603</t>
  </si>
  <si>
    <t>C57112</t>
  </si>
  <si>
    <t>17-21SURC/S530-A2/TR8</t>
  </si>
  <si>
    <t>Everlight Elec</t>
  </si>
  <si>
    <t>C131244</t>
  </si>
  <si>
    <t>D5,D6,D7,D8,D9,D10,D11,D12,D13,D14,D15,D16,D17,D18,D19,D20,D21,D22,D23,D24,D25,D26,D27,D28,D29</t>
  </si>
  <si>
    <t>LEDC2012X100N</t>
  </si>
  <si>
    <t>LED</t>
  </si>
  <si>
    <t>10k 250mW 1206</t>
  </si>
  <si>
    <t>R2</t>
  </si>
  <si>
    <t xml:space="preserve">1206W4F1002T5E </t>
  </si>
  <si>
    <t>Uni-Royal</t>
  </si>
  <si>
    <t>C17902</t>
  </si>
  <si>
    <t>0603WAF200JT5E</t>
  </si>
  <si>
    <t>20R 100mW 0603</t>
  </si>
  <si>
    <t>R8</t>
  </si>
  <si>
    <t>R_1206_3216Metric_Pad1.30x1.75mm_HandSolder</t>
  </si>
  <si>
    <t>Resistor_SMD:R_0603_1608Metric_Pad0.98x0.95mm_HandSolder</t>
  </si>
  <si>
    <t>C22950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</si>
</sst>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0.000"/>
    <numFmt numFmtId="165" formatCode="&quot;$&quot;0.00"/>
  </numFmts>
  <fonts count="6">
    <font>
      <sz val="11"/>
      <color theme="1"/>
      <name val="Calibri"/>
      <family val="2"/>
      <scheme val="minor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13"/>
      <name val="Helvetica Neue"/>
      <family val="2"/>
    </font>
    <font>
      <sz val="10"/>
      <color indexed="1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5" fontId="0" fillId="0" borderId="0" xfId="0" applyNumberFormat="1" applyBorder="1" applyAlignment="1">
      <alignment vertical="top"/>
    </xf>
    <xf numFmtId="49" fontId="3" fillId="0" borderId="0" xfId="0" applyNumberFormat="1" applyFont="1" applyBorder="1" applyAlignment="1">
      <alignment vertical="top" readingOrder="1"/>
    </xf>
    <xf numFmtId="49" fontId="4" fillId="0" borderId="0" xfId="0" applyNumberFormat="1" applyFont="1" applyBorder="1" applyAlignment="1">
      <alignment vertical="top" readingOrder="1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F11" sqref="F11"/>
    </sheetView>
  </sheetViews>
  <sheetFormatPr defaultRowHeight="15"/>
  <cols>
    <col min="1" max="1" width="5.5703125" customWidth="1"/>
    <col min="3" max="3" width="31.140625" customWidth="1"/>
    <col min="4" max="4" width="16" customWidth="1"/>
    <col min="5" max="5" width="48.5703125" customWidth="1"/>
    <col min="7" max="7" width="24.5703125" customWidth="1"/>
    <col min="8" max="8" width="35" customWidth="1"/>
    <col min="10" max="10" width="14" customWidth="1"/>
    <col min="11" max="11" width="14.7109375" bestFit="1" customWidth="1"/>
  </cols>
  <sheetData>
    <row r="1" spans="1:1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>
      <c r="A3" s="9">
        <v>1</v>
      </c>
      <c r="B3" s="3"/>
      <c r="C3" s="4" t="s">
        <v>18</v>
      </c>
      <c r="D3" s="4" t="s">
        <v>25</v>
      </c>
      <c r="E3" s="4" t="s">
        <v>20</v>
      </c>
      <c r="F3" s="3">
        <v>2</v>
      </c>
      <c r="G3" s="4" t="s">
        <v>27</v>
      </c>
      <c r="H3" s="4" t="s">
        <v>21</v>
      </c>
      <c r="I3" s="4" t="s">
        <v>14</v>
      </c>
      <c r="J3" s="4" t="s">
        <v>15</v>
      </c>
      <c r="K3" s="4" t="s">
        <v>26</v>
      </c>
      <c r="L3" s="5">
        <v>2.4299999999999999E-2</v>
      </c>
      <c r="M3" s="6">
        <f t="shared" ref="M3:M20" si="0">ROUNDUP(L3*F3,2)</f>
        <v>0.05</v>
      </c>
    </row>
    <row r="4" spans="1:13">
      <c r="A4" s="9">
        <v>2</v>
      </c>
      <c r="B4" s="3"/>
      <c r="C4" s="4" t="s">
        <v>23</v>
      </c>
      <c r="D4" s="4" t="s">
        <v>22</v>
      </c>
      <c r="E4" s="4" t="s">
        <v>13</v>
      </c>
      <c r="F4" s="3">
        <v>1</v>
      </c>
      <c r="G4" s="4" t="s">
        <v>28</v>
      </c>
      <c r="H4" s="4" t="s">
        <v>21</v>
      </c>
      <c r="I4" s="4" t="s">
        <v>14</v>
      </c>
      <c r="J4" s="4" t="s">
        <v>15</v>
      </c>
      <c r="K4" s="4" t="s">
        <v>29</v>
      </c>
      <c r="L4" s="5">
        <v>1.01E-2</v>
      </c>
      <c r="M4" s="6">
        <f>ROUNDUP(L4*F4,2)</f>
        <v>0.02</v>
      </c>
    </row>
    <row r="5" spans="1:13">
      <c r="A5" s="9">
        <v>3</v>
      </c>
      <c r="B5" s="3"/>
      <c r="C5" s="4" t="s">
        <v>32</v>
      </c>
      <c r="D5" s="4" t="s">
        <v>24</v>
      </c>
      <c r="E5" s="4" t="s">
        <v>13</v>
      </c>
      <c r="F5" s="3">
        <v>2</v>
      </c>
      <c r="G5" s="4" t="s">
        <v>31</v>
      </c>
      <c r="H5" s="4" t="s">
        <v>21</v>
      </c>
      <c r="I5" s="4" t="s">
        <v>14</v>
      </c>
      <c r="J5" s="4" t="s">
        <v>15</v>
      </c>
      <c r="K5" s="4" t="s">
        <v>30</v>
      </c>
      <c r="L5" s="5">
        <v>2.2100000000000002E-2</v>
      </c>
      <c r="M5" s="6">
        <f>ROUNDUP(L5*F5,2)</f>
        <v>0.05</v>
      </c>
    </row>
    <row r="6" spans="1:13">
      <c r="A6" s="9">
        <v>4</v>
      </c>
      <c r="B6" s="3"/>
      <c r="C6" s="4" t="s">
        <v>35</v>
      </c>
      <c r="D6" s="4" t="s">
        <v>34</v>
      </c>
      <c r="E6" s="4" t="s">
        <v>13</v>
      </c>
      <c r="F6" s="3">
        <v>1</v>
      </c>
      <c r="G6" s="4" t="s">
        <v>33</v>
      </c>
      <c r="H6" s="4" t="s">
        <v>19</v>
      </c>
      <c r="I6" s="4" t="s">
        <v>14</v>
      </c>
      <c r="J6" s="4" t="s">
        <v>15</v>
      </c>
      <c r="K6" s="4" t="s">
        <v>36</v>
      </c>
      <c r="L6" s="5">
        <v>1.1999999999999999E-3</v>
      </c>
      <c r="M6" s="6">
        <f>ROUNDUP(L6*F6,2)</f>
        <v>0.01</v>
      </c>
    </row>
    <row r="7" spans="1:13">
      <c r="A7" s="9">
        <v>5</v>
      </c>
      <c r="B7" s="3"/>
      <c r="C7" s="4" t="s">
        <v>42</v>
      </c>
      <c r="D7" s="4" t="s">
        <v>40</v>
      </c>
      <c r="E7" s="4" t="s">
        <v>41</v>
      </c>
      <c r="F7" s="3">
        <v>25</v>
      </c>
      <c r="G7" s="4" t="s">
        <v>37</v>
      </c>
      <c r="H7" s="4" t="s">
        <v>38</v>
      </c>
      <c r="I7" s="4" t="s">
        <v>14</v>
      </c>
      <c r="J7" s="4" t="s">
        <v>16</v>
      </c>
      <c r="K7" s="4" t="s">
        <v>39</v>
      </c>
      <c r="L7" s="5">
        <v>1.9099999999999999E-2</v>
      </c>
      <c r="M7" s="6">
        <f>ROUNDUP(L7*F7,2)</f>
        <v>0.48</v>
      </c>
    </row>
    <row r="8" spans="1:13">
      <c r="A8" s="9">
        <v>6</v>
      </c>
      <c r="B8" s="3"/>
      <c r="C8" s="4" t="s">
        <v>43</v>
      </c>
      <c r="D8" s="4" t="s">
        <v>44</v>
      </c>
      <c r="E8" s="4" t="s">
        <v>51</v>
      </c>
      <c r="F8" s="3">
        <v>1</v>
      </c>
      <c r="G8" s="4" t="s">
        <v>45</v>
      </c>
      <c r="H8" s="4" t="s">
        <v>46</v>
      </c>
      <c r="I8" s="4" t="s">
        <v>14</v>
      </c>
      <c r="J8" s="4" t="s">
        <v>15</v>
      </c>
      <c r="K8" s="4" t="s">
        <v>47</v>
      </c>
      <c r="L8" s="5">
        <v>2.8999999999999998E-3</v>
      </c>
      <c r="M8" s="6">
        <f>ROUNDUP(L8*F8,2)</f>
        <v>0.01</v>
      </c>
    </row>
    <row r="9" spans="1:13">
      <c r="A9" s="9">
        <v>7</v>
      </c>
      <c r="B9" s="3"/>
      <c r="C9" s="4" t="s">
        <v>49</v>
      </c>
      <c r="D9" s="4" t="s">
        <v>50</v>
      </c>
      <c r="E9" s="4" t="s">
        <v>52</v>
      </c>
      <c r="F9" s="3">
        <v>1</v>
      </c>
      <c r="G9" s="4" t="s">
        <v>48</v>
      </c>
      <c r="H9" s="4" t="s">
        <v>46</v>
      </c>
      <c r="I9" s="4" t="s">
        <v>14</v>
      </c>
      <c r="J9" s="4" t="s">
        <v>15</v>
      </c>
      <c r="K9" s="4" t="s">
        <v>53</v>
      </c>
      <c r="L9" s="5">
        <v>1E-3</v>
      </c>
      <c r="M9" s="6">
        <f>ROUNDUP(L9*F9,2)</f>
        <v>0.01</v>
      </c>
    </row>
    <row r="10" spans="1:13">
      <c r="A10" s="9"/>
      <c r="B10" s="3"/>
      <c r="C10" s="4"/>
      <c r="D10" s="4"/>
      <c r="E10" s="4"/>
      <c r="F10" s="3"/>
      <c r="G10" s="4"/>
      <c r="H10" s="4"/>
      <c r="I10" s="4"/>
      <c r="J10" s="4"/>
      <c r="K10" s="4"/>
      <c r="L10" s="5"/>
      <c r="M10" s="6"/>
    </row>
    <row r="11" spans="1:13">
      <c r="A11" s="9"/>
      <c r="B11" s="3"/>
      <c r="C11" s="4"/>
      <c r="D11" s="4"/>
      <c r="E11" s="4"/>
      <c r="F11" s="3"/>
      <c r="G11" s="4"/>
      <c r="H11" s="4"/>
      <c r="I11" s="4"/>
      <c r="J11" s="4"/>
      <c r="K11" s="4"/>
      <c r="L11" s="5"/>
      <c r="M11" s="6"/>
    </row>
    <row r="12" spans="1:13">
      <c r="A12" s="9"/>
      <c r="B12" s="3"/>
      <c r="C12" s="4"/>
      <c r="D12" s="4"/>
      <c r="E12" s="4"/>
      <c r="F12" s="3"/>
      <c r="G12" s="4"/>
      <c r="H12" s="4"/>
      <c r="I12" s="4"/>
      <c r="J12" s="4"/>
      <c r="K12" s="4"/>
      <c r="L12" s="5"/>
      <c r="M12" s="6"/>
    </row>
    <row r="13" spans="1:13">
      <c r="A13" s="9"/>
      <c r="B13" s="3"/>
      <c r="C13" s="4"/>
      <c r="D13" s="4"/>
      <c r="E13" s="4"/>
      <c r="F13" s="3"/>
      <c r="G13" s="4"/>
      <c r="H13" s="4"/>
      <c r="I13" s="4"/>
      <c r="J13" s="4"/>
      <c r="K13" s="4"/>
      <c r="L13" s="5"/>
      <c r="M13" s="6"/>
    </row>
    <row r="14" spans="1:13">
      <c r="A14" s="9"/>
      <c r="B14" s="3"/>
      <c r="C14" s="4"/>
      <c r="D14" s="4"/>
      <c r="E14" s="4"/>
      <c r="F14" s="3"/>
      <c r="G14" s="4"/>
      <c r="H14" s="4"/>
      <c r="I14" s="4"/>
      <c r="J14" s="4"/>
      <c r="K14" s="7"/>
      <c r="L14" s="5"/>
      <c r="M14" s="6"/>
    </row>
    <row r="15" spans="1:13">
      <c r="A15" s="9"/>
      <c r="B15" s="3"/>
      <c r="C15" s="4"/>
      <c r="D15" s="4"/>
      <c r="E15" s="4"/>
      <c r="F15" s="3"/>
      <c r="G15" s="4"/>
      <c r="H15" s="4"/>
      <c r="I15" s="4"/>
      <c r="J15" s="4"/>
      <c r="K15" s="4"/>
      <c r="L15" s="5"/>
      <c r="M15" s="6"/>
    </row>
    <row r="16" spans="1:13">
      <c r="A16" s="9"/>
      <c r="B16" s="3"/>
      <c r="C16" s="4"/>
      <c r="D16" s="4"/>
      <c r="E16" s="4"/>
      <c r="F16" s="3"/>
      <c r="G16" s="4"/>
      <c r="H16" s="4"/>
      <c r="I16" s="4"/>
      <c r="J16" s="4"/>
      <c r="K16" s="4"/>
      <c r="L16" s="5"/>
      <c r="M16" s="6"/>
    </row>
    <row r="17" spans="1:13">
      <c r="A17" s="9"/>
      <c r="B17" s="3"/>
      <c r="C17" s="4"/>
      <c r="D17" s="4"/>
      <c r="E17" s="4"/>
      <c r="F17" s="3"/>
      <c r="G17" s="4"/>
      <c r="H17" s="4"/>
      <c r="I17" s="4"/>
      <c r="J17" s="4"/>
      <c r="K17" s="4"/>
      <c r="L17" s="5"/>
      <c r="M17" s="6"/>
    </row>
    <row r="18" spans="1:13">
      <c r="A18" s="9"/>
      <c r="B18" s="3"/>
      <c r="C18" s="4"/>
      <c r="D18" s="4"/>
      <c r="E18" s="4"/>
      <c r="F18" s="3"/>
      <c r="G18" s="4"/>
      <c r="H18" s="4"/>
      <c r="I18" s="4"/>
      <c r="J18" s="4"/>
      <c r="K18" s="4"/>
      <c r="L18" s="5"/>
      <c r="M18" s="6"/>
    </row>
    <row r="19" spans="1:13">
      <c r="A19" s="9"/>
      <c r="B19" s="3"/>
      <c r="C19" s="4"/>
      <c r="D19" s="4"/>
      <c r="E19" s="4"/>
      <c r="F19" s="3"/>
      <c r="G19" s="4"/>
      <c r="H19" s="4"/>
      <c r="I19" s="4"/>
      <c r="J19" s="4"/>
      <c r="K19" s="4"/>
      <c r="L19" s="5"/>
      <c r="M19" s="6"/>
    </row>
    <row r="20" spans="1:13">
      <c r="A20" s="9"/>
      <c r="B20" s="3"/>
      <c r="C20" s="4"/>
      <c r="D20" s="4"/>
      <c r="E20" s="4"/>
      <c r="F20" s="3"/>
      <c r="G20" s="4"/>
      <c r="H20" s="4"/>
      <c r="I20" s="4"/>
      <c r="J20" s="4"/>
      <c r="K20" s="4"/>
      <c r="L20" s="5"/>
      <c r="M20" s="6"/>
    </row>
    <row r="21" spans="1:13">
      <c r="A21" s="9"/>
      <c r="B21" s="4"/>
      <c r="C21" s="4"/>
      <c r="D21" s="4"/>
      <c r="E21" s="4"/>
      <c r="F21" s="3"/>
      <c r="G21" s="4"/>
      <c r="H21" s="4"/>
      <c r="I21" s="4"/>
      <c r="J21" s="4"/>
      <c r="K21" s="8"/>
      <c r="L21" s="5"/>
      <c r="M21" s="6"/>
    </row>
    <row r="22" spans="1:13">
      <c r="A22" s="9"/>
      <c r="B22" s="4"/>
      <c r="C22" s="4"/>
      <c r="D22" s="4"/>
      <c r="E22" s="4"/>
      <c r="F22" s="3"/>
      <c r="G22" s="4"/>
      <c r="H22" s="4"/>
      <c r="I22" s="3"/>
      <c r="J22" s="4"/>
      <c r="K22" s="3"/>
      <c r="L22" s="5"/>
      <c r="M22" s="6"/>
    </row>
    <row r="23" spans="1:13">
      <c r="A23" s="9"/>
      <c r="B23" s="4"/>
      <c r="C23" s="4"/>
      <c r="D23" s="4"/>
      <c r="E23" s="4"/>
      <c r="F23" s="3"/>
      <c r="G23" s="4"/>
      <c r="H23" s="4"/>
      <c r="I23" s="3"/>
      <c r="J23" s="4"/>
      <c r="K23" s="3"/>
      <c r="L23" s="5"/>
      <c r="M23" s="6"/>
    </row>
  </sheetData>
  <mergeCells count="1">
    <mergeCell ref="A1:M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 H</dc:creator>
  <cp:lastModifiedBy>Rylan H</cp:lastModifiedBy>
  <dcterms:created xsi:type="dcterms:W3CDTF">2015-06-05T18:17:20Z</dcterms:created>
  <dcterms:modified xsi:type="dcterms:W3CDTF">2023-01-05T23:16:11Z</dcterms:modified>
</cp:coreProperties>
</file>