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zz_trash\default_roadmodel\cassandra\inputs\"/>
    </mc:Choice>
  </mc:AlternateContent>
  <xr:revisionPtr revIDLastSave="0" documentId="13_ncr:1_{98099612-2C52-4E4C-8218-A41648AA0990}" xr6:coauthVersionLast="47" xr6:coauthVersionMax="47" xr10:uidLastSave="{00000000-0000-0000-0000-000000000000}"/>
  <bookViews>
    <workbookView xWindow="25695" yWindow="0" windowWidth="26010" windowHeight="20985" tabRatio="669" xr2:uid="{00000000-000D-0000-FFFF-FFFF00000000}"/>
  </bookViews>
  <sheets>
    <sheet name="function_set" sheetId="9" r:id="rId1"/>
    <sheet name="input_headers" sheetId="1" r:id="rId2"/>
    <sheet name="parameters" sheetId="2" r:id="rId3"/>
    <sheet name="lookups" sheetId="3" r:id="rId4"/>
    <sheet name="treatments" sheetId="4" r:id="rId5"/>
    <sheet name="bca_strategies" sheetId="5" r:id="rId6"/>
    <sheet name="mcda_treatments" sheetId="6" r:id="rId7"/>
    <sheet name="mcda_setup" sheetId="7" r:id="rId8"/>
    <sheet name="network_functions" sheetId="8" r:id="rId9"/>
  </sheets>
  <definedNames>
    <definedName name="_xlnm._FilterDatabase" localSheetId="0" hidden="1">function_set!$A$1:$M$510</definedName>
    <definedName name="_xlnm._FilterDatabase" localSheetId="1" hidden="1">input_headers!$A$1:$E$54</definedName>
    <definedName name="_xlnm._FilterDatabase" localSheetId="3" hidden="1">lookups!$A$1:$E$264</definedName>
    <definedName name="_xlnm._FilterDatabase" localSheetId="2" hidden="1">parameters!$A$1:$F$55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 i="4"/>
</calcChain>
</file>

<file path=xl/sharedStrings.xml><?xml version="1.0" encoding="utf-8"?>
<sst xmlns="http://schemas.openxmlformats.org/spreadsheetml/2006/main" count="6535" uniqueCount="1936">
  <si>
    <t>category</t>
  </si>
  <si>
    <t>column_name</t>
  </si>
  <si>
    <t>data_type</t>
  </si>
  <si>
    <t>example</t>
  </si>
  <si>
    <t>comment</t>
  </si>
  <si>
    <t>idenfification</t>
  </si>
  <si>
    <t>text</t>
  </si>
  <si>
    <t>number</t>
  </si>
  <si>
    <t>SectionID</t>
  </si>
  <si>
    <t>Name of Section</t>
  </si>
  <si>
    <t>Start metre</t>
  </si>
  <si>
    <t>End metre</t>
  </si>
  <si>
    <t>All</t>
  </si>
  <si>
    <t>lane code</t>
  </si>
  <si>
    <t>quantity</t>
  </si>
  <si>
    <t>Length of segment in metres</t>
  </si>
  <si>
    <t>Square metre area</t>
  </si>
  <si>
    <t>trigger</t>
  </si>
  <si>
    <t>Can this segment be considered for treatment (client specific based on policy)</t>
  </si>
  <si>
    <t>Can this segment be considered for Rehab (client specific)</t>
  </si>
  <si>
    <t>Is this segment a Roundabout? - not in use</t>
  </si>
  <si>
    <t>road</t>
  </si>
  <si>
    <t>U</t>
  </si>
  <si>
    <t>Urban/Rural Tag</t>
  </si>
  <si>
    <t>secondary collector</t>
  </si>
  <si>
    <t>ONRC Category</t>
  </si>
  <si>
    <t>NZTA Hierarchy - not in use</t>
  </si>
  <si>
    <t>ONF Street Category - not in use</t>
  </si>
  <si>
    <t>ONF Movement Rank - not in use</t>
  </si>
  <si>
    <t>ONF Freight - not in use</t>
  </si>
  <si>
    <t>unknown</t>
  </si>
  <si>
    <t>Road Use descriptor - not in use</t>
  </si>
  <si>
    <t>Road Class (client specific) - not in use</t>
  </si>
  <si>
    <t>number of lanes - not in use</t>
  </si>
  <si>
    <t>traffic</t>
  </si>
  <si>
    <t>Average Daily Traffic</t>
  </si>
  <si>
    <t>Heavy Vehicle Percentage</t>
  </si>
  <si>
    <t>Number of Bus Routes - not in use</t>
  </si>
  <si>
    <t>Traffic Growth Percent</t>
  </si>
  <si>
    <t>surfacing</t>
  </si>
  <si>
    <t>Surface Function</t>
  </si>
  <si>
    <t>Surfacing Material</t>
  </si>
  <si>
    <t>Surfacing Expected life from RAMM</t>
  </si>
  <si>
    <t>Surfacing layer number</t>
  </si>
  <si>
    <t>Surfacing thickness, in mm</t>
  </si>
  <si>
    <t>pavement</t>
  </si>
  <si>
    <t>T</t>
  </si>
  <si>
    <t>Pavement Type - not in use</t>
  </si>
  <si>
    <t>Age based pavement remaining life</t>
  </si>
  <si>
    <t>maint_fault</t>
  </si>
  <si>
    <t>Surfacing Faults m2</t>
  </si>
  <si>
    <t>Pavementy Faults m2</t>
  </si>
  <si>
    <t>hsd</t>
  </si>
  <si>
    <t>Naasra 85th Percentile</t>
  </si>
  <si>
    <t>LWP Mean Rut 85th percentile</t>
  </si>
  <si>
    <t>RWP Mean Rut 85th percentile</t>
  </si>
  <si>
    <t>distress</t>
  </si>
  <si>
    <t>Alligator/Mesh Cracks</t>
  </si>
  <si>
    <t>L&amp;T Cracks</t>
  </si>
  <si>
    <t>Potholes</t>
  </si>
  <si>
    <t>scabbing</t>
  </si>
  <si>
    <t>flushing</t>
  </si>
  <si>
    <t>Shoving</t>
  </si>
  <si>
    <t>Edge Breaks</t>
  </si>
  <si>
    <t>parameter_name</t>
  </si>
  <si>
    <t>minimum</t>
  </si>
  <si>
    <t>maximum</t>
  </si>
  <si>
    <t>decimals</t>
  </si>
  <si>
    <t>Percentage heavy vehicles (ranges from 0 to 100)</t>
  </si>
  <si>
    <t>Pavement age, in years</t>
  </si>
  <si>
    <t>Pavement Remaining Life, in years</t>
  </si>
  <si>
    <t>Pavement Life Achieved (pavement age as a percentage of life (age plus remaining life))</t>
  </si>
  <si>
    <t>Pavement Risk factor based on traffic loading and pavement life achieved</t>
  </si>
  <si>
    <t>Surface Material Code</t>
  </si>
  <si>
    <t>Concatenate Road Type and Surface Class for use in various lookups</t>
  </si>
  <si>
    <t>Surface thickness in mm</t>
  </si>
  <si>
    <t>Number of Surface Layers</t>
  </si>
  <si>
    <t>Surface Function (First coat = '1', Second Coat = "2', Reseal = 'R')</t>
  </si>
  <si>
    <t>Surface Expected Life, in years (initially from RAMM, then based on experience after treatment)</t>
  </si>
  <si>
    <t>Surface age, in years</t>
  </si>
  <si>
    <t>Surface Remaining Life, in years</t>
  </si>
  <si>
    <t>flushing percentage</t>
  </si>
  <si>
    <t>Concatenated value for calibrated or reset values for aadi|iv| t100</t>
  </si>
  <si>
    <t>edge break percentage</t>
  </si>
  <si>
    <t>scabbing percentage</t>
  </si>
  <si>
    <t>lt_cracks percentage</t>
  </si>
  <si>
    <t>meash_cracks percentage</t>
  </si>
  <si>
    <t>shove percentage</t>
  </si>
  <si>
    <t>poth percentage (allow more decimals)</t>
  </si>
  <si>
    <t>Estimated Rut increment</t>
  </si>
  <si>
    <t>Rut depth</t>
  </si>
  <si>
    <t>Estimated Naasra Increment</t>
  </si>
  <si>
    <t>Naasra</t>
  </si>
  <si>
    <t>Surface distress index</t>
  </si>
  <si>
    <t>Pavement distress index</t>
  </si>
  <si>
    <t>Objective function component - weighted sum of PDI and SDI</t>
  </si>
  <si>
    <t>Objective function component - remaining surface life</t>
  </si>
  <si>
    <t>Objective function component - rutting</t>
  </si>
  <si>
    <t>Objective function component - roughness (NAASRA)</t>
  </si>
  <si>
    <t>Raw objective function</t>
  </si>
  <si>
    <t>Objective function - raw objective function weighted by road type</t>
  </si>
  <si>
    <t>Objective multiplied by treatment area, to scale for AUC calcs in BCA models</t>
  </si>
  <si>
    <t>Maintenance Cost Tracker</t>
  </si>
  <si>
    <t>Canditate Selection Logic. Trigger logic outcome. If 'ok' then triggered = true. Otherwise triggered = false and value contains reason</t>
  </si>
  <si>
    <t>Canditate Selection Logic. If  1 then triggered = true. If 0 then not triggered</t>
  </si>
  <si>
    <t>Flag to indicate if the model has applied a treatment</t>
  </si>
  <si>
    <t>Network Functions. Rank of raw Pavement Distress Index</t>
  </si>
  <si>
    <t>Network Functions. Rank of Rut Depth</t>
  </si>
  <si>
    <t>Network Functions. Rank of raw Surface Distress Index</t>
  </si>
  <si>
    <t>Network Functions. Rank of Surface Life Achieved</t>
  </si>
  <si>
    <t>lookup_set_name</t>
  </si>
  <si>
    <t>setting_key</t>
  </si>
  <si>
    <t>setting_value</t>
  </si>
  <si>
    <t>update_fpr_project</t>
  </si>
  <si>
    <t>general</t>
  </si>
  <si>
    <t>base_date</t>
  </si>
  <si>
    <t>Date to be used as the basis on which Surface Age and Pavement Age is calculated.</t>
  </si>
  <si>
    <t>candidate_selection</t>
  </si>
  <si>
    <t>short_term_periods</t>
  </si>
  <si>
    <t>Number of modelling periods considered short term for purposes of trigger adjustment</t>
  </si>
  <si>
    <t>min_sdi_to_treat</t>
  </si>
  <si>
    <t>min_pdi_to_treat</t>
  </si>
  <si>
    <t>min_sla_to_treat_ac</t>
  </si>
  <si>
    <t>Minimum Surface Life Achieved to consider for Chipseals - gatekeeper that can be used to throttle treatments</t>
  </si>
  <si>
    <t>min_surf_age</t>
  </si>
  <si>
    <t>Minimum surface age to consider ANY treatment except second coats</t>
  </si>
  <si>
    <t>min_adt_threshold</t>
  </si>
  <si>
    <t>short_seg_length</t>
  </si>
  <si>
    <t>short_seg_distress1_limit</t>
  </si>
  <si>
    <t>short_seg_distress2_limit</t>
  </si>
  <si>
    <t>treatment_suitability_scores</t>
  </si>
  <si>
    <t>rehab_excess_rut_thresh</t>
  </si>
  <si>
    <t>Rut threshold above which a penalty (for Holding Actions) or boost (for Rehabs) is applied (see below)</t>
  </si>
  <si>
    <t>rehab_excess_rut_fact</t>
  </si>
  <si>
    <t>Multiply excessive rut with this value to get the boost for Rehab TSS based on excessive rut (if any)</t>
  </si>
  <si>
    <t>rehab_pdi_rank</t>
  </si>
  <si>
    <t>PDI rank below which TSS score for Rehab becomes zero</t>
  </si>
  <si>
    <t>holding_pdi_rank_pt1</t>
  </si>
  <si>
    <t>PDI rank below which score for holding action becomes zero</t>
  </si>
  <si>
    <t>holding_pdi_rank_pt2</t>
  </si>
  <si>
    <t>PDI rank at which score for holding action is maximal (100)</t>
  </si>
  <si>
    <t>holding_pdi_rank_pt3</t>
  </si>
  <si>
    <t>TSS for holding action based on PDI when PDI rank is 100</t>
  </si>
  <si>
    <t>holding_max_rut</t>
  </si>
  <si>
    <t>Do not consider holding action if rut is above this value (unless it is not a rehab route in which case it is ignored)</t>
  </si>
  <si>
    <t>preserve_sdi_rank</t>
  </si>
  <si>
    <t>preserve_max_pdi</t>
  </si>
  <si>
    <t>Do not consider preservation if PDI is above this value</t>
  </si>
  <si>
    <t>preserve_max_rut</t>
  </si>
  <si>
    <t>preserve_min_sla</t>
  </si>
  <si>
    <t>Do not consider preservation if Surface Life Achieved % is below this value</t>
  </si>
  <si>
    <t>maint_pred</t>
  </si>
  <si>
    <t>cal_maint_pred</t>
  </si>
  <si>
    <t>Factor to adujst the predicted maintenance cost per km</t>
  </si>
  <si>
    <t>settling_in_values</t>
  </si>
  <si>
    <t>rut</t>
  </si>
  <si>
    <t>naasra</t>
  </si>
  <si>
    <t>aadi_min</t>
  </si>
  <si>
    <t>Minimum age at distress initiation</t>
  </si>
  <si>
    <t>aadi_max</t>
  </si>
  <si>
    <t>Maximum  age at distress initiation</t>
  </si>
  <si>
    <t>iv_min</t>
  </si>
  <si>
    <t>Minimum initial distress value when it initiates</t>
  </si>
  <si>
    <t>iv_max</t>
  </si>
  <si>
    <t>Maximum initial distress value when it initiates</t>
  </si>
  <si>
    <t>iv_poth_min</t>
  </si>
  <si>
    <t>iv_poth_max</t>
  </si>
  <si>
    <t>t100_min</t>
  </si>
  <si>
    <t>Minimum time to 100 pct</t>
  </si>
  <si>
    <t>t100_max</t>
  </si>
  <si>
    <t>Maximum time to 100 pct</t>
  </si>
  <si>
    <t>iv_expected</t>
  </si>
  <si>
    <t>initial value to assign to start the calibration process</t>
  </si>
  <si>
    <t>iv_poth_expected</t>
  </si>
  <si>
    <t>poth_booster</t>
  </si>
  <si>
    <t>Boosting factor for pothole area to bring it to scale with other distresses</t>
  </si>
  <si>
    <t>distress_reset</t>
  </si>
  <si>
    <t>lt_cracks_reset_limit1</t>
  </si>
  <si>
    <t>below this amount a resurfacing will fully reset lt_cracks, including aadi, and T100</t>
  </si>
  <si>
    <t>lt_cracks_reset_limit2</t>
  </si>
  <si>
    <t>lt_cracks_reset_limit3</t>
  </si>
  <si>
    <t>Multiplier to adjust previous estimated T100 to take potential strengthening by surfacing into account</t>
  </si>
  <si>
    <t>mesh_cracks_reset_limit1</t>
  </si>
  <si>
    <t>below this amount a resurfacing will fully reset mesh_cracks, including aadi, and T100</t>
  </si>
  <si>
    <t>mesh_cracks_reset_limit2</t>
  </si>
  <si>
    <t>mesh_cracks_reset_limit3</t>
  </si>
  <si>
    <t>shove_reset_limit1</t>
  </si>
  <si>
    <t>below this amount a resurfacing will fully reset shoving, including aadi, and T100</t>
  </si>
  <si>
    <t>shove_reset_limit2</t>
  </si>
  <si>
    <t>shove_reset_limit3</t>
  </si>
  <si>
    <t>poth_reset_limit1</t>
  </si>
  <si>
    <t>below this amount a resurfacing will fully reset potholes, including aadi, and T100</t>
  </si>
  <si>
    <t>poth_reset_limit2</t>
  </si>
  <si>
    <t>poth_reset_limit3</t>
  </si>
  <si>
    <t>resets_general</t>
  </si>
  <si>
    <t>aadi_boost_holding_lt_cracks</t>
  </si>
  <si>
    <t>Number of years added to AADI for Resurfacing if a holding action is performed (additional improvement) - LT Cracks</t>
  </si>
  <si>
    <t>aadi_boost_holding_mesh_cracks</t>
  </si>
  <si>
    <t>Number of years added to AADI for Resurfacing if a holding action is performed (additional improvement) - Mesh Cracks</t>
  </si>
  <si>
    <t>aadi_boost_holding_shove</t>
  </si>
  <si>
    <t>Number of years added to AADI for Resurfacing if a holding action is performed (additional improvement) - Shoving</t>
  </si>
  <si>
    <t>aadi_boost_holding_poth</t>
  </si>
  <si>
    <t>Number of years added to AADI for Resurfacing if a holding action is performed (additional improvement) - Potholes</t>
  </si>
  <si>
    <t>treat_surf_class</t>
  </si>
  <si>
    <t>SecondCoat</t>
  </si>
  <si>
    <t>Reset surface class based on treatment</t>
  </si>
  <si>
    <t>ChipSeal_P</t>
  </si>
  <si>
    <t>ChipSeal_H</t>
  </si>
  <si>
    <t>ThinAC_P</t>
  </si>
  <si>
    <t>ac</t>
  </si>
  <si>
    <t>ThinAC_H</t>
  </si>
  <si>
    <t>treat_surf_materials</t>
  </si>
  <si>
    <t>1CHIP</t>
  </si>
  <si>
    <t>Reset surface material based on treatment, ONLY if the surface class is changed (e.g. seal over ac)</t>
  </si>
  <si>
    <t>2CHIP</t>
  </si>
  <si>
    <t>AC</t>
  </si>
  <si>
    <t>surf_thickness_new</t>
  </si>
  <si>
    <t>Thickness of new surfacing when treatment with this material type is applied</t>
  </si>
  <si>
    <t>surf_thickness_add</t>
  </si>
  <si>
    <t>Thickness ADDED to existing surfacing when treatment with this material type is applied</t>
  </si>
  <si>
    <t>Was 35. Thickness ADDED to existing surfacing when treatment with this material type is applied</t>
  </si>
  <si>
    <t>preseal_effective</t>
  </si>
  <si>
    <t>Conversion of PDI (% Structural Distress) to effective fraction of total area to be treated</t>
  </si>
  <si>
    <t>road_class</t>
  </si>
  <si>
    <t>L</t>
  </si>
  <si>
    <t>M</t>
  </si>
  <si>
    <t>H</t>
  </si>
  <si>
    <t>bca_weighting</t>
  </si>
  <si>
    <t>BCA objective wieghting according to Road Type (Urban/Rural and Road Class). Suggested range between 0.5 and 1.0</t>
  </si>
  <si>
    <t>pavement_expected_life</t>
  </si>
  <si>
    <t>reset_exceed_thresh_rut</t>
  </si>
  <si>
    <t>reset_perc_improv_facts_rut</t>
  </si>
  <si>
    <t>rehab_resets_rut</t>
  </si>
  <si>
    <t>reset_exceed_thresh_naasra</t>
  </si>
  <si>
    <t>reset_perc_improv_facts_naasra</t>
  </si>
  <si>
    <t>rehab_resets_naasra</t>
  </si>
  <si>
    <t>surf_life_exp</t>
  </si>
  <si>
    <t>ac_undefined</t>
  </si>
  <si>
    <t>Default Surface Life for Material combinations not handled below</t>
  </si>
  <si>
    <t>1a_1CHIP_L</t>
  </si>
  <si>
    <t>To be updated for each network-project</t>
  </si>
  <si>
    <t>1a_1CHIP_M</t>
  </si>
  <si>
    <t>1a_1CHIP_H</t>
  </si>
  <si>
    <t>1_1CHIP_L</t>
  </si>
  <si>
    <t>1_1CHIP_M</t>
  </si>
  <si>
    <t>1_1CHIP_H</t>
  </si>
  <si>
    <t>2_1CHIP_L</t>
  </si>
  <si>
    <t>2_1CHIP_M</t>
  </si>
  <si>
    <t>2_1CHIP_H</t>
  </si>
  <si>
    <t>R_1CHIP_L</t>
  </si>
  <si>
    <t>R_1CHIP_M</t>
  </si>
  <si>
    <t>R_1CHIP_H</t>
  </si>
  <si>
    <t>H_1CHIP_L</t>
  </si>
  <si>
    <t>H_1CHIP_M</t>
  </si>
  <si>
    <t>H_1CHIP_H</t>
  </si>
  <si>
    <t>1a_2CHIP_L</t>
  </si>
  <si>
    <t>1a_2CHIP_M</t>
  </si>
  <si>
    <t>1a_2CHIP_H</t>
  </si>
  <si>
    <t>1_2CHIP_L</t>
  </si>
  <si>
    <t>1_2CHIP_M</t>
  </si>
  <si>
    <t>1_2CHIP_H</t>
  </si>
  <si>
    <t>2_2CHIP_L</t>
  </si>
  <si>
    <t>2_2CHIP_M</t>
  </si>
  <si>
    <t>2_2CHIP_H</t>
  </si>
  <si>
    <t>R_2CHIP_L</t>
  </si>
  <si>
    <t>R_2CHIP_M</t>
  </si>
  <si>
    <t>R_2CHIP_H</t>
  </si>
  <si>
    <t>H_2CHIP_L</t>
  </si>
  <si>
    <t>H_2CHIP_M</t>
  </si>
  <si>
    <t>H_2CHIP_H</t>
  </si>
  <si>
    <t>1a_AC_L</t>
  </si>
  <si>
    <t>1a_AC_M</t>
  </si>
  <si>
    <t>1a_AC_H</t>
  </si>
  <si>
    <t>2_AC_L</t>
  </si>
  <si>
    <t>2_AC_M</t>
  </si>
  <si>
    <t>2_AC_H</t>
  </si>
  <si>
    <t>R_AC_L</t>
  </si>
  <si>
    <t>R_AC_M</t>
  </si>
  <si>
    <t>R_AC_H</t>
  </si>
  <si>
    <t>H_AC_L</t>
  </si>
  <si>
    <t>H_AC_M</t>
  </si>
  <si>
    <t>H_AC_H</t>
  </si>
  <si>
    <t>treatment_name</t>
  </si>
  <si>
    <t>budget_category</t>
  </si>
  <si>
    <t>description</t>
  </si>
  <si>
    <t>unit_rate</t>
  </si>
  <si>
    <t>comments</t>
  </si>
  <si>
    <t>Holding</t>
  </si>
  <si>
    <t>Preseals</t>
  </si>
  <si>
    <t>Preserve</t>
  </si>
  <si>
    <t>Chipseal surfacing with minimal repairs</t>
  </si>
  <si>
    <t>Chipseal surfacing on Preseal Repairs</t>
  </si>
  <si>
    <t>Thin AC overlay/inlay with minimal repairs</t>
  </si>
  <si>
    <t>Thin AC overlay/inlay on Preseal Repairs</t>
  </si>
  <si>
    <t>Rehab</t>
  </si>
  <si>
    <t>Rehab on Chipseal - Rural, Light Intensity</t>
  </si>
  <si>
    <t>Rehab on Chipseal - Rural, Medium Intensity</t>
  </si>
  <si>
    <t>Rehab on Chipseal - Rural, Heavy Intensity</t>
  </si>
  <si>
    <t>Rehab on Chipseal - Urban, Light Intensity</t>
  </si>
  <si>
    <t>Rehab on Chipseal - Urban, Medium Intensity</t>
  </si>
  <si>
    <t>Rehab on Chipseal - Urban, Heavy Intensity</t>
  </si>
  <si>
    <t>Rehab on AC - Rural, Light Intensity</t>
  </si>
  <si>
    <t>Rehab on AC - Rural, Medium Intensity</t>
  </si>
  <si>
    <t>Rehab on AC - Rural, Heavy Intensity</t>
  </si>
  <si>
    <t>Rehab on AC - Urban, Light Intensity</t>
  </si>
  <si>
    <t>Rehab on AC - Urban, Medium Intensity</t>
  </si>
  <si>
    <t>Rehab on AC - Urban, Heavy Intensity</t>
  </si>
  <si>
    <t>RMaint</t>
  </si>
  <si>
    <t>Maintenance</t>
  </si>
  <si>
    <t>Routine maintenance</t>
  </si>
  <si>
    <t>Cost will be calculated at run-time based on distresses, hsd rough &amp; rutting, traffic</t>
  </si>
  <si>
    <t>Concrete</t>
  </si>
  <si>
    <t>trigger_function</t>
  </si>
  <si>
    <t>quantity_function</t>
  </si>
  <si>
    <t>first_treatment</t>
  </si>
  <si>
    <t>force</t>
  </si>
  <si>
    <t>treat2_name</t>
  </si>
  <si>
    <t>treat2_wait_period</t>
  </si>
  <si>
    <t>treat2_force</t>
  </si>
  <si>
    <t>treat3_name</t>
  </si>
  <si>
    <t>treat3_wait_period</t>
  </si>
  <si>
    <t>treat3_force</t>
  </si>
  <si>
    <t>treat4_name</t>
  </si>
  <si>
    <t>treat4_wait_period</t>
  </si>
  <si>
    <t>treat4_force</t>
  </si>
  <si>
    <t>reason_function</t>
  </si>
  <si>
    <t>comment_function</t>
  </si>
  <si>
    <t>suitability_function</t>
  </si>
  <si>
    <t>treatment</t>
  </si>
  <si>
    <t>source_type</t>
  </si>
  <si>
    <t>key</t>
  </si>
  <si>
    <t>weight</t>
  </si>
  <si>
    <t>obj_type</t>
  </si>
  <si>
    <t>mcda_ranking</t>
  </si>
  <si>
    <t>treatment_suitability_score</t>
  </si>
  <si>
    <t>treatment_cost</t>
  </si>
  <si>
    <t>model_param</t>
  </si>
  <si>
    <t>input_parameter</t>
  </si>
  <si>
    <t>function_type</t>
  </si>
  <si>
    <t>output_parameter</t>
  </si>
  <si>
    <t>percent_rank_approx</t>
  </si>
  <si>
    <t>Percentage rank for pan_surf_life_ach</t>
  </si>
  <si>
    <t>Percentage rank for pan_rut</t>
  </si>
  <si>
    <t>Percentage rank for pan_sdi</t>
  </si>
  <si>
    <t>Percentage rank for pan_pdi</t>
  </si>
  <si>
    <t>function_block</t>
  </si>
  <si>
    <t>execution_stage</t>
  </si>
  <si>
    <t>filter1</t>
  </si>
  <si>
    <t>filter2</t>
  </si>
  <si>
    <t>function_key</t>
  </si>
  <si>
    <t>setup_code</t>
  </si>
  <si>
    <t>assign_to_key</t>
  </si>
  <si>
    <t>precalcs</t>
  </si>
  <si>
    <t>basedate</t>
  </si>
  <si>
    <t>none</t>
  </si>
  <si>
    <t>lookup</t>
  </si>
  <si>
    <t>general : base_date</t>
  </si>
  <si>
    <t>Lookup date from which all ages are initialised from</t>
  </si>
  <si>
    <t>gen</t>
  </si>
  <si>
    <t>value_copy</t>
  </si>
  <si>
    <t>Goes to Quantity for the MCDA &amp; BCA treatments: SecondCoat, ChipSeals, ThinACs, Rehabs. Read from input file the m2 of the segment</t>
  </si>
  <si>
    <t>additive_equation</t>
  </si>
  <si>
    <t>Carriageway width</t>
  </si>
  <si>
    <t>situation_info</t>
  </si>
  <si>
    <t>Lookup road class based on input file ONRC, to assign road type classes below</t>
  </si>
  <si>
    <t>concatenate</t>
  </si>
  <si>
    <t>Code that determines appropriate Rehab class</t>
  </si>
  <si>
    <t>situation_flags</t>
  </si>
  <si>
    <t>flag</t>
  </si>
  <si>
    <t>equality</t>
  </si>
  <si>
    <t>Read from input file: is this an Urban route?</t>
  </si>
  <si>
    <t>Read from input file: can this segment be considered for treatment, based on client policy?</t>
  </si>
  <si>
    <t>Read from input file: can this segment receive a rehabilitation treatment, based on client policy?</t>
  </si>
  <si>
    <t>or_compounded_equality</t>
  </si>
  <si>
    <t>Read from input file: the traffic growth and make a fractional value of the percentage value (e.g. 0.02 for 2%)</t>
  </si>
  <si>
    <t>initialise</t>
  </si>
  <si>
    <t>max</t>
  </si>
  <si>
    <t>Read from input file: initialise Average Daily Traffic</t>
  </si>
  <si>
    <t>Read from input file: the heavy percentage and make a fractional value of the percentage value (e.g. 0.05 for 5%)</t>
  </si>
  <si>
    <t>Calculate initial Percent Heavy using ADT and Heavy Vehicle Fraction</t>
  </si>
  <si>
    <t>resets</t>
  </si>
  <si>
    <t>Increase ADT using traffic growth factor</t>
  </si>
  <si>
    <t>Increase Heavy Vehicles using traffic growth factor</t>
  </si>
  <si>
    <t>increment</t>
  </si>
  <si>
    <t>pave</t>
  </si>
  <si>
    <t>date_to_age</t>
  </si>
  <si>
    <t>Initialise pavement age based on pavement date in raw data</t>
  </si>
  <si>
    <t>min</t>
  </si>
  <si>
    <t>if_else</t>
  </si>
  <si>
    <t>Pavement life achieved pre-calc</t>
  </si>
  <si>
    <t>Pavement life achieved</t>
  </si>
  <si>
    <t>Pavement Risk factor traffic loading component</t>
  </si>
  <si>
    <t>Pavement Risk factor pavement life achieved component</t>
  </si>
  <si>
    <t>Reset pavement age to zero if rehab, else, increase by 1</t>
  </si>
  <si>
    <t>Approximate expected pavement life based on ONRC</t>
  </si>
  <si>
    <t>Reset remaining life to Expected Life if rehab, else, decrease by 1</t>
  </si>
  <si>
    <t>increment pavement age by one year</t>
  </si>
  <si>
    <t>decrease remaining life by one year</t>
  </si>
  <si>
    <t>surface</t>
  </si>
  <si>
    <t>Is the current surfacing a chipseal?</t>
  </si>
  <si>
    <t>Read from input file: initialise surface material</t>
  </si>
  <si>
    <t>Code that determines exceedance thresholds and improvement factors based on Urban/Rural, Road Class, and Surf Class</t>
  </si>
  <si>
    <t>Read from input file: initialise Surface Function (parameter is 'text' type)</t>
  </si>
  <si>
    <t>Read from input file: initialise number of surfacing layers</t>
  </si>
  <si>
    <t>Read from input file: initialise surface thickness</t>
  </si>
  <si>
    <t>Newly assigned surface class - based on Treatment Type name (in lookup table)</t>
  </si>
  <si>
    <t>multiple_if</t>
  </si>
  <si>
    <t>Reset for Surface Function based on treatment class and current Surface Function</t>
  </si>
  <si>
    <t>Reset for number of surface layers. Set to 1 if Rehab, else increase by 1</t>
  </si>
  <si>
    <t>Surface Thickness to reset to, based on lookup of surface material type applied if treatment is pavement renewal (Rehab)</t>
  </si>
  <si>
    <t>Surface Thickness to add, based on lookup of surface material type applied if treatment is surface renewal</t>
  </si>
  <si>
    <t>Reset for surface thickness. Either resets to a new thickness or increases by above thickness</t>
  </si>
  <si>
    <t>surfage</t>
  </si>
  <si>
    <t>Surface age based on Base Date from lookups</t>
  </si>
  <si>
    <t>Safe surface age to avoid division by zero</t>
  </si>
  <si>
    <t>constant</t>
  </si>
  <si>
    <t>Incrementing surface age by one year</t>
  </si>
  <si>
    <t>surflife</t>
  </si>
  <si>
    <t>Read from input file: initialise surface expected life (typically sourced from RAMM)</t>
  </si>
  <si>
    <t>Code for looking up Expected Surface Life based on Urban/Rural, Pavement Use and Surf Material</t>
  </si>
  <si>
    <t>Lookup for AC including a default value if above code is not defined</t>
  </si>
  <si>
    <t>Lookup for Seal including a default value if above code is not defined</t>
  </si>
  <si>
    <t>Lookup for Block Paving including a default value if above code is not defined</t>
  </si>
  <si>
    <t>Lookup for Concrete including a default value if above code is not defined</t>
  </si>
  <si>
    <t>Reset for Surface Expected life based on Lookup on Expected Life Code</t>
  </si>
  <si>
    <t>postcalcs</t>
  </si>
  <si>
    <t xml:space="preserve">Surface Life Achieved (SLA) - surface age as a percent of Expected Life </t>
  </si>
  <si>
    <t>Clamped SLA to prevent very high values from distorting MCDA</t>
  </si>
  <si>
    <t>Surface Remaining Life based on surface age and expected life</t>
  </si>
  <si>
    <t>rutting</t>
  </si>
  <si>
    <t>HSD Rut Survey age</t>
  </si>
  <si>
    <t>Flag to indicate if the HSD data is older than surfacing</t>
  </si>
  <si>
    <t>Read from input file and get maximum of LWP and RWP rut</t>
  </si>
  <si>
    <t>no comment</t>
  </si>
  <si>
    <t>Final initial Rut value considering HSD date</t>
  </si>
  <si>
    <t>settling_in_values : rut</t>
  </si>
  <si>
    <t>Settling in value assumed for rut</t>
  </si>
  <si>
    <t>Effective Rut after subtracting settling in value</t>
  </si>
  <si>
    <t>Ensure effective value is not less than zero</t>
  </si>
  <si>
    <t>Raw approximated increment after taking setting-in into account</t>
  </si>
  <si>
    <t>checked_number</t>
  </si>
  <si>
    <t>Estimated Rut increment based on current (observed) rut and surface age</t>
  </si>
  <si>
    <t>inverse_distribution</t>
  </si>
  <si>
    <t>HSD NAASRA (rough segment) Survey age</t>
  </si>
  <si>
    <t>Read from input file: naasra</t>
  </si>
  <si>
    <t>Final initial Naasra value considering HSD date</t>
  </si>
  <si>
    <t>settling_in_values : naasra</t>
  </si>
  <si>
    <t>Settling in value assumed for naasra</t>
  </si>
  <si>
    <t>Effective naasra after subtracting settling in value</t>
  </si>
  <si>
    <t>Estimated naasra increment based on current (observed) naasra and surface age</t>
  </si>
  <si>
    <t>distress : aadi_min</t>
  </si>
  <si>
    <t>Age at distress initiation - min allowable value - used for all distresses</t>
  </si>
  <si>
    <t>distress : aadi_max</t>
  </si>
  <si>
    <t>Age at distress initiation - max allowable value - used for all distresses</t>
  </si>
  <si>
    <t>distress : iv_min</t>
  </si>
  <si>
    <t>Initial Value of distress - min allowable value - used for all distresses except potholes</t>
  </si>
  <si>
    <t>distress : iv_max</t>
  </si>
  <si>
    <t>Initial Value of distress - max allowable value - used for all distresses except potholes</t>
  </si>
  <si>
    <t>distress : iv_expected</t>
  </si>
  <si>
    <t>Token initial value for distress to use in progression equation</t>
  </si>
  <si>
    <t>distress : t100_min</t>
  </si>
  <si>
    <t>Time to 100% distress - min allowable value - used for all distresses</t>
  </si>
  <si>
    <t>distress : t100_max</t>
  </si>
  <si>
    <t>Time to 100% distress - max allowable value - used for all distresses</t>
  </si>
  <si>
    <t>if surface age &lt; condition survey age then reset should apply</t>
  </si>
  <si>
    <t>edgeb</t>
  </si>
  <si>
    <t>piecewise_linear_function</t>
  </si>
  <si>
    <t>reset for edgeb if seal was done after latest measurement</t>
  </si>
  <si>
    <t>reset for edgeb if ac was done after latest measurement</t>
  </si>
  <si>
    <t>If a seal was done after latest surface date, reset edgeb, else If a ac was done after latest surface date, reset edgeb</t>
  </si>
  <si>
    <t>If rehab then set edgeb to 0, else use the ac or seal reset previously determined</t>
  </si>
  <si>
    <t xml:space="preserve">Initial edgeb based on raw input and whether or not survey is outdated. </t>
  </si>
  <si>
    <t>Calculates edgeb probability based on surf thick, pavement age, adt,  heavy perc, urban or rural</t>
  </si>
  <si>
    <t>Expected surface life multiplied with the probability of the distress</t>
  </si>
  <si>
    <t>t100_max multiplied with the probability of the distress previously calculated</t>
  </si>
  <si>
    <t>s_progression_calibration</t>
  </si>
  <si>
    <t xml:space="preserve">Progression is calibrated based on iv, t100 and aadi, combined with actual edgeb and surface age </t>
  </si>
  <si>
    <t>edgeb resets to zero after any treatment</t>
  </si>
  <si>
    <t>based on new parameter values after treatment, probability is again calculated</t>
  </si>
  <si>
    <t>calculate new s curve values for the next round</t>
  </si>
  <si>
    <t>split_and_select</t>
  </si>
  <si>
    <t>Obtain the coefficient out of the calibration equation</t>
  </si>
  <si>
    <t>s_progression</t>
  </si>
  <si>
    <t>Use these coefficients in the s curve to obtain the edgeb increment</t>
  </si>
  <si>
    <t>Add increment to previous parameter</t>
  </si>
  <si>
    <t>flush</t>
  </si>
  <si>
    <t>reset for flushing if seal was done after latest measurement</t>
  </si>
  <si>
    <t>reset for flushing if ac was done after latest measurement</t>
  </si>
  <si>
    <t>If a seal was done after latest surface date, reset flushing, else If a ac was done after latest surface date, reset flushing</t>
  </si>
  <si>
    <t>If rehab then set flushing to 0, else use the ac or seal reset previously determined</t>
  </si>
  <si>
    <t xml:space="preserve">Initial flushing based on raw input and whether or not survey is outdated. </t>
  </si>
  <si>
    <t>Calculates flushing probability based on surf thick, pavement age, adt,  heavy perc, urban or rural</t>
  </si>
  <si>
    <t xml:space="preserve">Progression is calibrated based on iv, t100 and aadi, combined with actual flushing and surface age </t>
  </si>
  <si>
    <t>Flushing resets to zero after any treatment</t>
  </si>
  <si>
    <t>Use these coefficients in the s curve to obtain the flushing increment</t>
  </si>
  <si>
    <t>Get the fractional value of the percentage distress (e.g. 0.7 for 70%)</t>
  </si>
  <si>
    <t>Get the length of distress in metre based on fractional percentage and length</t>
  </si>
  <si>
    <t>scabb</t>
  </si>
  <si>
    <t>reset for scabb if seal was done after latest measurement</t>
  </si>
  <si>
    <t>reset for scabb if ac was done after latest measurement</t>
  </si>
  <si>
    <t>If a seal was done after latest surface date, reset scabb, else If a ac was done after latest surface date, reset scabb</t>
  </si>
  <si>
    <t>If rehab then set scabb to 0, else use the ac or seal reset previously determined</t>
  </si>
  <si>
    <t xml:space="preserve">Initial scabb based on raw input and whether or not survey is outdated. </t>
  </si>
  <si>
    <t>Calculates scabb probability based on surf thick, pavement age, adt,  heavy perc, urban or rural</t>
  </si>
  <si>
    <t xml:space="preserve">Progression is calibrated based on iv, t100 and aadi, combined with actual scabbing and surface age </t>
  </si>
  <si>
    <t>scabb resets to zero after any treatment</t>
  </si>
  <si>
    <t>Use these coefficients in the s curve to obtain the scabb increment</t>
  </si>
  <si>
    <t>ltcracks</t>
  </si>
  <si>
    <t>reset for lt_cracks if seal was done after latest measurement</t>
  </si>
  <si>
    <t>reset for lt_cracks if ac was done after latest measurement</t>
  </si>
  <si>
    <t>If a seal was done after latest surface date, reset lt_cracks, else If a ac was done after latest surface date, reset lt_cracks</t>
  </si>
  <si>
    <t>If rehab then set lt_cracks to 0, else use the ac or seal reset previously determined</t>
  </si>
  <si>
    <t xml:space="preserve">Initial lt_cracks based on raw input and whether or not survey is outdated. </t>
  </si>
  <si>
    <t>Calculates lt_cracks probability based on surf thick, pavement age, adt,  heavy perc, urban or rural</t>
  </si>
  <si>
    <t xml:space="preserve">Progression is calibrated based on iv, t100 and aadi, combined with actual lt_cracks and surface age </t>
  </si>
  <si>
    <t>This function remembers the value of the parameter BEFORE the reset, as this will influence the reset</t>
  </si>
  <si>
    <t>lt_cracks resets to zero after any treatment</t>
  </si>
  <si>
    <t>distress_reset : lt_cracks_reset_limit1</t>
  </si>
  <si>
    <t>Limit below which even a resurfacing will fully reset aadi</t>
  </si>
  <si>
    <t>distress_reset : lt_cracks_reset_limit2</t>
  </si>
  <si>
    <t>Limit above which aadi is set to 1. Thus distress starts again first year after treatment</t>
  </si>
  <si>
    <t>distress_reset : lt_cracks_reset_limit3</t>
  </si>
  <si>
    <t>Multiplier to increase T100 estimated from current percent and surface age, to take account of resurfacing benefits</t>
  </si>
  <si>
    <t>Check that above AADI is not outside boundaries (can happen eg. When probability is above 90%)</t>
  </si>
  <si>
    <t>For Resurfacing, adjust AADI based on lookup limits and value before treatment</t>
  </si>
  <si>
    <t>resets_general : aadi_boost_holding_lt_cracks</t>
  </si>
  <si>
    <t>Number of years added to AADI because of improvements in holding action</t>
  </si>
  <si>
    <t>AADI for Holding action - raw value</t>
  </si>
  <si>
    <t>Ensure that AADI for holding action is not less than allowed minimum or more than value for Rehab (expected AADI)</t>
  </si>
  <si>
    <t>Approximate distress progression, per year, based on Age and Distress % before reset (add 1 to avoid division by zero)</t>
  </si>
  <si>
    <t>T100 based on approximate increase in distress % per year before reset</t>
  </si>
  <si>
    <t>Adjusted T100 based on approximate increase in distress % per year before reset, multiplied by adjustment/improvement factor</t>
  </si>
  <si>
    <t>Final, clamped value for T100 reset in case of resurfacing</t>
  </si>
  <si>
    <t>For Resurfacing, adjust T100 for based on lookup limits and approximated T100 before treatment</t>
  </si>
  <si>
    <t>S-Curve information (AADI, Initial Value and T100) for Reset if treatment is a Resurfacing</t>
  </si>
  <si>
    <t>S-Curve information (AADI, Initial Value and T100) for Reset if treatment is a Holding action</t>
  </si>
  <si>
    <t>S-Curve information (AADI, Initial Value and T100) for Reset if treatment is a Rehab</t>
  </si>
  <si>
    <t>Final assigned S-curve info for based on whether treatment is rehab, holding or resurfacing</t>
  </si>
  <si>
    <t>Use these coefficients in the s curve to obtain the lt_cracks increment</t>
  </si>
  <si>
    <t>meshcracks</t>
  </si>
  <si>
    <t>reset for mesh_cracks if seal was done after latest measurement</t>
  </si>
  <si>
    <t>reset for mesh_cracks if ac was done after latest measurement</t>
  </si>
  <si>
    <t>If a seal was done after latest surface date, reset mesh_cracks, else If a ac was done after latest surface date, reset mesh_cracks</t>
  </si>
  <si>
    <t>If rehab then set mesh_cracks to 0, else use the ac or seal reset previously determined</t>
  </si>
  <si>
    <t xml:space="preserve">Initial mesh_cracks based on raw input and whether or not survey is outdated. </t>
  </si>
  <si>
    <t>Calculates mesh_cracks probability based on surf thick, pavement age, adt,  heavy perc, urban or rural</t>
  </si>
  <si>
    <t xml:space="preserve">Progression is calibrated based on iv, t100 and aadi, combined with actual mesh_cracks and surface age </t>
  </si>
  <si>
    <t>mesh_cracks resets to zero after any treatment</t>
  </si>
  <si>
    <t>distress_reset : mesh_cracks_reset_limit1</t>
  </si>
  <si>
    <t>distress_reset : mesh_cracks_reset_limit2</t>
  </si>
  <si>
    <t>distress_reset : mesh_cracks_reset_limit3</t>
  </si>
  <si>
    <t>resets_general : aadi_boost_holding_mesh_cracks</t>
  </si>
  <si>
    <t>For Resurfacing, adjust T100 for based on lookup limits and value before treatment</t>
  </si>
  <si>
    <t>Use these coefficients in the s curve to obtain the mesh_cracks increment</t>
  </si>
  <si>
    <t>shove</t>
  </si>
  <si>
    <t>reset for shove if seal was done after latest measurement</t>
  </si>
  <si>
    <t>reset for shove if ac was done after latest measurement</t>
  </si>
  <si>
    <t>If a seal was done after latest surface date, reset shove, else If a ac was done after latest surface date, reset shove</t>
  </si>
  <si>
    <t>If rehab then set shove to 0, else use the ac or seal reset previously determined</t>
  </si>
  <si>
    <t xml:space="preserve">Initial shove based on raw input and whether or not survey is outdated. </t>
  </si>
  <si>
    <t>Calculates shove probability based on surf thick, pavement age, adt,  heavy perc, urban or rural</t>
  </si>
  <si>
    <t xml:space="preserve">Progression is calibrated based on iv, t100 and aadi, combined with actual shove and surface age </t>
  </si>
  <si>
    <t>shove resets to zero after any treatment</t>
  </si>
  <si>
    <t>distress_reset : shove_reset_limit1</t>
  </si>
  <si>
    <t>distress_reset : shove_reset_limit2</t>
  </si>
  <si>
    <t>distress_reset : shove_reset_limit3</t>
  </si>
  <si>
    <t>resets_general : aadi_boost_holding_shove</t>
  </si>
  <si>
    <t>Use these coefficients in the s curve to obtain the shove increment</t>
  </si>
  <si>
    <t>poth</t>
  </si>
  <si>
    <t>distress : iv_poth_min</t>
  </si>
  <si>
    <t>Initial Value of distress - min allowable value - used for potholes (lower values generally)</t>
  </si>
  <si>
    <t>distress : iv_poth_max</t>
  </si>
  <si>
    <t>Initial Value of distress - max allowable value - used for potholes (lower values generally)</t>
  </si>
  <si>
    <t>distress : iv_poth_expected</t>
  </si>
  <si>
    <t>condition_index</t>
  </si>
  <si>
    <t>distress : poth_booster</t>
  </si>
  <si>
    <t>Booster to bring pothole percentages in line with other distresses</t>
  </si>
  <si>
    <t>reset for poth if seal was done after latest measurement</t>
  </si>
  <si>
    <t>reset for poth if ac was done after latest measurement</t>
  </si>
  <si>
    <t>If a seal was done after latest surface date, reset poth, else If a ac was done after latest surface date, reset poth</t>
  </si>
  <si>
    <t>If rehab then set poth to 0, else use the ac or seal reset previously determined</t>
  </si>
  <si>
    <t xml:space="preserve">Initial poth based on raw input and whether or not survey is outdated. </t>
  </si>
  <si>
    <t>Calculates poth probability based on surf thick, pavement age, adt,  heavy perc, urban or rural</t>
  </si>
  <si>
    <t xml:space="preserve">Progression is calibrated based on iv, t100 and aadi, combined with actual poth and surface age </t>
  </si>
  <si>
    <t>poth resets to zero after any treatment</t>
  </si>
  <si>
    <t>distress_reset : poth_reset_limit1</t>
  </si>
  <si>
    <t>distress_reset : poth_reset_limit2</t>
  </si>
  <si>
    <t>distress_reset : poth_reset_limit3</t>
  </si>
  <si>
    <t>resets_general : aadi_boost_holding_poth</t>
  </si>
  <si>
    <t>Use these coefficients in the s curve to obtain the poth increment</t>
  </si>
  <si>
    <t>poth percentage adjusted to bring in line with other distresses</t>
  </si>
  <si>
    <t>maint_observed</t>
  </si>
  <si>
    <t>mainthist</t>
  </si>
  <si>
    <t>Read from input file the observed faults quantity in Square Metre from raw data - pavements</t>
  </si>
  <si>
    <t>Percentage of observed Pavement Faults</t>
  </si>
  <si>
    <t>Read from input file the observed faults quantity in Square Metre from raw data - surfacings</t>
  </si>
  <si>
    <t>Percentage of observed Surface Faults</t>
  </si>
  <si>
    <t>sdi</t>
  </si>
  <si>
    <t>SDI for use for short term - includes observed maint and fault percentages. Reduce weight for L&amp;T cracks</t>
  </si>
  <si>
    <t>pdi</t>
  </si>
  <si>
    <t>PDI for use for 'short term' (e.g. first 3 years) - includes observed fault and maint percentages</t>
  </si>
  <si>
    <t>obj</t>
  </si>
  <si>
    <t>weighted_sum</t>
  </si>
  <si>
    <t>BCA objective raw distress condition value</t>
  </si>
  <si>
    <t>BCA objective distress condition placed on scaling curve (part 1 of 2)</t>
  </si>
  <si>
    <t>BCA objective distress condition placed on scaling curve (part 2 of 2)</t>
  </si>
  <si>
    <t>BCA objective remaining surface life on scaling curve (part 1 of 2)</t>
  </si>
  <si>
    <t>Lookup the BCA objective rutting threshold, below which rutting would always be considered as good condition</t>
  </si>
  <si>
    <t>BCA objective rutting on scaling curve (part 1 of 3)</t>
  </si>
  <si>
    <t>BCA objective rutting on scaling curve (part 2 of 3)</t>
  </si>
  <si>
    <t>BCA objective rutting on scaling curve (part 3 of 3)</t>
  </si>
  <si>
    <t>Lookup the BCA objective roughness threshold, below which rutting would always be considered as good condition</t>
  </si>
  <si>
    <t>BCA objective roughness on scaling curve (part 1 of 3)</t>
  </si>
  <si>
    <t>BCA objective roughness on scaling curve (part 2 of 3)</t>
  </si>
  <si>
    <t>BCA objective roughness on scaling curve (part 3 of 3)</t>
  </si>
  <si>
    <t>Lookup Road Type weighting for the BCA objective</t>
  </si>
  <si>
    <t>BCA objective raw value, based on weighted sum of the objective components</t>
  </si>
  <si>
    <t>BCA objective constant</t>
  </si>
  <si>
    <t>BCA objective value weighted by Road Type</t>
  </si>
  <si>
    <t>Goes to BCA objective (menu in Model Configuration), this is the BCA objective scaled by multiplying with treatment area to normalise the cost, to use for AUC calculation in BCA model</t>
  </si>
  <si>
    <t>candidate_selection : short_seg_distress1_limit</t>
  </si>
  <si>
    <t>Minimum length for any SINGLE distress to trigger treatment on short segment in short term triggers</t>
  </si>
  <si>
    <t>candidate_selection : short_seg_distress2_limit</t>
  </si>
  <si>
    <t>Minimum length for any TWO distresses to trigger treatment on short segment in short term triggers</t>
  </si>
  <si>
    <t>count_over_under</t>
  </si>
  <si>
    <t>Count the times each distress is over a specified length (the specified length comes from lookup 'short_seg_distress1_limit')</t>
  </si>
  <si>
    <t>Count the times each distress is over a specified length (the specified length comes from lookup 'short_seg_distress2_limit')</t>
  </si>
  <si>
    <t>If at least one distress is over (short_seg_distress1_limit) m length or at least two distresses are over (short_seg_distress2_limit) m length, then distress is high enough to allow treatment</t>
  </si>
  <si>
    <t>For longer sections only - the sum of key distresses</t>
  </si>
  <si>
    <t>For longer sections only - Distress Percent Threshold as a function of SLA</t>
  </si>
  <si>
    <t>For longer sections only - detect if the sum of key distresses is greater than the distress percentage identified in the piecewise linear function above</t>
  </si>
  <si>
    <t>Is the percentage of distress high enough for a long section (short term only)</t>
  </si>
  <si>
    <t>csl</t>
  </si>
  <si>
    <t>and_compounded_equality</t>
  </si>
  <si>
    <t>Minimum SLA to allow treatment for Chipseal</t>
  </si>
  <si>
    <t>candidate_selection : min_sla_to_treat_ac</t>
  </si>
  <si>
    <t>Minimum SLA to allow treatment for AC</t>
  </si>
  <si>
    <t>Gets the minimum Surface Life Achieved that can be considered, based on whether 'seal' or 'ac'</t>
  </si>
  <si>
    <t>Lookup value for minimum allowed surface age to be considered for treatment, excluding second coats</t>
  </si>
  <si>
    <t>Outcome of first set of triggers. Gives 'ok' if all triggers passed, or else a reason why not selected.</t>
  </si>
  <si>
    <t>candidate_selection : min_sdi_to_treat</t>
  </si>
  <si>
    <t>Minimum SDI at which to consider treatment (long term trigger logic only)</t>
  </si>
  <si>
    <t>candidate_selection : min_pdi_to_treat</t>
  </si>
  <si>
    <t>Minimum PDI at which to consider treatment (long term trigger logic only)</t>
  </si>
  <si>
    <t>Trigger outcome for Long Term trigger logic (see flowchart)</t>
  </si>
  <si>
    <t>candidate_selection : short_seg_length</t>
  </si>
  <si>
    <t>Length below which a segment is considered "short" (different trigger rules apply)</t>
  </si>
  <si>
    <t>Read from input file the segment length and check whether it is considered a "short" segment?</t>
  </si>
  <si>
    <t>ADT minimum threshold to be considered for treatment</t>
  </si>
  <si>
    <t>Trigger outcome for Short Term trigger logic (see flowchart)</t>
  </si>
  <si>
    <t>candidate_selection : short_term_periods</t>
  </si>
  <si>
    <t>Number of periods (inclusive) considered as being "Short Term" and to which short term triggers apply</t>
  </si>
  <si>
    <t>Is the model period still in the "short term" range (e.g. within first 1 to 3 years)</t>
  </si>
  <si>
    <t>Final trigger code. Returns 'ok' if all triggers passed, otherwise the reason why it was not triggered</t>
  </si>
  <si>
    <t>preseal_info</t>
  </si>
  <si>
    <t>triggers</t>
  </si>
  <si>
    <t>preseal</t>
  </si>
  <si>
    <t>lookup_number</t>
  </si>
  <si>
    <t>Get estimated effective fraction of total area to do preseal repairs on - based on the PDI (percentage of structural distress)  (from lookup)</t>
  </si>
  <si>
    <t>secondcoat</t>
  </si>
  <si>
    <t>cs</t>
  </si>
  <si>
    <t>Goes to Trigger for MCDA &amp; BCA treatment: ChipSeal_P (reseal without holding repairs), only true if second coat required not valid</t>
  </si>
  <si>
    <t>Goes to Trigger for MCDA &amp; BCA treatment: Preseal_CS (holding repair on chipseal surfaces)</t>
  </si>
  <si>
    <t>Goes to Trigger for MCDA treatment: ChipSeal_H, the trigger condition for chipseal surface renewal as follow-up holding action (after holding repair)</t>
  </si>
  <si>
    <t>Goes to Trigger for BCA treatment: ChipSeal_H, the trigger condition for chipseal surface renewal as follow-up holding action (after holding repair)</t>
  </si>
  <si>
    <t>trigger_info</t>
  </si>
  <si>
    <t>Can AC resurfacing be done? Considering both the potential MSD and deflection constraints</t>
  </si>
  <si>
    <t>Goes to Trigger for MCDA &amp; BCA treatment: ThinAC_P (resurface without holding repairs), only true if the pavement base is considered to have adequate strength</t>
  </si>
  <si>
    <t>Goes to Trigger for MCDA &amp; BCA treatment: Preseal_AC (holding repair on asphalt surfaces)</t>
  </si>
  <si>
    <t>Goes to Trigger for MCDA treatment: ThinAC_H, the trigger condition for asphalt surface renewal as follow-up holding action (after holding repair)</t>
  </si>
  <si>
    <t>Goes to Trigger for BCA treatment: ThinAC_H, the trigger condition for asphalt surface renewal as follow-up holding action (after holding repair)</t>
  </si>
  <si>
    <t>rehab</t>
  </si>
  <si>
    <t>Can Rehabilitation be done? (true if next surface is chipseal and holding repair is an option and this is a Rehab route)</t>
  </si>
  <si>
    <t>Can Rehabilitation be done? (true if next surface is ac and holding repair is an option and this is a Rehab route)</t>
  </si>
  <si>
    <t>trt_suit_score</t>
  </si>
  <si>
    <t>second_coat</t>
  </si>
  <si>
    <t>maint</t>
  </si>
  <si>
    <t>Goes to Suitability Score for MCDA treatment: Rmaint</t>
  </si>
  <si>
    <t>treatment_suitability_scores : rehab_excess_rut_thresh</t>
  </si>
  <si>
    <t>Threshold above which an excess rut is determined</t>
  </si>
  <si>
    <t>treatment_suitability_scores : rehab_excess_rut_fact</t>
  </si>
  <si>
    <t>Multiplier to determine boost on TSS for Rehabs if there is excessive rut</t>
  </si>
  <si>
    <t>Excess rut above threshold (will be negative if rut is below threshold)</t>
  </si>
  <si>
    <t>Final excessive rut (zero if rut is below threshold)</t>
  </si>
  <si>
    <t>treatment_suitability_scores : rehab_pdi_rank</t>
  </si>
  <si>
    <t>PDI Rank below which score for Rehab becomes zero</t>
  </si>
  <si>
    <t>TSS for Rehab based on PDI rank</t>
  </si>
  <si>
    <t>Goes to Suitability Score for MCDA treatments: All Rehabs. Final TSS for Rehab based on PDI rank with a boost if there is excessive rut</t>
  </si>
  <si>
    <t>holding</t>
  </si>
  <si>
    <t>treatment_suitability_scores : holding_pdi_rank_pt1</t>
  </si>
  <si>
    <t>treatment_suitability_scores : holding_pdi_rank_pt2</t>
  </si>
  <si>
    <t>treatment_suitability_scores : holding_pdi_rank_pt3</t>
  </si>
  <si>
    <t xml:space="preserve">TSS for Holding action based on PDI </t>
  </si>
  <si>
    <t>treatment_suitability_scores : holding_max_rut</t>
  </si>
  <si>
    <t>Max allowable rut for holding action</t>
  </si>
  <si>
    <t>Holding Action TSS. Zero if rut is above maximum, else based on PDI rank</t>
  </si>
  <si>
    <t>Goes to Suitability Score for MCDA treatment: Preseal_CS, Preseal_AC. If this is NOT a rehab route, then assign rehab score to holding, else use holding score</t>
  </si>
  <si>
    <t>preserve</t>
  </si>
  <si>
    <t>treatment_suitability_scores : preserve_sdi_rank</t>
  </si>
  <si>
    <t>SDI rank below which Preservation TSS becomes zero</t>
  </si>
  <si>
    <t>treatment_suitability_scores : preserve_max_pdi</t>
  </si>
  <si>
    <t>If the PDI is above this threshold, then do not consider Preserve treatment</t>
  </si>
  <si>
    <t>treatment_suitability_scores : preserve_max_rut</t>
  </si>
  <si>
    <t>If the RUT is above this threshold, then do not consider Preserve treatment</t>
  </si>
  <si>
    <t>treatment_suitability_scores : preserve_min_sla</t>
  </si>
  <si>
    <t>Goes to Suitability Score for MCDA treatments: ChipSeal_P, ThinAC_P. If PDI is over the above threshold, then Preserve should get a zero score</t>
  </si>
  <si>
    <t>naasra, rutting</t>
  </si>
  <si>
    <t>treat</t>
  </si>
  <si>
    <t>Flag to indicate if treatment has been applied by model. Initially zero.</t>
  </si>
  <si>
    <t>Goes to Reason for MCDA &amp; BCA treatments: all treatments</t>
  </si>
  <si>
    <t>Goes to Comment for MCDA &amp; BCA treatments: all treatments</t>
  </si>
  <si>
    <t>maint_predicted</t>
  </si>
  <si>
    <t>maintpred</t>
  </si>
  <si>
    <t>maint_pred : cal_maint_pred</t>
  </si>
  <si>
    <t>maintenance</t>
  </si>
  <si>
    <t>Goes to Trigger for MCDA &amp; BCA treatment: RMaint</t>
  </si>
  <si>
    <t>Segment identifier</t>
  </si>
  <si>
    <t>Segment32</t>
  </si>
  <si>
    <t>para_adt</t>
  </si>
  <si>
    <t>para_hcv</t>
  </si>
  <si>
    <t>para_pave_age</t>
  </si>
  <si>
    <t>para_pave_remlife</t>
  </si>
  <si>
    <t>para_pave_life_ach</t>
  </si>
  <si>
    <t>para_hcv_risk</t>
  </si>
  <si>
    <t>para_surf_mat</t>
  </si>
  <si>
    <t>para_surf_class</t>
  </si>
  <si>
    <t>para_surf_road_type</t>
  </si>
  <si>
    <t>para_surf_thick</t>
  </si>
  <si>
    <t>para_surf_layers</t>
  </si>
  <si>
    <t>para_surf_func</t>
  </si>
  <si>
    <t>para_surf_exp_life</t>
  </si>
  <si>
    <t>para_surf_age</t>
  </si>
  <si>
    <t>para_surf_life_ach</t>
  </si>
  <si>
    <t>para_surf_remain_life</t>
  </si>
  <si>
    <t>para_flush_pct</t>
  </si>
  <si>
    <t>para_flush_info</t>
  </si>
  <si>
    <t>para_edgeb_pct</t>
  </si>
  <si>
    <t>para_edgeb_info</t>
  </si>
  <si>
    <t>para_scabb_pct</t>
  </si>
  <si>
    <t>para_scabb_info</t>
  </si>
  <si>
    <t>para_lt_cracks_pct</t>
  </si>
  <si>
    <t>para_lt_cracks_info</t>
  </si>
  <si>
    <t>para_mesh_cracks_pct</t>
  </si>
  <si>
    <t>para_mesh_cracks_info</t>
  </si>
  <si>
    <t>para_shove_pct</t>
  </si>
  <si>
    <t>para_shove_info</t>
  </si>
  <si>
    <t>para_poth_pct</t>
  </si>
  <si>
    <t>para_poth_info</t>
  </si>
  <si>
    <t>para_rut_increm</t>
  </si>
  <si>
    <t>para_rut</t>
  </si>
  <si>
    <t>para_naasra_increm</t>
  </si>
  <si>
    <t>para_naasra</t>
  </si>
  <si>
    <t>para_sdi</t>
  </si>
  <si>
    <t>para_pdi</t>
  </si>
  <si>
    <t>para_obj_distress</t>
  </si>
  <si>
    <t>para_obj_rsl</t>
  </si>
  <si>
    <t>para_obj_rutting</t>
  </si>
  <si>
    <t>para_obj_naasra</t>
  </si>
  <si>
    <t>para_obj_o</t>
  </si>
  <si>
    <t>para_obj</t>
  </si>
  <si>
    <t>para_obj_auc</t>
  </si>
  <si>
    <t>para_maint_cost_perkm</t>
  </si>
  <si>
    <t>para_csl_status</t>
  </si>
  <si>
    <t>para_csl_flag</t>
  </si>
  <si>
    <t>para_is_treated_flag</t>
  </si>
  <si>
    <t>para_pdi_rank</t>
  </si>
  <si>
    <t>para_rut_rank</t>
  </si>
  <si>
    <t>para_sdi_rank</t>
  </si>
  <si>
    <t>para_sla_rank</t>
  </si>
  <si>
    <t>init_traffic_adt</t>
  </si>
  <si>
    <t>init_traffic_hcv_fraction</t>
  </si>
  <si>
    <t>init_traffic_hcv</t>
  </si>
  <si>
    <t>rset_traffic_adt</t>
  </si>
  <si>
    <t>rset_traffic_hcv</t>
  </si>
  <si>
    <t>incr_traffic_adt</t>
  </si>
  <si>
    <t>incr_traffic_hcv</t>
  </si>
  <si>
    <t>init_pave_age</t>
  </si>
  <si>
    <t>init_pave_remlife</t>
  </si>
  <si>
    <t>init_pave_life</t>
  </si>
  <si>
    <t>init_pave_life_ach</t>
  </si>
  <si>
    <t>init_hcv_risk_a</t>
  </si>
  <si>
    <t>init_hcv_risk_b</t>
  </si>
  <si>
    <t>init_hcv_risk</t>
  </si>
  <si>
    <t>rset_pave_age</t>
  </si>
  <si>
    <t>rset_pave_life_lookup</t>
  </si>
  <si>
    <t>rset_pave_remlife</t>
  </si>
  <si>
    <t>rset_pave_life</t>
  </si>
  <si>
    <t>rset_pave_life_ach</t>
  </si>
  <si>
    <t>rset_hcv_risk_a</t>
  </si>
  <si>
    <t>rset_hcv_risk_b</t>
  </si>
  <si>
    <t>rset_hcv_risk</t>
  </si>
  <si>
    <t>incr_pave_age</t>
  </si>
  <si>
    <t>incr_pave_remlife</t>
  </si>
  <si>
    <t>incr_pave_life</t>
  </si>
  <si>
    <t>incr_pave_life_ach</t>
  </si>
  <si>
    <t>incr_hcv_risk_a</t>
  </si>
  <si>
    <t>incr_hcv_risk_b</t>
  </si>
  <si>
    <t>incr_hcv_risk</t>
  </si>
  <si>
    <t>init_surface_mat</t>
  </si>
  <si>
    <t>init_surface_class</t>
  </si>
  <si>
    <t>init_surface_road_type</t>
  </si>
  <si>
    <t>init_surface_function</t>
  </si>
  <si>
    <t>init_surface_layer_no</t>
  </si>
  <si>
    <t>init_surface_thickness</t>
  </si>
  <si>
    <t>rset_surface_class</t>
  </si>
  <si>
    <t>rset_surface_road_type</t>
  </si>
  <si>
    <t>rset_surface_mat</t>
  </si>
  <si>
    <t>rset_surface_function</t>
  </si>
  <si>
    <t>rset_surface_layer_no</t>
  </si>
  <si>
    <t>rset_surface_thickness_new</t>
  </si>
  <si>
    <t>rset_surface_thickness_add</t>
  </si>
  <si>
    <t>rset_surface_thickness</t>
  </si>
  <si>
    <t>init_surfage</t>
  </si>
  <si>
    <t>init_surfage_safe</t>
  </si>
  <si>
    <t>rset_surfage</t>
  </si>
  <si>
    <t>incr_surfage</t>
  </si>
  <si>
    <t>init_surflife_expected</t>
  </si>
  <si>
    <t>rset_surflife_expected_string</t>
  </si>
  <si>
    <t>rset_surflife_expected_ac</t>
  </si>
  <si>
    <t>rset_surflife_expected_cs</t>
  </si>
  <si>
    <t>rset_surflife_expected_blocks</t>
  </si>
  <si>
    <t>rset_surflife_expected_concrete</t>
  </si>
  <si>
    <t>rset_surflife_expected</t>
  </si>
  <si>
    <t>init_rutting_age</t>
  </si>
  <si>
    <t>init_rutting_outdated_resurf_flag</t>
  </si>
  <si>
    <t>init_rutting_outdated_rehab_flag</t>
  </si>
  <si>
    <t>init_rutting_raw</t>
  </si>
  <si>
    <t>init_rutting_reset_thresh</t>
  </si>
  <si>
    <t>init_rutting_reset_improv_fact</t>
  </si>
  <si>
    <t>init_rutting_reset_exeedance</t>
  </si>
  <si>
    <t>init_rutting_reset_resurf</t>
  </si>
  <si>
    <t>init_rutting_reset_rehab</t>
  </si>
  <si>
    <t>init_rutting_reset</t>
  </si>
  <si>
    <t>init_rutting</t>
  </si>
  <si>
    <t>init_rutting_settle_in_value</t>
  </si>
  <si>
    <t>init_rutting_effective_raw</t>
  </si>
  <si>
    <t>init_rutting_effective</t>
  </si>
  <si>
    <t>init_rutting_increm_raw</t>
  </si>
  <si>
    <t>init_rutting_increm</t>
  </si>
  <si>
    <t>rset_rutting_thresh</t>
  </si>
  <si>
    <t>rset_rutting_improv_fact</t>
  </si>
  <si>
    <t>rset_rutting_exeedance</t>
  </si>
  <si>
    <t>rset_rutting_resurf</t>
  </si>
  <si>
    <t>rset_rutting_rehab</t>
  </si>
  <si>
    <t>rset_rutting</t>
  </si>
  <si>
    <t>incr_rutting_proba</t>
  </si>
  <si>
    <t>incr_rutting_after_treated</t>
  </si>
  <si>
    <t>incr_rutting_increm</t>
  </si>
  <si>
    <t>incr_rutting</t>
  </si>
  <si>
    <t>init_naasra_age</t>
  </si>
  <si>
    <t>init_naasra_outdated_resurf_flag</t>
  </si>
  <si>
    <t>init_naasra_outdated_rehab_flag</t>
  </si>
  <si>
    <t>init_naasra_raw</t>
  </si>
  <si>
    <t>init_naasra_reset_thresh</t>
  </si>
  <si>
    <t>init_naasra_reset_improv_fact</t>
  </si>
  <si>
    <t>init_naasra_reset_exeedance</t>
  </si>
  <si>
    <t>init_naasra_reset_resurf</t>
  </si>
  <si>
    <t>init_naasra_reset_rehab</t>
  </si>
  <si>
    <t>init_naasra_reset</t>
  </si>
  <si>
    <t>init_naasra</t>
  </si>
  <si>
    <t>init_naasra_settle_in_value</t>
  </si>
  <si>
    <t>init_naasra_effective_raw</t>
  </si>
  <si>
    <t>init_naasra_effective</t>
  </si>
  <si>
    <t>init_naasra_increm_raw</t>
  </si>
  <si>
    <t>init_naasra_increm</t>
  </si>
  <si>
    <t>rset_naasra_thresh</t>
  </si>
  <si>
    <t>rset_naasra_improv_fact</t>
  </si>
  <si>
    <t>rset_naasra_exeedance</t>
  </si>
  <si>
    <t>rset_naasra_resurf</t>
  </si>
  <si>
    <t>rset_naasra_rehab</t>
  </si>
  <si>
    <t>rset_naasra</t>
  </si>
  <si>
    <t>incr_naasra_proba</t>
  </si>
  <si>
    <t>incr_naasra_after_treated</t>
  </si>
  <si>
    <t>incr_naasra_increm</t>
  </si>
  <si>
    <t>incr_naasra</t>
  </si>
  <si>
    <t>init_distress_cond_surv_age</t>
  </si>
  <si>
    <t>init_distress_outdated_survey_flag</t>
  </si>
  <si>
    <t>init_edgeb_reset_cs</t>
  </si>
  <si>
    <t>init_edgeb_reset_ac</t>
  </si>
  <si>
    <t>init_edgeb_reset_resurf</t>
  </si>
  <si>
    <t>init_edgeb_reset</t>
  </si>
  <si>
    <t>init_edgeb</t>
  </si>
  <si>
    <t>init_edgeb_proba</t>
  </si>
  <si>
    <t>init_edgeb_aadi_exp</t>
  </si>
  <si>
    <t>init_edgeb_t100_exp</t>
  </si>
  <si>
    <t>init_edgeb_info</t>
  </si>
  <si>
    <t>rset_edgeb</t>
  </si>
  <si>
    <t>rset_edgeb_proba</t>
  </si>
  <si>
    <t>rset_edgeb_aadi</t>
  </si>
  <si>
    <t>rset_edgeb_t100</t>
  </si>
  <si>
    <t>rset_edgeb_info</t>
  </si>
  <si>
    <t>incr_edgeb_aadi</t>
  </si>
  <si>
    <t>incr_edgeb_iv</t>
  </si>
  <si>
    <t>incr_edgeb_t100</t>
  </si>
  <si>
    <t>incr_edgeb_increm</t>
  </si>
  <si>
    <t>incr_edgeb</t>
  </si>
  <si>
    <t>init_flush_reset_cs</t>
  </si>
  <si>
    <t>init_flush_reset_ac</t>
  </si>
  <si>
    <t>init_flush_reset_resurf</t>
  </si>
  <si>
    <t>init_flush_reset</t>
  </si>
  <si>
    <t>init_flush</t>
  </si>
  <si>
    <t>init_flush_proba</t>
  </si>
  <si>
    <t>init_flush_aadi_exp</t>
  </si>
  <si>
    <t>init_flush_t100_exp</t>
  </si>
  <si>
    <t>init_flush_info</t>
  </si>
  <si>
    <t>rset_flush</t>
  </si>
  <si>
    <t>rset_flush_proba</t>
  </si>
  <si>
    <t>rset_flush_aadi</t>
  </si>
  <si>
    <t>rset_flush_t100</t>
  </si>
  <si>
    <t>rset_flush_info</t>
  </si>
  <si>
    <t>incr_flush_aadi</t>
  </si>
  <si>
    <t>incr_flush_iv</t>
  </si>
  <si>
    <t>incr_flush_t100</t>
  </si>
  <si>
    <t>incr_flush_increm</t>
  </si>
  <si>
    <t>incr_flush</t>
  </si>
  <si>
    <t>init_scabb_reset_cs</t>
  </si>
  <si>
    <t>init_scabb_reset_ac</t>
  </si>
  <si>
    <t>init_scabb_reset_resurf</t>
  </si>
  <si>
    <t>init_scabb_reset</t>
  </si>
  <si>
    <t>init_scabb</t>
  </si>
  <si>
    <t>init_scabb_proba</t>
  </si>
  <si>
    <t>init_scabb_aadi_exp</t>
  </si>
  <si>
    <t>init_scabb_t100_exp</t>
  </si>
  <si>
    <t>init_scabb_info</t>
  </si>
  <si>
    <t>rset_scabb</t>
  </si>
  <si>
    <t>rset_scabb_proba</t>
  </si>
  <si>
    <t>rset_scabb_aadi</t>
  </si>
  <si>
    <t>rset_scabb_t100</t>
  </si>
  <si>
    <t>rset_scabb_info</t>
  </si>
  <si>
    <t>incr_scabb_aadi</t>
  </si>
  <si>
    <t>incr_scabb_iv</t>
  </si>
  <si>
    <t>incr_scabb_t100</t>
  </si>
  <si>
    <t>incr_scabb_increm</t>
  </si>
  <si>
    <t>incr_scabb</t>
  </si>
  <si>
    <t>init_ltcracks_reset_cs</t>
  </si>
  <si>
    <t>init_ltcracks_reset_ac</t>
  </si>
  <si>
    <t>init_ltcracks_reset_resurf</t>
  </si>
  <si>
    <t>init_ltcracks_reset</t>
  </si>
  <si>
    <t>init_ltcracks</t>
  </si>
  <si>
    <t>init_ltcracks_proba</t>
  </si>
  <si>
    <t>init_ltcracks_aadi_exp</t>
  </si>
  <si>
    <t>init_ltcracks_t100_exp</t>
  </si>
  <si>
    <t>init_ltcracks_info</t>
  </si>
  <si>
    <t>rset_ltcracks_pre</t>
  </si>
  <si>
    <t>rset_ltcracks</t>
  </si>
  <si>
    <t>rset_ltcracks_limit1</t>
  </si>
  <si>
    <t>rset_ltcracks_limit2</t>
  </si>
  <si>
    <t>rset_ltcracks_limit3</t>
  </si>
  <si>
    <t>rset_ltcracks_proba</t>
  </si>
  <si>
    <t>rset_ltcracks_aadi1</t>
  </si>
  <si>
    <t>rset_ltcracks_aadi</t>
  </si>
  <si>
    <t>rset_ltcracks_aadi_resurf</t>
  </si>
  <si>
    <t>rset_ltcracks_aadi_boost_holding</t>
  </si>
  <si>
    <t>rset_ltcracks_aadi_holding1</t>
  </si>
  <si>
    <t>rset_ltcracks_aadi_holding</t>
  </si>
  <si>
    <t>rset_ltcracks_t100</t>
  </si>
  <si>
    <t>rset_ltcracks_t100_pre1</t>
  </si>
  <si>
    <t>rset_ltcracks_t100_pre</t>
  </si>
  <si>
    <t>rset_ltcracks_t100_pre_adj</t>
  </si>
  <si>
    <t>rset_ltcracks_t100_pre_adj_fin</t>
  </si>
  <si>
    <t>rset_ltcracks_t100_resurf</t>
  </si>
  <si>
    <t>rset_ltcracks_resurf_info</t>
  </si>
  <si>
    <t>rset_ltcracks_holding_info</t>
  </si>
  <si>
    <t>rset_ltcracks_rehab_info</t>
  </si>
  <si>
    <t>rset_ltcracks_info</t>
  </si>
  <si>
    <t>incr_ltcracks_aadi</t>
  </si>
  <si>
    <t>incr_ltcracks_iv</t>
  </si>
  <si>
    <t>incr_ltcracks_t100</t>
  </si>
  <si>
    <t>incr_ltcracks_increm</t>
  </si>
  <si>
    <t>incr_ltcracks</t>
  </si>
  <si>
    <t>init_meshcracks_reset_cs</t>
  </si>
  <si>
    <t>init_meshcracks_reset_ac</t>
  </si>
  <si>
    <t>init_meshcracks_reset_resurf</t>
  </si>
  <si>
    <t>init_meshcracks_reset</t>
  </si>
  <si>
    <t>init_meshcracks</t>
  </si>
  <si>
    <t>init_meshcracks_proba</t>
  </si>
  <si>
    <t>init_meshcracks_aadi_exp</t>
  </si>
  <si>
    <t>init_meshcracks_t100_exp</t>
  </si>
  <si>
    <t>init_meshcracks_info</t>
  </si>
  <si>
    <t>rset_meshcracks_pre</t>
  </si>
  <si>
    <t>rset_meshcracks</t>
  </si>
  <si>
    <t>rset_meshcracks_limit1</t>
  </si>
  <si>
    <t>rset_meshcracks_limit2</t>
  </si>
  <si>
    <t>rset_meshcracks_limit3</t>
  </si>
  <si>
    <t>rset_meshcracks_proba</t>
  </si>
  <si>
    <t>rset_meshcracks_aadi1</t>
  </si>
  <si>
    <t>rset_meshcracks_aadi</t>
  </si>
  <si>
    <t>rset_meshcracks_aadi_resurf</t>
  </si>
  <si>
    <t>rset_meshcracks_aadi_boost_holding</t>
  </si>
  <si>
    <t>rset_meshcracks_aadi_holding1</t>
  </si>
  <si>
    <t>rset_meshcracks_aadi_holding</t>
  </si>
  <si>
    <t>rset_meshcracks_t100</t>
  </si>
  <si>
    <t>rset_meshcracks_t100_pre1</t>
  </si>
  <si>
    <t>rset_meshcracks_t100_pre</t>
  </si>
  <si>
    <t>rset_meshcracks_t100_pre_adj</t>
  </si>
  <si>
    <t>rset_meshcracks_t100_pre_adj_fin</t>
  </si>
  <si>
    <t>rset_meshcracks_t100_resurf</t>
  </si>
  <si>
    <t>rset_meshcracks_resurf_info</t>
  </si>
  <si>
    <t>rset_meshcracks_holding_info</t>
  </si>
  <si>
    <t>rset_meshcracks_rehab_info</t>
  </si>
  <si>
    <t>rset_meshcracks_info</t>
  </si>
  <si>
    <t>incr_meshcracks_aadi</t>
  </si>
  <si>
    <t>incr_meshcracks_iv</t>
  </si>
  <si>
    <t>incr_meshcracks_t100</t>
  </si>
  <si>
    <t>incr_meshcracks_increm</t>
  </si>
  <si>
    <t>incr_meshcracks</t>
  </si>
  <si>
    <t>init_shove_reset_cs</t>
  </si>
  <si>
    <t>init_shove_reset_ac</t>
  </si>
  <si>
    <t>init_shove_reset_resurf</t>
  </si>
  <si>
    <t>init_shove_reset</t>
  </si>
  <si>
    <t>init_shove</t>
  </si>
  <si>
    <t>init_shove_proba</t>
  </si>
  <si>
    <t>init_shove_aadi_exp</t>
  </si>
  <si>
    <t>init_shove_t100_exp</t>
  </si>
  <si>
    <t>init_shove_info</t>
  </si>
  <si>
    <t>rset_shove_pre</t>
  </si>
  <si>
    <t>rset_shove</t>
  </si>
  <si>
    <t>rset_shove_limit1</t>
  </si>
  <si>
    <t>rset_shove_limit2</t>
  </si>
  <si>
    <t>rset_shove_limit3</t>
  </si>
  <si>
    <t>rset_shove_proba</t>
  </si>
  <si>
    <t>rset_shove_aadi1</t>
  </si>
  <si>
    <t>rset_shove_aadi</t>
  </si>
  <si>
    <t>rset_shove_aadi_resurf</t>
  </si>
  <si>
    <t>rset_shove_aadi_boost_holding</t>
  </si>
  <si>
    <t>rset_shove_aadi_holding1</t>
  </si>
  <si>
    <t>rset_shove_aadi_holding</t>
  </si>
  <si>
    <t>rset_shove_t100</t>
  </si>
  <si>
    <t>rset_shove_t100_pre1</t>
  </si>
  <si>
    <t>rset_shove_t100_pre</t>
  </si>
  <si>
    <t>rset_shove_t100_pre_adj</t>
  </si>
  <si>
    <t>rset_shove_t100_pre_adj_fin</t>
  </si>
  <si>
    <t>rset_shove_t100_resurf</t>
  </si>
  <si>
    <t>rset_shove_resurf_info</t>
  </si>
  <si>
    <t>rset_shove_holding_info</t>
  </si>
  <si>
    <t>rset_shove_rehab_info</t>
  </si>
  <si>
    <t>rset_shove_info</t>
  </si>
  <si>
    <t>incr_shove_aadi</t>
  </si>
  <si>
    <t>incr_shove_iv</t>
  </si>
  <si>
    <t>incr_shove_t100</t>
  </si>
  <si>
    <t>incr_shove_increm</t>
  </si>
  <si>
    <t>incr_shove</t>
  </si>
  <si>
    <t>init_poth_reset_cs</t>
  </si>
  <si>
    <t>init_poth_reset_ac</t>
  </si>
  <si>
    <t>init_poth_reset_resurf</t>
  </si>
  <si>
    <t>init_poth_reset</t>
  </si>
  <si>
    <t>init_poth</t>
  </si>
  <si>
    <t>init_poth_proba</t>
  </si>
  <si>
    <t>init_poth_aadi_exp</t>
  </si>
  <si>
    <t>init_poth_t100_exp</t>
  </si>
  <si>
    <t>init_poth_info</t>
  </si>
  <si>
    <t>rset_poth_pre</t>
  </si>
  <si>
    <t>rset_poth</t>
  </si>
  <si>
    <t>rset_poth_limit1</t>
  </si>
  <si>
    <t>rset_poth_limit2</t>
  </si>
  <si>
    <t>rset_poth_limit3</t>
  </si>
  <si>
    <t>rset_poth_proba</t>
  </si>
  <si>
    <t>rset_poth_aadi1</t>
  </si>
  <si>
    <t>rset_poth_aadi</t>
  </si>
  <si>
    <t>rset_poth_aadi_resurf</t>
  </si>
  <si>
    <t>rset_poth_aadi_boost_holding</t>
  </si>
  <si>
    <t>rset_poth_aadi_holding1</t>
  </si>
  <si>
    <t>rset_poth_aadi_holding</t>
  </si>
  <si>
    <t>rset_poth_t100</t>
  </si>
  <si>
    <t>rset_poth_t100_pre1</t>
  </si>
  <si>
    <t>rset_poth_t100_pre</t>
  </si>
  <si>
    <t>rset_poth_t100_pre_adj</t>
  </si>
  <si>
    <t>rset_poth_t100_pre_adj_fin</t>
  </si>
  <si>
    <t>rset_poth_t100_resurf</t>
  </si>
  <si>
    <t>rset_poth_resurf_info</t>
  </si>
  <si>
    <t>rset_poth_holding_info</t>
  </si>
  <si>
    <t>rset_poth_rehab_info</t>
  </si>
  <si>
    <t>rset_poth_info</t>
  </si>
  <si>
    <t>incr_poth_aadi</t>
  </si>
  <si>
    <t>incr_poth_iv</t>
  </si>
  <si>
    <t>incr_poth_t100</t>
  </si>
  <si>
    <t>incr_poth_increm</t>
  </si>
  <si>
    <t>incr_poth</t>
  </si>
  <si>
    <t>renw_preseal_area_fraction</t>
  </si>
  <si>
    <t>renw_preseal_area_m2</t>
  </si>
  <si>
    <t>renw_secondcoat_flag</t>
  </si>
  <si>
    <t>renw_rehab_cs_flag</t>
  </si>
  <si>
    <t>renw_rehab_ac_flag</t>
  </si>
  <si>
    <t>renw_tss_secondcoat</t>
  </si>
  <si>
    <t>renw_tss_maint</t>
  </si>
  <si>
    <t>renw_tss_rehab_excess_rut_thresh</t>
  </si>
  <si>
    <t>renw_tss_rehab_excess_rut_fact</t>
  </si>
  <si>
    <t>renw_tss_rehab_excess_rut1</t>
  </si>
  <si>
    <t>renw_tss_rehab_excess_rut</t>
  </si>
  <si>
    <t>renw_tss_rehab_pdi_rank</t>
  </si>
  <si>
    <t>renw_tss_rehab_pdi</t>
  </si>
  <si>
    <t>renw_tss_rehab</t>
  </si>
  <si>
    <t>renw_tss_holding_pt1</t>
  </si>
  <si>
    <t>renw_tss_holding_pt2</t>
  </si>
  <si>
    <t>renw_tss_holding_pt3</t>
  </si>
  <si>
    <t>renw_tss_holding_pdi1</t>
  </si>
  <si>
    <t>renw_tss_holding_max_rut</t>
  </si>
  <si>
    <t>renw_tss_holding_pdi</t>
  </si>
  <si>
    <t>renw_tss_preseal</t>
  </si>
  <si>
    <t>renw_tss_preserve_sdi_rank</t>
  </si>
  <si>
    <t>renw_tss_preserve_sdi</t>
  </si>
  <si>
    <t>renw_tss_preserve_max_pdi</t>
  </si>
  <si>
    <t>renw_tss_preserve_max_rut</t>
  </si>
  <si>
    <t>renw_tss_preserve_min_sla</t>
  </si>
  <si>
    <t>renw_tss_preserve</t>
  </si>
  <si>
    <t>init_is_treated_flag</t>
  </si>
  <si>
    <t>rset_is_treated_flag</t>
  </si>
  <si>
    <t>mant_maintpred_len_km</t>
  </si>
  <si>
    <t>mant_maintpred_cost</t>
  </si>
  <si>
    <t>mant_maintpred_flag</t>
  </si>
  <si>
    <t>1 * para_hcv ^ 0.1</t>
  </si>
  <si>
    <t>t : this_treatment_cat starts_with rehab ~ 0 ~ eq(para_pave_age + 1)</t>
  </si>
  <si>
    <t>para_pave_age + 1</t>
  </si>
  <si>
    <t>para_pave_age + para_pave_remlife</t>
  </si>
  <si>
    <t>para_pave_remlife + -1 * 1</t>
  </si>
  <si>
    <t>1 * para_pave_life_ach ^ 0.5</t>
  </si>
  <si>
    <t>para_surf_age + 0.1</t>
  </si>
  <si>
    <t>para_surf_age + 1</t>
  </si>
  <si>
    <t>percent(para_surf_age * para_surf_exp_life^-1)</t>
  </si>
  <si>
    <t>para_surf_exp_life + -1*para_surf_age</t>
  </si>
  <si>
    <t>-0.5 * para_surf_remain_life + -2.5</t>
  </si>
  <si>
    <t>para_flush_pct * 100 ^-1</t>
  </si>
  <si>
    <t>para_flush_info : _ : 1</t>
  </si>
  <si>
    <t>para_flush_info : _ : 2</t>
  </si>
  <si>
    <t>para_flush_info : _ : 3</t>
  </si>
  <si>
    <t>para_edgeb_info : _ : 1</t>
  </si>
  <si>
    <t>para_edgeb_info : _ : 2</t>
  </si>
  <si>
    <t>para_edgeb_info : _ : 3</t>
  </si>
  <si>
    <t>para_scabb_pct * 100 ^-1</t>
  </si>
  <si>
    <t>para_scabb_info : _ : 1</t>
  </si>
  <si>
    <t>para_scabb_info : _ : 2</t>
  </si>
  <si>
    <t>para_scabb_info : _ : 3</t>
  </si>
  <si>
    <t>para_lt_cracks_info : _ : 1</t>
  </si>
  <si>
    <t>para_lt_cracks_info : _ : 2</t>
  </si>
  <si>
    <t>para_lt_cracks_info : _ : 3</t>
  </si>
  <si>
    <t>para_mesh_cracks_pct * 100 ^-1</t>
  </si>
  <si>
    <t>0.001 | para_mesh_cracks_pct : TRUE : -1</t>
  </si>
  <si>
    <t>para_mesh_cracks_info : _ : 1</t>
  </si>
  <si>
    <t>para_mesh_cracks_info : _ : 2</t>
  </si>
  <si>
    <t>para_mesh_cracks_info : _ : 3</t>
  </si>
  <si>
    <t>para_shove_pct * 100 ^-1</t>
  </si>
  <si>
    <t>0.001 | para_shove_pct : TRUE : -1</t>
  </si>
  <si>
    <t>para_shove_info : _ : 1</t>
  </si>
  <si>
    <t>para_shove_info : _ : 2</t>
  </si>
  <si>
    <t>para_shove_info : _ : 3</t>
  </si>
  <si>
    <t>mesh_cracks = | para_mesh_cracks_pct | ; shove = | para_shove_pct | ; poth = | para_poth_pct : : 2</t>
  </si>
  <si>
    <t>para_poth_info : _ : 1</t>
  </si>
  <si>
    <t>para_poth_info : _ : 2</t>
  </si>
  <si>
    <t>para_poth_info : _ : 3</t>
  </si>
  <si>
    <t>para_pdi | para_sdi : 0.7 | 0.3</t>
  </si>
  <si>
    <t>preseal_effective : para_pdi</t>
  </si>
  <si>
    <t>pdi = | para_pdi | ; sdi = | para_sdi | ; age = | para_surf_age : : 2</t>
  </si>
  <si>
    <t>para_obj_distress | para_obj_rsl | para_obj_rutting | para_obj_naasra : 0.3 | 0.2 | 0.25 | 0.25</t>
  </si>
  <si>
    <t>Pavement Use code - not in use</t>
  </si>
  <si>
    <t>init_traffic_adt * init_traffic_hcv_fraction</t>
  </si>
  <si>
    <t>percent(para_pave_age * init_pave_life^-1)</t>
  </si>
  <si>
    <t>init_hcv_risk_a * init_hcv_risk_b</t>
  </si>
  <si>
    <t>rset_hcv_risk_a * rset_hcv_risk_b</t>
  </si>
  <si>
    <t>percent(para_pave_age * incr_pave_life^-1)</t>
  </si>
  <si>
    <t>incr_hcv_risk_a * incr_hcv_risk_b</t>
  </si>
  <si>
    <t>t : this_treatment_cat starts_with rehab ~ rset_surface_thickness_new ~ eq(para_surf_thick + rset_surface_thickness_add)</t>
  </si>
  <si>
    <t>surf_life_exp : rset_surflife_expected_string : ac_undefined</t>
  </si>
  <si>
    <t>n : para_surf_age &lt; init_rutting_age</t>
  </si>
  <si>
    <t>n : para_pave_age &lt; init_rutting_age</t>
  </si>
  <si>
    <t>n : init_rutting_raw &lt;= init_rutting_reset_thresh ~ 0 ~ eq(init_rutting_reset_thresh + -1 * init_rutting_raw)</t>
  </si>
  <si>
    <t>init_rutting_raw + init_rutting_reset_improv_fact * init_rutting_reset_exeedance</t>
  </si>
  <si>
    <t>init_rutting_effective * init_surfage_safe ^-1</t>
  </si>
  <si>
    <t>init_rutting + -1 * init_rutting_settle_in_value</t>
  </si>
  <si>
    <t>n : para_rut &lt;= rset_rutting_thresh ~ 0 ~ eq(rset_rutting_thresh + -1 * para_rut)</t>
  </si>
  <si>
    <t>para_rut + rset_rutting_improv_fact * rset_rutting_exeedance</t>
  </si>
  <si>
    <t>n : para_is_treated_flag = 1 ~ incr_rutting_after_treated ~ para_rut_increm</t>
  </si>
  <si>
    <t>n : para_surf_age &lt; init_naasra_age</t>
  </si>
  <si>
    <t>n : para_pave_age &lt; init_naasra_age</t>
  </si>
  <si>
    <t>n : init_naasra_raw &lt;= init_naasra_reset_thresh ~ 0 ~ eq(init_naasra_reset_thresh + -1 * init_naasra_raw)</t>
  </si>
  <si>
    <t>init_naasra_raw + init_naasra_reset_improv_fact * init_naasra_reset_exeedance</t>
  </si>
  <si>
    <t>init_naasra_effective * init_surfage_safe ^-1</t>
  </si>
  <si>
    <t>init_naasra + -1 * init_naasra_settle_in_value</t>
  </si>
  <si>
    <t>n : para_naasra &lt;= rset_naasra_thresh ~ 0 ~ eq(rset_naasra_thresh + -1 * para_naasra)</t>
  </si>
  <si>
    <t>para_naasra + rset_naasra_improv_fact * rset_naasra_exeedance</t>
  </si>
  <si>
    <t>a : 0.9 : incr_naasra_proba</t>
  </si>
  <si>
    <t>n : para_is_treated_flag = 1 ~ incr_naasra_after_treated ~ para_naasra_increm</t>
  </si>
  <si>
    <t>n : para_surf_age &lt; init_distress_cond_surv_age : FALSE : TRUE</t>
  </si>
  <si>
    <t>t : para_surf_func = 1 ~ 0 ~ init_edgeb_reset_resurf</t>
  </si>
  <si>
    <t>para_surf_exp_life * 1min(init_edgeb_proba)</t>
  </si>
  <si>
    <t>para_surf_exp_life * 1min(rset_edgeb_proba)</t>
  </si>
  <si>
    <t>incr_edgeb_aadi : incr_edgeb_iv : incr_edgeb_t100 : para_surf_age</t>
  </si>
  <si>
    <t>t : para_surf_func = 1 ~ 0 ~ init_flush_reset_resurf</t>
  </si>
  <si>
    <t>para_surf_exp_life * 1min(init_flush_proba)</t>
  </si>
  <si>
    <t>para_surf_exp_life * 1min(rset_flush_proba)</t>
  </si>
  <si>
    <t>incr_flush_aadi : incr_flush_iv : incr_flush_t100 : para_surf_age</t>
  </si>
  <si>
    <t>t : para_surf_func = 1 ~ 0 ~ init_scabb_reset_resurf</t>
  </si>
  <si>
    <t>para_surf_exp_life * 1min(init_scabb_proba)</t>
  </si>
  <si>
    <t>para_surf_exp_life * 1min(rset_scabb_proba)</t>
  </si>
  <si>
    <t>incr_scabb_aadi : incr_scabb_iv : incr_scabb_t100 : para_surf_age</t>
  </si>
  <si>
    <t>t : para_surf_func = 1 ~ 0 ~ init_ltcracks_reset_resurf</t>
  </si>
  <si>
    <t>para_surf_exp_life * 1min(init_ltcracks_proba)</t>
  </si>
  <si>
    <t>para_surf_exp_life * 1min(rset_ltcracks_proba)</t>
  </si>
  <si>
    <t>rset_ltcracks_pre : rset_ltcracks_limit1, rset_ltcracks_aadi | rset_ltcracks_limit2, 1 : FALSE</t>
  </si>
  <si>
    <t>rset_ltcracks_aadi_resurf + rset_ltcracks_aadi_boost_holding</t>
  </si>
  <si>
    <t>100 * rset_ltcracks_t100_pre1 ^-1</t>
  </si>
  <si>
    <t>rset_ltcracks_t100_pre * rset_ltcracks_limit3</t>
  </si>
  <si>
    <t>rset_ltcracks_pre : rset_ltcracks_limit1, rset_ltcracks_t100 | rset_ltcracks_limit2, rset_ltcracks_t100_pre_adj_fin : FALSE</t>
  </si>
  <si>
    <t>incr_ltcracks_aadi : incr_ltcracks_iv : incr_ltcracks_t100 : para_surf_age</t>
  </si>
  <si>
    <t>t : para_surf_func = 1 ~ 0 ~ init_meshcracks_reset_resurf</t>
  </si>
  <si>
    <t>para_surf_exp_life * 1min(init_meshcracks_proba)</t>
  </si>
  <si>
    <t>para_surf_exp_life * 1min(rset_meshcracks_proba)</t>
  </si>
  <si>
    <t>rset_meshcracks_pre : rset_meshcracks_limit1, rset_meshcracks_aadi | rset_meshcracks_limit2, 1 : FALSE</t>
  </si>
  <si>
    <t>rset_meshcracks_aadi_resurf + rset_meshcracks_aadi_boost_holding</t>
  </si>
  <si>
    <t>100 * rset_meshcracks_t100_pre1 ^-1</t>
  </si>
  <si>
    <t>rset_meshcracks_t100_pre * rset_meshcracks_limit3</t>
  </si>
  <si>
    <t>rset_meshcracks_pre : rset_meshcracks_limit1, rset_meshcracks_t100 | rset_meshcracks_limit2, rset_meshcracks_t100_pre_adj_fin : FALSE</t>
  </si>
  <si>
    <t>incr_meshcracks_aadi : incr_meshcracks_iv : incr_meshcracks_t100 : para_surf_age</t>
  </si>
  <si>
    <t>t : para_surf_func = 1 ~ 0 ~ init_shove_reset_resurf</t>
  </si>
  <si>
    <t>para_surf_exp_life * 1min(init_shove_proba)</t>
  </si>
  <si>
    <t>para_surf_exp_life * 1min(rset_shove_proba)</t>
  </si>
  <si>
    <t>rset_shove_pre : rset_shove_limit1, rset_shove_aadi | rset_shove_limit2, 1 : FALSE</t>
  </si>
  <si>
    <t>rset_shove_aadi_resurf + rset_shove_aadi_boost_holding</t>
  </si>
  <si>
    <t>100 * rset_shove_t100_pre1 ^-1</t>
  </si>
  <si>
    <t>rset_shove_t100_pre * rset_shove_limit3</t>
  </si>
  <si>
    <t>rset_shove_pre : rset_shove_limit1, rset_shove_t100 | rset_shove_limit2, rset_shove_t100_pre_adj_fin : FALSE</t>
  </si>
  <si>
    <t>incr_shove_aadi : incr_shove_iv : incr_shove_t100 : para_surf_age</t>
  </si>
  <si>
    <t>t : para_surf_func = 1 ~ 0 ~ init_poth_reset_resurf</t>
  </si>
  <si>
    <t>para_surf_exp_life * 1min(init_poth_proba)</t>
  </si>
  <si>
    <t>para_surf_exp_life * 1min(rset_poth_proba)</t>
  </si>
  <si>
    <t>rset_poth_pre : rset_poth_limit1, rset_poth_aadi | rset_poth_limit2, 1 : FALSE</t>
  </si>
  <si>
    <t>rset_poth_aadi_resurf + rset_poth_aadi_boost_holding</t>
  </si>
  <si>
    <t>100 * rset_poth_t100_pre1 ^-1</t>
  </si>
  <si>
    <t>rset_poth_t100_pre * rset_poth_limit3</t>
  </si>
  <si>
    <t>rset_poth_pre : rset_poth_limit1, rset_poth_t100 | rset_poth_limit2, rset_poth_t100_pre_adj_fin : FALSE</t>
  </si>
  <si>
    <t>incr_poth_aadi : incr_poth_iv : incr_poth_t100 : para_surf_age</t>
  </si>
  <si>
    <t>post_surflife_achieved_raw</t>
  </si>
  <si>
    <t>post_surflife_achieved</t>
  </si>
  <si>
    <t>post_surflife_remaining</t>
  </si>
  <si>
    <t>post_flush_fraction</t>
  </si>
  <si>
    <t>post_flush_length</t>
  </si>
  <si>
    <t>post_scabb_fraction</t>
  </si>
  <si>
    <t>post_scabb_length</t>
  </si>
  <si>
    <t>post_meshcracks_fraction</t>
  </si>
  <si>
    <t>post_meshcracks_length</t>
  </si>
  <si>
    <t>post_shove_fraction</t>
  </si>
  <si>
    <t>post_shove_length</t>
  </si>
  <si>
    <t>post_poth_boosted_pct</t>
  </si>
  <si>
    <t>post_sdi_short_term</t>
  </si>
  <si>
    <t>post_sdi_long_term</t>
  </si>
  <si>
    <t>post_sdi</t>
  </si>
  <si>
    <t>post_pdi_short_term</t>
  </si>
  <si>
    <t>post_pdi_long_term</t>
  </si>
  <si>
    <t>post_pdi</t>
  </si>
  <si>
    <t>post_obj_distress_pre1</t>
  </si>
  <si>
    <t>post_obj_distress_pre</t>
  </si>
  <si>
    <t>0.4 * post_obj_distress_pre1 + -4</t>
  </si>
  <si>
    <t>post_obj_distress</t>
  </si>
  <si>
    <t>100 * logit(post_obj_distress_pre)</t>
  </si>
  <si>
    <t>post_obj_rsl_pre</t>
  </si>
  <si>
    <t>post_obj_rsl</t>
  </si>
  <si>
    <t>100 * logit(post_obj_rsl_pre)</t>
  </si>
  <si>
    <t>post_obj_rutting_thresh</t>
  </si>
  <si>
    <t>post_obj_rutting_pre1</t>
  </si>
  <si>
    <t>para_rut + -1 * post_obj_rutting_thresh</t>
  </si>
  <si>
    <t>post_obj_rutting_pre</t>
  </si>
  <si>
    <t>0.55 * post_obj_rutting_pre1 + -1.65</t>
  </si>
  <si>
    <t>post_obj_rutting</t>
  </si>
  <si>
    <t>100 * logit(post_obj_rutting_pre)</t>
  </si>
  <si>
    <t>post_obj_naasra_thresh</t>
  </si>
  <si>
    <t>post_obj_naasra_pre1</t>
  </si>
  <si>
    <t>para_naasra + -1 * post_obj_naasra_thresh</t>
  </si>
  <si>
    <t>post_obj_naasra_pre</t>
  </si>
  <si>
    <t>0.044 * post_obj_naasra_pre1 + -1.76</t>
  </si>
  <si>
    <t>post_obj_naasra</t>
  </si>
  <si>
    <t>100 * logit(post_obj_naasra_pre)</t>
  </si>
  <si>
    <t>post_obj_weighting</t>
  </si>
  <si>
    <t>post_obj_o</t>
  </si>
  <si>
    <t>post_obj_c</t>
  </si>
  <si>
    <t>post_obj</t>
  </si>
  <si>
    <t>post_obj_o * post_obj_weighting + post_obj_c * 1min(post_obj_weighting)</t>
  </si>
  <si>
    <t>post_obj_by_area</t>
  </si>
  <si>
    <t>post_distress_count_1over</t>
  </si>
  <si>
    <t>post_distress_count_2over</t>
  </si>
  <si>
    <t>post_distress_count_flag</t>
  </si>
  <si>
    <t>post_distress_pct</t>
  </si>
  <si>
    <t>post_distress_pct_thresh</t>
  </si>
  <si>
    <t>post_distress_pct_over_thresh_pre_flag</t>
  </si>
  <si>
    <t>post_distress_pct_over_thresh_flag</t>
  </si>
  <si>
    <t>n : post_distress_pct_over_thresh_pre_flag = 1</t>
  </si>
  <si>
    <t>post_csl_secondcoat_flag</t>
  </si>
  <si>
    <t>post_csl_thresh_sla</t>
  </si>
  <si>
    <t>post_csl_surf_age_string</t>
  </si>
  <si>
    <t>post_csl_long_term_string</t>
  </si>
  <si>
    <t>post_csl_short_term_string</t>
  </si>
  <si>
    <t>post_csl_status_string</t>
  </si>
  <si>
    <t>post_csl_flag</t>
  </si>
  <si>
    <t>post_treat_reason</t>
  </si>
  <si>
    <t>post_treat_comment</t>
  </si>
  <si>
    <t>post_maintpred_shove</t>
  </si>
  <si>
    <t>post_maintpred_mesh</t>
  </si>
  <si>
    <t>post_maintpred_poth</t>
  </si>
  <si>
    <t>0.001 | post_poth_boosted_pct : TRUE : -1</t>
  </si>
  <si>
    <t>post_maintpred_calc</t>
  </si>
  <si>
    <t>post_maintpred_cost_perkm</t>
  </si>
  <si>
    <t>n : post_distress_count_1over &gt; 0 OR n : post_distress_count_2over &gt; 1</t>
  </si>
  <si>
    <t>n : post_distress_pct &gt; post_distress_pct_thresh</t>
  </si>
  <si>
    <t>para_rut + -1 * renw_tss_rehab_excess_rut_thresh</t>
  </si>
  <si>
    <t>renw_tss_rehab_excess_rut1 | 0 : FALSE</t>
  </si>
  <si>
    <t>renw_tss_rehab_pdi + renw_tss_rehab_excess_rut_fact * renw_tss_rehab_excess_rut</t>
  </si>
  <si>
    <t>para_pdi_rank : renw_tss_holding_pt1, 0 | renw_tss_holding_pt2, 100 | 100, renw_tss_holding_pt3 : TRUE</t>
  </si>
  <si>
    <t>n: para_rut &gt; renw_tss_holding_max_rut ~ 0 ~ renw_tss_holding_pdi1</t>
  </si>
  <si>
    <t>para_sdi_rank : renw_tss_preserve_sdi_rank, 0 | 100, 100 : TRUE</t>
  </si>
  <si>
    <t>n : para_pdi &gt; renw_tss_preserve_max_pdi OR n: para_rut &gt; renw_tss_preserve_max_rut OR n: para_surf_life_ach &lt; renw_tss_preserve_min_sla ~ 0 ~ eq(renw_tss_preserve_sdi + -0.5*para_pdi)</t>
  </si>
  <si>
    <t>0.0122 * para_naasra + 0.055 * ln(post_maintpred_shove) + 0.048 * ln(post_maintpred_mesh) + 0.243 * ln(para_adt) + 0.644 * ln(para_rut) + 0.01 * para_pave_age + 0.03 * ln(post_maintpred_poth) + 5.227</t>
  </si>
  <si>
    <t>para_maint_cost_perkm * mant_maintpred_len_km</t>
  </si>
  <si>
    <t>t : this_treatment_cat starts_with rehab | rset_ltcracks_rehab_info ~ t : this_treatment_cat starts_with holding | rset_ltcracks_holding_info ~ rset_ltcracks_resurf_info</t>
  </si>
  <si>
    <t>t : this_treatment_cat starts_with rehab | rset_meshcracks_rehab_info ~ t : this_treatment_cat starts_with holding | rset_meshcracks_holding_info ~ rset_meshcracks_resurf_info</t>
  </si>
  <si>
    <t>t : this_treatment_cat starts_with rehab | rset_shove_rehab_info ~ t : this_treatment_cat starts_with holding | rset_shove_holding_info ~ rset_shove_resurf_info</t>
  </si>
  <si>
    <t>t : this_treatment_cat starts_with rehab | rset_poth_rehab_info ~ t : this_treatment_cat starts_with holding | rset_poth_holding_info ~ rset_poth_resurf_info</t>
  </si>
  <si>
    <t>candidate_selection : min_surf_age</t>
  </si>
  <si>
    <t>candidate_selection : min_adt_threshold</t>
  </si>
  <si>
    <t>n : init_rutting_outdated_rehab_flag = 1 ~ init_rutting_reset_rehab ~ init_rutting_reset_resurf</t>
  </si>
  <si>
    <t>n : init_naasra_outdated_rehab_flag = 1 ~ init_naasra_reset_rehab ~ init_naasra_reset_resurf</t>
  </si>
  <si>
    <t>n : init_rutting_outdated_resurf_flag = 1 ~ init_rutting_reset ~init_rutting_raw</t>
  </si>
  <si>
    <t>t : this_treatment_cat starts_with rehab ~ rset_pave_life_lookup ~ eq(para_pave_remlife + -1 * 1)</t>
  </si>
  <si>
    <t>percent(para_pave_age * rset_pave_life^-1)</t>
  </si>
  <si>
    <t>Trigger outcome flag. 1 = triggered; 0 = not triggered (see parameter 'csl_status' for reason)</t>
  </si>
  <si>
    <t>Predicted routine maintenance cost on a $ per centreline km basis</t>
  </si>
  <si>
    <t>Goes to Quantity for MCDA &amp; BCA treatment: RMaint. This is actually the estimated routine maintenance COST for the segment (this will be multiplied by dummy rate for maintenance which should be 1.0)</t>
  </si>
  <si>
    <t>Expected effective pavement life after a pavement renewal treatment</t>
  </si>
  <si>
    <t>file_area_m2</t>
  </si>
  <si>
    <t>file_area_m2 * file_length^-1</t>
  </si>
  <si>
    <t>t : file_urban_rural = U</t>
  </si>
  <si>
    <t>t : file_next_surf = ac</t>
  </si>
  <si>
    <t>file_traff_growth_perc * 100^-1</t>
  </si>
  <si>
    <t>file_adt | 1 : FALSE : 10</t>
  </si>
  <si>
    <t>file_heavy_perc * 100^-1</t>
  </si>
  <si>
    <t>file_surf_material</t>
  </si>
  <si>
    <t>file_surf_class</t>
  </si>
  <si>
    <t>file_surf_function</t>
  </si>
  <si>
    <t>file_surf_layer_no</t>
  </si>
  <si>
    <t>file_surf_thick</t>
  </si>
  <si>
    <t>file_surf_life_expected</t>
  </si>
  <si>
    <t>file_rut_lwpmean_85 | file_rut_rwpmean_85 : FALSE</t>
  </si>
  <si>
    <t>file_naasra_85</t>
  </si>
  <si>
    <t>file_pct_edgebreak : 0,0 | 2,0 | 10,2 | 30,10 | 100,40 : FALSE</t>
  </si>
  <si>
    <t>file_pct_edgebreak : 0,0 | 2,0 | 10,1 | 30,5 | 100,30 : FALSE</t>
  </si>
  <si>
    <t>n : init_distress_outdated_survey_flag = 0 ~ file_pct_edgebreak ~ init_edgeb_reset</t>
  </si>
  <si>
    <t>file_pct_flush : 0,0 | 2,0 | 10,2 | 30,10 | 100,40 : FALSE</t>
  </si>
  <si>
    <t>file_pct_flush : 0,0 | 2,0 | 10,1 | 30,5 | 100,30 : FALSE</t>
  </si>
  <si>
    <t>n : init_distress_outdated_survey_flag = 0 ~ file_pct_flush ~ init_flush_reset</t>
  </si>
  <si>
    <t>file_length * post_flush_fraction</t>
  </si>
  <si>
    <t>file_pct_scabb : 0,0 | 2,0 | 10,2 | 30,10 | 100,40 : FALSE</t>
  </si>
  <si>
    <t>file_pct_scabb : 0,0 | 2,0 | 10,1 | 30,5 | 100,30 : FALSE</t>
  </si>
  <si>
    <t>n : init_distress_outdated_survey_flag = 0 ~ file_pct_scabb ~ init_scabb_reset</t>
  </si>
  <si>
    <t>file_length *post_scabb_fraction</t>
  </si>
  <si>
    <t>file_pct_lt_crax : 0,0 | 2,0 | 10,2 | 30,10 | 100,40 : FALSE</t>
  </si>
  <si>
    <t>file_pct_lt_crax : 0,0 | 2,0 | 10,1 | 30,5 | 100,30 : FALSE</t>
  </si>
  <si>
    <t>n : init_distress_outdated_survey_flag = 0 ~ file_pct_lt_crax ~ init_ltcracks_reset</t>
  </si>
  <si>
    <t>file_pct_allig : 0,0 | 2,0 | 10,2 | 30,10 | 100,40 : FALSE</t>
  </si>
  <si>
    <t>file_pct_allig : 0,0 | 2,0 | 10,1 | 30,5 | 100,30 : FALSE</t>
  </si>
  <si>
    <t>n : init_distress_outdated_survey_flag = 0 ~ file_pct_allig ~ init_meshcracks_reset</t>
  </si>
  <si>
    <t>file_length * post_meshcracks_fraction</t>
  </si>
  <si>
    <t>file_pct_shove : 0,0 | 2,0 | 10,2 | 30,10 | 100,40 : FALSE</t>
  </si>
  <si>
    <t>file_pct_shove : 0,0 | 2,0 | 10,1 | 30,5 | 100,30 : FALSE</t>
  </si>
  <si>
    <t>n : init_distress_outdated_survey_flag = 0 ~ file_pct_shove ~ init_shove_reset</t>
  </si>
  <si>
    <t>file_length * post_shove_fraction</t>
  </si>
  <si>
    <t>file_pct_poth : 0,0 | 2,0 | 10,2 | 30,10 | 100,40 : FALSE</t>
  </si>
  <si>
    <t>file_pct_poth : 0,0 | 2,0 | 10,1 | 30,5 | 100,30 : FALSE</t>
  </si>
  <si>
    <t>n : init_distress_outdated_survey_flag = 0 ~ file_pct_poth ~ init_poth_reset</t>
  </si>
  <si>
    <t>file_pa_fault_qty</t>
  </si>
  <si>
    <t>file_su_fault_qty</t>
  </si>
  <si>
    <t>file_length * 1000 ^-1</t>
  </si>
  <si>
    <t>para_adt * 1plus(pcal_traffic_growth_fraction)</t>
  </si>
  <si>
    <t>para_hcv * 1plus(pcal_traffic_growth_fraction)</t>
  </si>
  <si>
    <t>pavement_expected_life : pcal_gen_road_type</t>
  </si>
  <si>
    <t>para_surf_func | para_surf_mat | pcal_gen_road_class : _</t>
  </si>
  <si>
    <t>logit(4 + -1 * pcal_gen_width + -10 * pcal_is_urban_flag)</t>
  </si>
  <si>
    <t>pcal_distress_t100_max * 1min(init_edgeb_proba)</t>
  </si>
  <si>
    <t>init_edgeb_aadi_exp | pcal_distress_aadi_min | pcal_distress_aadi_max : pcal_distress_iv_exp | pcal_distress_iv_min | pcal_distress_iv_max : init_edgeb_t100_exp | pcal_distress_t100_min | pcal_distress_t100_max : para_surf_age | para_edgeb_pct | 1.0</t>
  </si>
  <si>
    <t>pcal_distress_t100_max * 1min(rset_edgeb_proba)</t>
  </si>
  <si>
    <t>rset_edgeb_aadi | pcal_distress_iv_exp | rset_edgeb_t100 : _</t>
  </si>
  <si>
    <t>pcal_distress_t100_max * 1min(init_flush_proba)</t>
  </si>
  <si>
    <t>init_flush_aadi_exp | pcal_distress_aadi_min | pcal_distress_aadi_max : pcal_distress_iv_exp | pcal_distress_iv_min | pcal_distress_iv_max : init_flush_t100_exp | pcal_distress_t100_min | pcal_distress_t100_max : para_surf_age | para_flush_pct | 1.0</t>
  </si>
  <si>
    <t>pcal_distress_t100_max * 1min(rset_flush_proba)</t>
  </si>
  <si>
    <t>rset_flush_aadi | pcal_distress_iv_exp | rset_flush_t100 : _</t>
  </si>
  <si>
    <t>pcal_distress_t100_max * 1min(init_scabb_proba)</t>
  </si>
  <si>
    <t>init_scabb_aadi_exp | pcal_distress_aadi_min | pcal_distress_aadi_max : pcal_distress_iv_exp | pcal_distress_iv_min | pcal_distress_iv_max : init_scabb_t100_exp | pcal_distress_t100_min | pcal_distress_t100_max : para_surf_age | para_scabb_pct | 0.5</t>
  </si>
  <si>
    <t>pcal_distress_t100_max * 1min(rset_scabb_proba)</t>
  </si>
  <si>
    <t>rset_scabb_aadi | pcal_distress_iv_exp | rset_scabb_t100 : _</t>
  </si>
  <si>
    <t>pcal_distress_t100_max * 1min(init_ltcracks_proba)</t>
  </si>
  <si>
    <t>init_ltcracks_aadi_exp | pcal_distress_aadi_min | pcal_distress_aadi_max : pcal_distress_iv_exp | pcal_distress_iv_min | pcal_distress_iv_max : init_ltcracks_t100_exp | pcal_distress_t100_min | pcal_distress_t100_max : para_surf_age | para_lt_cracks_pct | 0.5</t>
  </si>
  <si>
    <t>rset_ltcracks_aadi1 : pcal_distress_aadi_min : pcal_distress_aadi_max : 0 : TRUE</t>
  </si>
  <si>
    <t>rset_ltcracks_aadi_holding1 : pcal_distress_aadi_min : rset_ltcracks_aadi : 0 : TRUE</t>
  </si>
  <si>
    <t>pcal_distress_t100_max * 1min(rset_ltcracks_proba)</t>
  </si>
  <si>
    <t>rset_ltcracks_t100_pre_adj : pcal_distress_t100_min : pcal_distress_t100_max : -999 : TRUE</t>
  </si>
  <si>
    <t>rset_ltcracks_aadi_resurf | pcal_distress_iv_exp | rset_ltcracks_t100_resurf : _</t>
  </si>
  <si>
    <t>rset_ltcracks_aadi_holding | pcal_distress_iv_exp | rset_ltcracks_t100_resurf : _</t>
  </si>
  <si>
    <t>rset_ltcracks_aadi | pcal_distress_iv_exp | rset_ltcracks_t100 : _</t>
  </si>
  <si>
    <t>pcal_distress_t100_max * 1min(init_meshcracks_proba)</t>
  </si>
  <si>
    <t>init_meshcracks_aadi_exp | pcal_distress_aadi_min | pcal_distress_aadi_max : pcal_distress_iv_exp | pcal_distress_iv_min | pcal_distress_iv_max : init_meshcracks_t100_exp | pcal_distress_t100_min | pcal_distress_t100_max : para_surf_age | para_mesh_cracks_pct | 0.5</t>
  </si>
  <si>
    <t>rset_meshcracks_aadi1 : pcal_distress_aadi_min : pcal_distress_aadi_max : 0 : TRUE</t>
  </si>
  <si>
    <t>rset_meshcracks_aadi_holding1 : pcal_distress_aadi_min : rset_meshcracks_aadi : 0 : TRUE</t>
  </si>
  <si>
    <t>pcal_distress_t100_max * 1min(rset_meshcracks_proba)</t>
  </si>
  <si>
    <t>rset_meshcracks_t100_pre_adj : pcal_distress_t100_min : pcal_distress_t100_max : -999 : TRUE</t>
  </si>
  <si>
    <t>rset_meshcracks_aadi_resurf | pcal_distress_iv_exp | rset_meshcracks_t100_resurf : _</t>
  </si>
  <si>
    <t>rset_meshcracks_aadi_holding | pcal_distress_iv_exp | rset_meshcracks_t100_resurf : _</t>
  </si>
  <si>
    <t>rset_meshcracks_aadi | pcal_distress_iv_exp | rset_meshcracks_t100 : _</t>
  </si>
  <si>
    <t>pcal_distress_t100_max * 1min(init_shove_proba)</t>
  </si>
  <si>
    <t>init_shove_aadi_exp | pcal_distress_aadi_min | pcal_distress_aadi_max : pcal_distress_iv_exp | pcal_distress_iv_min | pcal_distress_iv_max : init_shove_t100_exp | pcal_distress_t100_min | pcal_distress_t100_max : para_surf_age | para_shove_pct | 0.5</t>
  </si>
  <si>
    <t>rset_shove_aadi1 : pcal_distress_aadi_min : pcal_distress_aadi_max : 0 : TRUE</t>
  </si>
  <si>
    <t>rset_shove_aadi_holding1 : pcal_distress_aadi_min : rset_shove_aadi : 0 : TRUE</t>
  </si>
  <si>
    <t>pcal_distress_t100_max * 1min(rset_shove_proba)</t>
  </si>
  <si>
    <t>rset_shove_t100_pre_adj : pcal_distress_t100_min : pcal_distress_t100_max : -999 : TRUE</t>
  </si>
  <si>
    <t>rset_shove_aadi_resurf | pcal_distress_iv_exp | rset_shove_t100_resurf : _</t>
  </si>
  <si>
    <t>rset_shove_aadi_holding | pcal_distress_iv_exp | rset_shove_t100_resurf : _</t>
  </si>
  <si>
    <t>rset_shove_aadi | pcal_distress_iv_exp | rset_shove_t100 : _</t>
  </si>
  <si>
    <t>pcal_distress_t100_max * 1min(init_poth_proba)</t>
  </si>
  <si>
    <t>init_poth_aadi_exp | pcal_distress_aadi_min | pcal_distress_aadi_max : pcal_poth_iv_exp | pcal_poth_iv_min | pcal_poth_iv_max : init_poth_t100_exp | pcal_distress_t100_min | pcal_distress_t100_max : para_surf_age | para_poth_pct | 0.5</t>
  </si>
  <si>
    <t>rset_poth_aadi1 : pcal_distress_aadi_min : pcal_distress_aadi_max : 0 : TRUE</t>
  </si>
  <si>
    <t>rset_poth_aadi_holding1 : pcal_distress_aadi_min : rset_poth_aadi : 0 : TRUE</t>
  </si>
  <si>
    <t>pcal_distress_t100_max * 1min(rset_poth_proba)</t>
  </si>
  <si>
    <t>rset_poth_t100_pre_adj : pcal_distress_t100_min : pcal_distress_t100_max : -999 : TRUE</t>
  </si>
  <si>
    <t>para_poth_pct * pcal_poth_booster</t>
  </si>
  <si>
    <t>percent(pcal_mainthist_faults_pa_qty * file_area_m2 ^-1)</t>
  </si>
  <si>
    <t>percent(pcal_mainthist_faults_su_qty * file_area_m2 ^-1)</t>
  </si>
  <si>
    <t>para_flush_pct + para_scabb_pct + 0.5 * para_lt_cracks_pct + post_poth_boosted_pct + pcal_mainthist_faults_su_pct</t>
  </si>
  <si>
    <t>n : pcal_csl_short_term_flag = 1 ~ post_sdi_short_term ~ post_sdi_long_term</t>
  </si>
  <si>
    <t xml:space="preserve">0.2 * para_lt_cracks_pct + para_mesh_cracks_pct + para_shove_pct + post_poth_boosted_pct + pcal_mainthist_faults_pa_pct </t>
  </si>
  <si>
    <t>n : pcal_csl_short_term_flag = 1 ~ post_pdi_short_term ~ post_pdi_long_term</t>
  </si>
  <si>
    <t>bca_weighting : pcal_gen_road_type</t>
  </si>
  <si>
    <t>post_obj * pcal_gen_area_m2</t>
  </si>
  <si>
    <t>post_flush_length | post_scabb_length | post_meshcracks_length | post_shove_length : pcal_distress_thresh_1over : over</t>
  </si>
  <si>
    <t>post_flush_length | post_scabb_length | post_meshcracks_length | post_shove_length : pcal_distress_thresh_2over : over</t>
  </si>
  <si>
    <t>n : para_pdi &gt; pcal_csl_thresh_pdi OR n : para_sdi &gt; pcal_csl_thresh_sdi | ok ~ LTM Condition too Good</t>
  </si>
  <si>
    <t>n : file_length &lt; pcal_csl_thresh_short_seg</t>
  </si>
  <si>
    <t>n : period &lt;= pcal_csl_thresh_short_term</t>
  </si>
  <si>
    <t>pcal_gen_area_m2 * renw_preseal_area_fraction</t>
  </si>
  <si>
    <t>pcal_basedate</t>
  </si>
  <si>
    <t>pcal_gen_area_m2</t>
  </si>
  <si>
    <t>pcal_gen_width</t>
  </si>
  <si>
    <t>pcal_gen_road_class</t>
  </si>
  <si>
    <t>pcal_gen_road_type</t>
  </si>
  <si>
    <t>pcal_is_urban_flag</t>
  </si>
  <si>
    <t>pcal_can_treat_flag</t>
  </si>
  <si>
    <t>pcal_ac_ok_flag</t>
  </si>
  <si>
    <t>pcal_traffic_growth_fraction</t>
  </si>
  <si>
    <t>pcal_distress_aadi_min</t>
  </si>
  <si>
    <t>pcal_distress_aadi_max</t>
  </si>
  <si>
    <t>pcal_distress_iv_min</t>
  </si>
  <si>
    <t>pcal_distress_iv_max</t>
  </si>
  <si>
    <t>pcal_distress_iv_exp</t>
  </si>
  <si>
    <t>pcal_distress_t100_min</t>
  </si>
  <si>
    <t>pcal_distress_t100_max</t>
  </si>
  <si>
    <t>pcal_poth_iv_min</t>
  </si>
  <si>
    <t>pcal_poth_iv_max</t>
  </si>
  <si>
    <t>pcal_poth_iv_exp</t>
  </si>
  <si>
    <t>pcal_poth_booster</t>
  </si>
  <si>
    <t>pcal_mainthist_faults_pa_qty</t>
  </si>
  <si>
    <t>pcal_mainthist_faults_pa_pct</t>
  </si>
  <si>
    <t>pcal_mainthist_faults_su_qty</t>
  </si>
  <si>
    <t>pcal_mainthist_faults_su_pct</t>
  </si>
  <si>
    <t>pcal_distress_thresh_1over</t>
  </si>
  <si>
    <t>pcal_distress_thresh_2over</t>
  </si>
  <si>
    <t>pcal_csl_thresh_sla_cs</t>
  </si>
  <si>
    <t>pcal_csl_thresh_sla_ac</t>
  </si>
  <si>
    <t>pcal_csl_thresh_surf_age</t>
  </si>
  <si>
    <t>pcal_csl_thresh_sdi</t>
  </si>
  <si>
    <t>pcal_csl_thresh_pdi</t>
  </si>
  <si>
    <t>pcal_csl_thresh_short_seg</t>
  </si>
  <si>
    <t>pcal_csl_short_seg_flag</t>
  </si>
  <si>
    <t>pcal_csl_thresh_adt</t>
  </si>
  <si>
    <t>pcal_csl_thresh_short_term</t>
  </si>
  <si>
    <t>pcal_csl_short_term_flag</t>
  </si>
  <si>
    <t>pcal_maintpred_cal</t>
  </si>
  <si>
    <t>file_seg_name</t>
  </si>
  <si>
    <t>file_section_id</t>
  </si>
  <si>
    <t>file_section_name</t>
  </si>
  <si>
    <t>file_loc_from</t>
  </si>
  <si>
    <t>file_loc_to</t>
  </si>
  <si>
    <t>file_lane_name</t>
  </si>
  <si>
    <t>file_length</t>
  </si>
  <si>
    <t>file_can_treat_flag</t>
  </si>
  <si>
    <t>file_is_roundabout_flag</t>
  </si>
  <si>
    <t>file_next_surf</t>
  </si>
  <si>
    <t>file_urban_rural</t>
  </si>
  <si>
    <t>file_onrc</t>
  </si>
  <si>
    <t>file_nzta_hierarchy</t>
  </si>
  <si>
    <t>file_onf_street_category</t>
  </si>
  <si>
    <t>file_onf_movement_rank</t>
  </si>
  <si>
    <t>file_onf_freight</t>
  </si>
  <si>
    <t>file_road_use</t>
  </si>
  <si>
    <t>file_road_class</t>
  </si>
  <si>
    <t>file_no_of_lanes</t>
  </si>
  <si>
    <t>file_pave_use</t>
  </si>
  <si>
    <t>file_adt</t>
  </si>
  <si>
    <t>file_heavy_perc</t>
  </si>
  <si>
    <t>file_no_of_bus_routes</t>
  </si>
  <si>
    <t>file_traff_growth_perc</t>
  </si>
  <si>
    <t>file_surf_date</t>
  </si>
  <si>
    <t>file_pave_type</t>
  </si>
  <si>
    <t>file_pave_date</t>
  </si>
  <si>
    <t>file_pave_remlife</t>
  </si>
  <si>
    <t>file_roughsegment_date</t>
  </si>
  <si>
    <t>file_hsd_date</t>
  </si>
  <si>
    <t>file_rut_lwpmean_85</t>
  </si>
  <si>
    <t>file_rut_rwpmean_85</t>
  </si>
  <si>
    <t>file_cond_survey_date</t>
  </si>
  <si>
    <t>file_pct_allig</t>
  </si>
  <si>
    <t>file_pct_lt_crax</t>
  </si>
  <si>
    <t>file_pct_poth</t>
  </si>
  <si>
    <t>file_pct_scabb</t>
  </si>
  <si>
    <t>file_pct_flush</t>
  </si>
  <si>
    <t>file_pct_shove</t>
  </si>
  <si>
    <t>file_pct_edgebreak</t>
  </si>
  <si>
    <t>para_pdi_rank : renw_tss_rehab_pdi_rank, 0 | 100, 100 : FALSE</t>
  </si>
  <si>
    <t>BIRDNAME ROAD</t>
  </si>
  <si>
    <t>Remaining pavement life assigned from file during initialisation</t>
  </si>
  <si>
    <t>Read from input file: will the next surfacing be chipseal or asphalt, based on client policy?</t>
  </si>
  <si>
    <t>Read from input file: is the pavement base suitable for asphalt resurfacing, based on current delfection/remaining pavement life/condition?</t>
  </si>
  <si>
    <t>Is the pavement base suitable for asphalt resurfacing (based on current delfection/remaining pavement life/condition)</t>
  </si>
  <si>
    <t>renw_ac_ok_flag</t>
  </si>
  <si>
    <t>n : pcal_ac_ok_flag = 1 OR n : para_pave_age &lt; period</t>
  </si>
  <si>
    <t>t : file_next_surf = cs</t>
  </si>
  <si>
    <t>pcal_next_surf_cs_flag</t>
  </si>
  <si>
    <t>pcal_next_surf_ac_flag</t>
  </si>
  <si>
    <t>surf_life_exp : rset_surflife_expected_string : cs_undefined</t>
  </si>
  <si>
    <t>t : para_surf_class = cs ~ init_edgeb_reset_cs ~ init_edgeb_reset_ac</t>
  </si>
  <si>
    <t>t : para_surf_class = cs ~ init_flush_reset_cs ~ init_flush_reset_ac</t>
  </si>
  <si>
    <t>t : para_surf_class = cs ~ init_scabb_reset_cs ~ init_scabb_reset_ac</t>
  </si>
  <si>
    <t>t : para_surf_class = cs ~ init_ltcracks_reset_cs ~ init_ltcracks_reset_ac</t>
  </si>
  <si>
    <t>t : para_surf_class = cs ~ init_meshcracks_reset_cs ~ init_meshcracks_reset_ac</t>
  </si>
  <si>
    <t>t : para_surf_class = cs ~ init_shove_reset_cs ~ init_shove_reset_ac</t>
  </si>
  <si>
    <t>t : para_surf_class = cs ~ init_poth_reset_cs ~ init_poth_reset_ac</t>
  </si>
  <si>
    <t>candidate_selection : min_sla_to_treat_cs</t>
  </si>
  <si>
    <t>t : para_surf_class = cs ~ pcal_csl_thresh_sla_cs ~ pcal_csl_thresh_sla_ac</t>
  </si>
  <si>
    <t>Minimum SDI to trigger candidate - use to throttle</t>
  </si>
  <si>
    <t>Minimum PDI to trigger candidate - use to throttle</t>
  </si>
  <si>
    <t>Minimum Surface Life Achieved to consider for AC - gatekeeper that can be used to throttle treatments</t>
  </si>
  <si>
    <t>Minimum ADT - do not treat below this level, it can be done with Routine Maintenance</t>
  </si>
  <si>
    <t>Length, in metres, that delineates the limit below which a segment is deemed "short"</t>
  </si>
  <si>
    <t>Minimum length for any SINGLE distress to trigger short segment for treatment (short term triggers)</t>
  </si>
  <si>
    <t>Minimum length for any TWO distresses to trigger short segment for treatment (short term triggers)</t>
  </si>
  <si>
    <t>min_sla_to_treat_cs</t>
  </si>
  <si>
    <t>cs_undefined</t>
  </si>
  <si>
    <t>t : file_ac_ok_flag = TRUE</t>
  </si>
  <si>
    <t>file_ac_ok_flag</t>
  </si>
  <si>
    <t>t : file_can_rehab_flag = TRUE</t>
  </si>
  <si>
    <t>n: pcal_can_rehab_flag = 1 ~ renw_tss_holding_pdi ~ renw_tss_rehab</t>
  </si>
  <si>
    <t>pcal_can_rehab_flag</t>
  </si>
  <si>
    <t>file_can_rehab_flag</t>
  </si>
  <si>
    <t>Rehab_CS_RL</t>
  </si>
  <si>
    <t>Rehab_CS_RM</t>
  </si>
  <si>
    <t>Rehab_CS_RH</t>
  </si>
  <si>
    <t>Rehab_CS_UL</t>
  </si>
  <si>
    <t>Rehab_CS_UM</t>
  </si>
  <si>
    <t>Rehab_CS_UH</t>
  </si>
  <si>
    <t>Rehab_AC_RL</t>
  </si>
  <si>
    <t>Rehab_AC_RM</t>
  </si>
  <si>
    <t>Rehab_AC_RH</t>
  </si>
  <si>
    <t>Rehab_AC_UL</t>
  </si>
  <si>
    <t>Rehab_AC_UM</t>
  </si>
  <si>
    <t>Rehab_AC_UH</t>
  </si>
  <si>
    <t>Rehab_CS</t>
  </si>
  <si>
    <t>Rehab_AC</t>
  </si>
  <si>
    <t>low volume</t>
  </si>
  <si>
    <t>access</t>
  </si>
  <si>
    <t>primary collector</t>
  </si>
  <si>
    <t>arterial</t>
  </si>
  <si>
    <t>regional</t>
  </si>
  <si>
    <t>national</t>
  </si>
  <si>
    <t>default</t>
  </si>
  <si>
    <t>RL</t>
  </si>
  <si>
    <t>RM</t>
  </si>
  <si>
    <t>RH</t>
  </si>
  <si>
    <t>UL</t>
  </si>
  <si>
    <t>UM</t>
  </si>
  <si>
    <t>UH</t>
  </si>
  <si>
    <t>urban connectors</t>
  </si>
  <si>
    <t>m3</t>
  </si>
  <si>
    <t>f6</t>
  </si>
  <si>
    <t>file_urban_rural | pcal_gen_road_class :</t>
  </si>
  <si>
    <t>Surfacing Date dd/mm/yyyy</t>
  </si>
  <si>
    <t>Pavement Construction Date dd/mm/yyyy</t>
  </si>
  <si>
    <t>Roughness Segment Survey Date dd/mm/yyyy</t>
  </si>
  <si>
    <t>HSD Survey Date dd/mm/yyyy</t>
  </si>
  <si>
    <t>Condition survey Date dd/mm/yyyy</t>
  </si>
  <si>
    <t>n : renw_rehab_cs_flag = 1 AND t : pcal_gen_road_type = UL</t>
  </si>
  <si>
    <t>n : renw_rehab_cs_flag = 1 AND t : pcal_gen_road_type = UM</t>
  </si>
  <si>
    <t>n : renw_rehab_cs_flag = 1 AND t : pcal_gen_road_type = UH</t>
  </si>
  <si>
    <t>n : renw_rehab_ac_flag = 1 AND t : pcal_gen_road_type = UL</t>
  </si>
  <si>
    <t>n : renw_rehab_ac_flag = 1 AND t : pcal_gen_road_type = UM</t>
  </si>
  <si>
    <t>n : renw_rehab_ac_flag = 1 AND t : pcal_gen_road_type = UH</t>
  </si>
  <si>
    <t>n : renw_rehab_cs_flag = 1 AND t : pcal_gen_road_type = RL</t>
  </si>
  <si>
    <t>n : renw_rehab_cs_flag = 1 AND t : pcal_gen_road_type = RM</t>
  </si>
  <si>
    <t>n : renw_rehab_cs_flag = 1 AND t : pcal_gen_road_type = RH</t>
  </si>
  <si>
    <t>n : renw_rehab_ac_flag = 1 AND t : pcal_gen_road_type = RL</t>
  </si>
  <si>
    <t>n : renw_rehab_ac_flag = 1 AND t : pcal_gen_road_type = RM</t>
  </si>
  <si>
    <t>n : renw_rehab_ac_flag = 1 AND t : pcal_gen_road_type = RH</t>
  </si>
  <si>
    <t>Goes to Trigger for MCDA &amp; BCA treatment: Rehab_CS_RL</t>
  </si>
  <si>
    <t>Goes to Trigger for MCDA &amp; BCA treatment: Rehab_CS_RM</t>
  </si>
  <si>
    <t>Goes to Trigger for MCDA &amp; BCA treatment: Rehab_CS_RH</t>
  </si>
  <si>
    <t>Goes to Trigger for MCDA &amp; BCA treatment: Rehab_CS_UL</t>
  </si>
  <si>
    <t>Goes to Trigger for MCDA &amp; BCA treatment: Rehab_CS_UM</t>
  </si>
  <si>
    <t>Goes to Trigger for MCDA &amp; BCA treatment: Rehab_CS_UH</t>
  </si>
  <si>
    <t>Goes to Trigger for MCDA &amp; BCA treatment: Rehab_AC_RL</t>
  </si>
  <si>
    <t>Goes to Trigger for MCDA &amp; BCA treatment: Rehab_AC_RM</t>
  </si>
  <si>
    <t>Goes to Trigger for MCDA &amp; BCA treatment: Rehab_AC_RH</t>
  </si>
  <si>
    <t>Goes to Trigger for MCDA &amp; BCA treatment: Rehab_AC_UL</t>
  </si>
  <si>
    <t>Goes to Trigger for MCDA &amp; BCA treatment: Rehab_AC_UM</t>
  </si>
  <si>
    <t>Goes to Trigger for MCDA &amp; BCA treatment: Rehab_AC_UH</t>
  </si>
  <si>
    <t>renw_rehab_cs_RL_flag</t>
  </si>
  <si>
    <t>renw_rehab_cs_RM_flag</t>
  </si>
  <si>
    <t>renw_rehab_cs_RH_flag</t>
  </si>
  <si>
    <t>renw_rehab_cs_UL_flag</t>
  </si>
  <si>
    <t>renw_rehab_cs_UM_flag</t>
  </si>
  <si>
    <t>renw_rehab_cs_UH_flag</t>
  </si>
  <si>
    <t>renw_rehab_ac_RL_flag</t>
  </si>
  <si>
    <t>renw_rehab_ac_RM_flag</t>
  </si>
  <si>
    <t>renw_rehab_ac_RH_flag</t>
  </si>
  <si>
    <t>renw_rehab_ac_UL_flag</t>
  </si>
  <si>
    <t>renw_rehab_ac_UM_flag</t>
  </si>
  <si>
    <t>renw_rehab_ac_UH_flag</t>
  </si>
  <si>
    <t>renw_preserve_cs_flag</t>
  </si>
  <si>
    <t>renw_preseal_cs_flag</t>
  </si>
  <si>
    <t>renw_holding_cs_flag</t>
  </si>
  <si>
    <t>renw_holding_cs_RL_flag</t>
  </si>
  <si>
    <t>renw_holding_cs_RM_flag</t>
  </si>
  <si>
    <t>renw_holding_cs_RH_flag</t>
  </si>
  <si>
    <t>renw_holding_cs_UL_flag</t>
  </si>
  <si>
    <t>renw_holding_cs_UM_flag</t>
  </si>
  <si>
    <t>renw_holding_cs_UH_flag</t>
  </si>
  <si>
    <t>n : renw_holding_cs_flag = 1 AND t : pcal_gen_road_type = RL</t>
  </si>
  <si>
    <t>n : renw_holding_cs_flag = 1 AND t : pcal_gen_road_type = RM</t>
  </si>
  <si>
    <t>n : renw_holding_cs_flag = 1 AND t : pcal_gen_road_type = RH</t>
  </si>
  <si>
    <t>n : renw_holding_cs_flag = 1 AND t : pcal_gen_road_type = UL</t>
  </si>
  <si>
    <t>n : renw_holding_cs_flag = 1 AND t : pcal_gen_road_type = UM</t>
  </si>
  <si>
    <t>n : renw_holding_cs_flag = 1 AND t : pcal_gen_road_type = UH</t>
  </si>
  <si>
    <t>renw_preserve_ac_flag</t>
  </si>
  <si>
    <t>renw_preseal_ac_flag</t>
  </si>
  <si>
    <t>renw_holding_ac_flag</t>
  </si>
  <si>
    <t>renw_holding_ac_RL_flag</t>
  </si>
  <si>
    <t>renw_holding_ac_RM_flag</t>
  </si>
  <si>
    <t>renw_holding_ac_RH_flag</t>
  </si>
  <si>
    <t>renw_holding_ac_UL_flag</t>
  </si>
  <si>
    <t>renw_holding_ac_UM_flag</t>
  </si>
  <si>
    <t>renw_holding_ac_UH_flag</t>
  </si>
  <si>
    <t>n : renw_holding_ac_flag = 1 AND t : pcal_gen_road_type = RL</t>
  </si>
  <si>
    <t>n : renw_holding_ac_flag = 1 AND t : pcal_gen_road_type = RM</t>
  </si>
  <si>
    <t>n : renw_holding_ac_flag = 1 AND t : pcal_gen_road_type = RH</t>
  </si>
  <si>
    <t>n : renw_holding_ac_flag = 1 AND t : pcal_gen_road_type = UL</t>
  </si>
  <si>
    <t>n : renw_holding_ac_flag = 1 AND t : pcal_gen_road_type = UM</t>
  </si>
  <si>
    <t>n : renw_holding_ac_flag = 1 AND t : pcal_gen_road_type = UH</t>
  </si>
  <si>
    <t>cs_RL</t>
  </si>
  <si>
    <t>cs_RM</t>
  </si>
  <si>
    <t>cs_RH</t>
  </si>
  <si>
    <t>ac_RL</t>
  </si>
  <si>
    <t>ac_RM</t>
  </si>
  <si>
    <t>ac_RH</t>
  </si>
  <si>
    <t>cs_UL</t>
  </si>
  <si>
    <t>cs_UM</t>
  </si>
  <si>
    <t>cs_UH</t>
  </si>
  <si>
    <t>ac_UL</t>
  </si>
  <si>
    <t>ac_UM</t>
  </si>
  <si>
    <t>ac_UH</t>
  </si>
  <si>
    <t>Road Class assigned for 'low volume' ONRC category roads</t>
  </si>
  <si>
    <t>Road Class assigned for 'access' ONRC category roads</t>
  </si>
  <si>
    <t>Road Class assigned for 'secondary collector' ONRC category roads</t>
  </si>
  <si>
    <t>Road Class assigned for 'primary collector' ONRC category roads</t>
  </si>
  <si>
    <t>Road Class assigned for 'arterial' ONRC category roads</t>
  </si>
  <si>
    <t>Road Class assigned for 'regional' ONRC category roads</t>
  </si>
  <si>
    <t>Road Class assigned for 'national' ONRC category roads</t>
  </si>
  <si>
    <t>Road Class assigned for 'default' ONRC category roads</t>
  </si>
  <si>
    <t>file_surf_class | pcal_gen_road_type : _</t>
  </si>
  <si>
    <t>para_surf_class | pcal_gen_road_type : _</t>
  </si>
  <si>
    <t>RACK</t>
  </si>
  <si>
    <t>road_class : file_onrc : default</t>
  </si>
  <si>
    <t>low volume and access</t>
  </si>
  <si>
    <t>secondary collectors</t>
  </si>
  <si>
    <t>primary collectors and arterials</t>
  </si>
  <si>
    <t>Xtreat</t>
  </si>
  <si>
    <t>Goes to Trigger for MCDA &amp; BCA treatment: Xtreat</t>
  </si>
  <si>
    <t>other</t>
  </si>
  <si>
    <t>surf_thickness_add : para_surf_mat : other</t>
  </si>
  <si>
    <t>reset_perc_improv_facts_rut : para_surf_road_type : other</t>
  </si>
  <si>
    <t>rehab_resets_rut : para_surf_road_type : other</t>
  </si>
  <si>
    <t>reset_exceed_thresh_naasra : para_surf_road_type : other</t>
  </si>
  <si>
    <t>reset_perc_improv_facts_naasra : para_surf_road_type : other</t>
  </si>
  <si>
    <t>rehab_resets_naasra : para_surf_road_type : other</t>
  </si>
  <si>
    <t>Material type to reset to based on treatment type</t>
  </si>
  <si>
    <t>rset_surflife_expected_other</t>
  </si>
  <si>
    <t>others</t>
  </si>
  <si>
    <t>Threshold for reset for this surface class and Urban/Rural type</t>
  </si>
  <si>
    <t>Improvement factor for reset for this surface class and Urban/Rural type</t>
  </si>
  <si>
    <t>reset_exceed_thresh_rut : para_surf_road_type : other</t>
  </si>
  <si>
    <t>Read from input file: initialise Surface Class ('cs' or 'ac', 'blocks','concrete','other', assigned in pre-processing to column 'surf class')</t>
  </si>
  <si>
    <t>treat_surf_class : this_treatment_name</t>
  </si>
  <si>
    <t>treat_surf_materials : this_treatment_name</t>
  </si>
  <si>
    <t>n : pcal_can_treat_flag = 0 | Do Not Treat ~ n : para_surf_age &lt; pcal_csl_thresh_surf_age | Surf too NEW ~ n : para_surf_life_ach &lt; post_csl_thresh_sla | SLA too Low ~ ok</t>
  </si>
  <si>
    <t>t : file_can_treat_flag = TRUE</t>
  </si>
  <si>
    <t>t : file_next_surf = other</t>
  </si>
  <si>
    <t>pcal_next_surf_other_flag</t>
  </si>
  <si>
    <t>t : para_surf_func = 1a AND n : pcal_next_surf_ac_flag = 1</t>
  </si>
  <si>
    <t>Goes to Quantity for the MCDA &amp; BCA preseal repair treatments: preseal repair area in m2</t>
  </si>
  <si>
    <t>para_surf_cs_flag</t>
  </si>
  <si>
    <t>para_surf_cs_or_ac_flag</t>
  </si>
  <si>
    <t>init_surface_cs_flag</t>
  </si>
  <si>
    <t>init_surface_cs_or_ac_flag</t>
  </si>
  <si>
    <t>t : file_surf_class = cs ~ 1 ~ 0</t>
  </si>
  <si>
    <t>t : file_surf_class = cs OR t : file_surf_class = ac ~ 1 ~ 0</t>
  </si>
  <si>
    <t>rset_surface_cs_flag</t>
  </si>
  <si>
    <t>rset_surface_cs_or_ac_flag</t>
  </si>
  <si>
    <t>t : para_surf_class = cs ~ 1 ~ 0</t>
  </si>
  <si>
    <t>t : para_surf_class = cs OR t : para_surf_class = ac ~ 1 ~ 0</t>
  </si>
  <si>
    <t>logit(-1.6 + 1.1 * para_surf_cs_flag + -0.4 * pcal_is_urban_flag + 0.02 * para_hcv_risk + 0.06 * para_shove_pct + 0.02 * para_mesh_cracks_pct + 0.04 * para_scabb_pct + 0.01 * para_flush_pct)</t>
  </si>
  <si>
    <t>logit(-2.8 + 0.6 * para_surf_cs_flag + 0.5 * pcal_is_urban_flag + 0.03 * para_hcv_risk + 0.02 * para_shove_pct + 0.01 * para_mesh_cracks_pct + 0.03 * para_scabb_pct + 1.67 * para_poth_pct + 0.09 * para_rut)</t>
  </si>
  <si>
    <t>logit(-11.95 + 10 * para_surf_cs_flag + -0.37 * pcal_is_urban_flag + 0.05 * para_hcv_risk)</t>
  </si>
  <si>
    <t>logit(-2.89 + 1.71 * para_surf_cs_flag + 0.62 * pcal_is_urban_flag + 0.06 * para_hcv_risk)</t>
  </si>
  <si>
    <t>logit(-1.39 + -1.24 * para_surf_cs_flag + 0.82 * pcal_is_urban_flag + 0.09 * para_hcv_risk + 0.03 * para_scabb_pct)</t>
  </si>
  <si>
    <t>logit(-2.18 + -0.43 * para_surf_cs_flag + 0.28 * pcal_is_urban_flag + 0.12 * para_hcv_risk + 0.02 * para_lt_cracks_pct + 0.01 * para_scabb_pct)</t>
  </si>
  <si>
    <t>logit(-3.63 + 0.62 * para_surf_cs_flag + 0.31 * pcal_is_urban_flag + 0.08 * para_hcv_risk + 0.03 * para_mesh_cracks_pct + 0.01 * para_scabb_pct)</t>
  </si>
  <si>
    <t>logit(-3 + 1.15 * para_surf_cs_flag + 0.36 * pcal_is_urban_flag + 0.03 * para_hcv_risk + 0.03 * para_shove_pct + 0.02 * para_mesh_cracks_pct + 0.02 * para_scabb_pct)</t>
  </si>
  <si>
    <t>n : para_surf_cs_or_ac_flag = 1 AND n : para_pdi &gt; pcal_csl_thresh_pdi</t>
  </si>
  <si>
    <t>Is the current surfacing either chipseal or asphalt ?</t>
  </si>
  <si>
    <t>Is newly assigned surfacing a chipseal?</t>
  </si>
  <si>
    <t>Is newly assigned surfacing either chipseal or asphalt ?</t>
  </si>
  <si>
    <t>post_maintpred_calc_pre</t>
  </si>
  <si>
    <t>pcal_maintpred_cal * exp(post_maintpred_calc_pre)</t>
  </si>
  <si>
    <t>para_surf_cs_or_ac_flag * post_maintpred_calc</t>
  </si>
  <si>
    <t>surf_thickness_new : para_surf_mat : other</t>
  </si>
  <si>
    <t>ConcRep</t>
  </si>
  <si>
    <t>BlockRep</t>
  </si>
  <si>
    <t>Birthday</t>
  </si>
  <si>
    <t>Block paving repairs treated when at end of expected life</t>
  </si>
  <si>
    <t>set the file_surf_life_expected to a large value - 999 years - to disable treatment trigger</t>
  </si>
  <si>
    <t>Concrete paving repairs treated when at end of expected life</t>
  </si>
  <si>
    <t>Other repairs treated when at end of expected life</t>
  </si>
  <si>
    <t>blocks</t>
  </si>
  <si>
    <t>concrete</t>
  </si>
  <si>
    <t>t : para_surf_class = cs | rset_surflife_expected_cs ~ t : para_surf_class = ac | rset_surflife_expected_ac ~ t : para_surf_class = blocks | rset_surflife_expected_blocks ~ t : para_surf_class = concrete | rset_surflife_expected_concrete ~ rset_surflife_expected_other</t>
  </si>
  <si>
    <t>Blocks</t>
  </si>
  <si>
    <t>para_rut + para_surf_cs_or_ac_flag * para_rut_increm</t>
  </si>
  <si>
    <t>para_naasra + para_surf_cs_or_ac_flag * para_naasra_increm</t>
  </si>
  <si>
    <t>para_edgeb_pct + para_surf_cs_or_ac_flag * incr_edgeb_increm</t>
  </si>
  <si>
    <t>para_flush_pct + para_surf_cs_or_ac_flag * incr_flush_increm</t>
  </si>
  <si>
    <t>para_scabb_pct + para_surf_cs_or_ac_flag * incr_scabb_increm</t>
  </si>
  <si>
    <t>para_lt_cracks_pct + para_surf_cs_or_ac_flag * incr_ltcracks_increm</t>
  </si>
  <si>
    <t>para_mesh_cracks_pct + para_surf_cs_or_ac_flag * incr_meshcracks_increm</t>
  </si>
  <si>
    <t>para_shove_pct + para_surf_cs_or_ac_flag * incr_shove_increm</t>
  </si>
  <si>
    <t>para_poth_pct + para_surf_cs_or_ac_flag * incr_poth_increm</t>
  </si>
  <si>
    <t>Read from input file: will the next treatment be an undefined Xtreat and be triggerd at end of expected life in the input file</t>
  </si>
  <si>
    <t>Read from input file: will the next treatment be ConcRep and be triggerd at end of expected life in the input file</t>
  </si>
  <si>
    <t>Read from input file: will the next treatment be BlockRep and be triggerd at end of expected life in the input file</t>
  </si>
  <si>
    <t>pcal_next_surf_blocks_flag</t>
  </si>
  <si>
    <t>pcal_next_surf_concrete_flag</t>
  </si>
  <si>
    <t>t : file_next_surf = blocks</t>
  </si>
  <si>
    <t>t : file_next_surf = concrete</t>
  </si>
  <si>
    <t>Goes to Trigger for MCDA &amp; BCA treatment: BlockRep</t>
  </si>
  <si>
    <t>Goes to Trigger for MCDA &amp; BCA treatment: ConcRep</t>
  </si>
  <si>
    <t>renw_blockrep_birthday_flag</t>
  </si>
  <si>
    <t>renw_concrep_birthday_flag</t>
  </si>
  <si>
    <t>renw_xtreat_birthday_flag</t>
  </si>
  <si>
    <t>Surface Class ('cs' or 'ac', 'blocks','concrete','other')</t>
  </si>
  <si>
    <t>When Surface Class is 'cs', then 1, else 0</t>
  </si>
  <si>
    <t>When Surface Class is 'cs' or 'ac', then 1, else 0</t>
  </si>
  <si>
    <t>Goes to Suitability Score for MCDA treatments: SecondCoat, ChipSeal_H, ThinAC_H. If Second Coat is triggered, ensure that TSS is always maximum</t>
  </si>
  <si>
    <t>Goes to Suitability Score for MCDA treatments: BlockRep, ConcRep, Xtreat - these are birthday treatments - ensure that TSS is always maximum</t>
  </si>
  <si>
    <t>renw_tss_birthday</t>
  </si>
  <si>
    <t>throw_error</t>
  </si>
  <si>
    <t>init_pave_life_check</t>
  </si>
  <si>
    <t>n: init_pave_life &lt;= 0 ~ calculated initial pave life is less than zero, check input file pave date versus input file pave remaining life</t>
  </si>
  <si>
    <t>check input file pave age and input file pave remaining life are compatible, otherwise there will be an achieved life error</t>
  </si>
  <si>
    <t>pcal_csl_period_ok_flag</t>
  </si>
  <si>
    <t>pcal_csl_period</t>
  </si>
  <si>
    <t>period + 1</t>
  </si>
  <si>
    <t>Is the modelling period greater or equal to the specified time limit?</t>
  </si>
  <si>
    <t>file_earliest_treat_period</t>
  </si>
  <si>
    <t>Specify the ealiest possible modelling period that the first treatment may be triggered</t>
  </si>
  <si>
    <t>n : pcal_csl_period &gt;= file_earliest_treat_period</t>
  </si>
  <si>
    <t>Goes to Trigger for MCDA &amp; BCA treatment: SecondCoat</t>
  </si>
  <si>
    <t>Does this segment require a second coat now?</t>
  </si>
  <si>
    <t>t : para_surf_func = 1 AND n : para_surf_cs_flag = 1 AND n : pcal_next_surf_cs_flag = 1 AND n : para_surf_remain_life &lt;= 1</t>
  </si>
  <si>
    <t>n : pcal_can_treat_flag = 1 AND n : pcal_next_surf_blocks_flag = 1 AND n : period &gt;= file_earliest_treat_period AND n : para_surf_remain_life &lt;= 1</t>
  </si>
  <si>
    <t>n : pcal_can_treat_flag = 1 AND n : pcal_next_surf_concrete_flag = 1 AND n : period &gt;= file_earliest_treat_period AND n : para_surf_remain_life &lt;= 1</t>
  </si>
  <si>
    <t>n : pcal_can_treat_flag = 1 AND n : pcal_next_surf_other_flag = 1 AND n : period &gt;= file_earliest_treat_period AND n : para_surf_remain_life &lt;= 1</t>
  </si>
  <si>
    <t>Adjusted modelling period to account for a post calc lag in para csl flag</t>
  </si>
  <si>
    <t>Preseal_CS</t>
  </si>
  <si>
    <t>Holding/Preseal Repairs as Holding action on Chipseal</t>
  </si>
  <si>
    <t>Preseal_AC</t>
  </si>
  <si>
    <t>Holding/Preseal Repairs as Holding action on AC</t>
  </si>
  <si>
    <t>t : this_treatment_cat starts_with rehab ~ 1 ~ eq(para_surf_layers + para_surf_cs_flag)</t>
  </si>
  <si>
    <t>init_rutting_effective_raw | 0</t>
  </si>
  <si>
    <t>init_rutting_increm_raw : 0.05 : 1.5 : 0.1 : TRUE</t>
  </si>
  <si>
    <t>n : para_surf_cs_or_ac_flag = 0 | para_rut ~ t : para_surf_func = 1a | para_rut ~ t : this_treatment_cat starts_with rehab | rset_rutting_rehab ~ rset_rutting_resurf</t>
  </si>
  <si>
    <t>init_naasra_effective_raw | 0</t>
  </si>
  <si>
    <t>init_naasra_increm_raw : 0.2 : 1.5 : 0.5 : TRUE</t>
  </si>
  <si>
    <t>n : para_surf_cs_or_ac_flag = 0 | para_naasra ~ t : para_surf_func = 1a | para_naasra ~ t : this_treatment_cat starts_with rehab | rset_naasra_rehab ~ rset_naasra_resurf</t>
  </si>
  <si>
    <t>n : pcal_csl_period_ok_flag = 0 | before specified period ~ n : post_csl_secondcoat_flag = 1 | second coat ~ t : post_csl_surf_age_string != ok | post_csl_surf_age_string ~ n : pcal_csl_short_term_flag = 1 AND t : post_csl_short_term_string != ok | post_csl_short_term_string ~ n : pcal_csl_short_term_flag = 0 AND t : post_csl_long_term_string != ok | post_csl_long_term_string ~ ok</t>
  </si>
  <si>
    <t>What is the replacement surfacing type ('cs' or 'ac', 'blocks','concrete','other') client specific based on policy</t>
  </si>
  <si>
    <t>SDI Rank below which score for Preservation becomes zero (we want to apply preservation where there is some surface distress)</t>
  </si>
  <si>
    <t>Do not consider preservation if RUT is above this value</t>
  </si>
  <si>
    <t>Resurfacing</t>
  </si>
  <si>
    <t>rset_surfage_pre</t>
  </si>
  <si>
    <t>rset_ltcracks_pre *1plus(rset_surfage_pre) ^-1</t>
  </si>
  <si>
    <t>rset_meshcracks_pre * 1plus(rset_surfage_pre) ^-1</t>
  </si>
  <si>
    <t>rset_shove_pre * 1plus(rset_surfage_pre) ^-1</t>
  </si>
  <si>
    <t>rset_poth_pre * 1plus(rset_surfage_pre)^-1</t>
  </si>
  <si>
    <t>proxval_last_period</t>
  </si>
  <si>
    <t>Last modelling period (inclusive) in which the ProxVal model will distinguish between Satelite and Non-Satelite segments</t>
  </si>
  <si>
    <t>change_log</t>
  </si>
  <si>
    <t>pcal_mainthist_faults_su_pct_raw</t>
  </si>
  <si>
    <t>pcal_mainthist_faults_pa_pct_raw</t>
  </si>
  <si>
    <t>n: para_is_treated_flag = 0 ~ pcal_mainthist_faults_pa_pct_raw ~ 0</t>
  </si>
  <si>
    <t>n: para_is_treated_flag = 0 ~ pcal_mainthist_faults_su_pct_raw ~ 0</t>
  </si>
  <si>
    <t>Adjust percentage Surface Faults to zero if section has been treated by the model</t>
  </si>
  <si>
    <t>Adjust percentage Pavement Faults to zero if section has been treated by the model</t>
  </si>
  <si>
    <t>Adjust to reset historic maintenance/faults to zero if model has applied treatment</t>
  </si>
  <si>
    <r>
      <t xml:space="preserve">Final SDI - use short term pdi for short term then </t>
    </r>
    <r>
      <rPr>
        <strike/>
        <sz val="11"/>
        <color rgb="FFFF0000"/>
        <rFont val="Calibri"/>
        <family val="2"/>
        <scheme val="minor"/>
      </rPr>
      <t>ignore observed maint and faults</t>
    </r>
  </si>
  <si>
    <t>Modified to prevent sudden drop in SDI/PDI after year 3 if driven by maint/faults</t>
  </si>
  <si>
    <r>
      <t xml:space="preserve">SDI for long term use - </t>
    </r>
    <r>
      <rPr>
        <strike/>
        <sz val="11"/>
        <color rgb="FFFF0000"/>
        <rFont val="Calibri"/>
        <family val="2"/>
        <scheme val="minor"/>
      </rPr>
      <t>excludes observed maint and fault percentages</t>
    </r>
  </si>
  <si>
    <r>
      <t xml:space="preserve">PDI for long term use - </t>
    </r>
    <r>
      <rPr>
        <strike/>
        <sz val="11"/>
        <color rgb="FFFF0000"/>
        <rFont val="Calibri"/>
        <family val="2"/>
        <scheme val="minor"/>
      </rPr>
      <t>excludes observed maint and fault percentages</t>
    </r>
  </si>
  <si>
    <r>
      <t xml:space="preserve">Final PDI - use short term pdi for first 3 years </t>
    </r>
    <r>
      <rPr>
        <strike/>
        <sz val="11"/>
        <color rgb="FFFF0000"/>
        <rFont val="Calibri"/>
        <family val="2"/>
        <scheme val="minor"/>
      </rPr>
      <t>then ignore observed maint and faults</t>
    </r>
  </si>
  <si>
    <r>
      <t xml:space="preserve">para_flush_pct + para_scabb_pct + 0.5 * para_lt_cracks_pct + post_poth_boosted_pct  </t>
    </r>
    <r>
      <rPr>
        <sz val="11"/>
        <color rgb="FFFF0000"/>
        <rFont val="Calibri"/>
        <family val="2"/>
        <scheme val="minor"/>
      </rPr>
      <t>+ pcal_mainthist_faults_su_pct</t>
    </r>
  </si>
  <si>
    <r>
      <t xml:space="preserve">0.2 * para_lt_cracks_pct + para_mesh_cracks_pct + para_shove_pct + post_poth_boosted_pct </t>
    </r>
    <r>
      <rPr>
        <sz val="11"/>
        <color rgb="FFFF0000"/>
        <rFont val="Calibri"/>
        <family val="2"/>
        <scheme val="minor"/>
      </rPr>
      <t xml:space="preserve"> + pcal_mainthist_faults_pa_pct </t>
    </r>
  </si>
  <si>
    <t>file_surf_date : dd/mm/yyyy : 2 : pcal_basedate : years</t>
  </si>
  <si>
    <t>Modified decimals from 0 to 2: previous: 'file_surf_date : dd/mm/yyyy : 0 : pcal_basedate : years'</t>
  </si>
  <si>
    <t>file_hsd_date : dd/mm/yyyy : 2 : pcal_basedate : years</t>
  </si>
  <si>
    <t>file_roughsegment_date : dd/mm/yyyy : 2 : pcal_basedate : years</t>
  </si>
  <si>
    <t>file_cond_survey_date : dd/mm/yyyy : 2 : pcal_basedate : years</t>
  </si>
  <si>
    <t>Modified decimals from 0 to 2</t>
  </si>
  <si>
    <t>file_pave_date : dd/mm/yyyy : 2 : pcal_basedate : years</t>
  </si>
  <si>
    <t>Added check for committed treatment by adding: ' AND n : periods_to_next_treatment &gt; 6'</t>
  </si>
  <si>
    <r>
      <t xml:space="preserve">n : pcal_can_treat_flag = 1 AND t : para_surf_func = 1 AND n : para_surf_cs_flag = 1 AND n : pcal_next_surf_cs_flag = 1 AND n : period &gt;= file_earliest_treat_period AND n : para_surf_remain_life &lt;= 1 </t>
    </r>
    <r>
      <rPr>
        <sz val="11"/>
        <color rgb="FFFF0000"/>
        <rFont val="Calibri"/>
        <family val="2"/>
        <scheme val="minor"/>
      </rPr>
      <t>AND n : periods_to_next_treatment &gt; 6</t>
    </r>
  </si>
  <si>
    <r>
      <t xml:space="preserve">n : renw_preserve_cs_flag = 1 AND n : renw_preseal_area_fraction &gt; 0 AND t : para_surf_func != 1a  </t>
    </r>
    <r>
      <rPr>
        <sz val="11"/>
        <color rgb="FFFF0000"/>
        <rFont val="Calibri"/>
        <family val="2"/>
        <scheme val="minor"/>
      </rPr>
      <t>AND n : periods_to_next_treatment &gt; 6</t>
    </r>
  </si>
  <si>
    <r>
      <t xml:space="preserve">t : para_surf_func = 1a AND n : pcal_next_surf_cs_flag = 1 </t>
    </r>
    <r>
      <rPr>
        <sz val="11"/>
        <color rgb="FFFF0000"/>
        <rFont val="Calibri"/>
        <family val="2"/>
        <scheme val="minor"/>
      </rPr>
      <t>AND n : periods_to_next_treatment &gt; 6</t>
    </r>
  </si>
  <si>
    <r>
      <t xml:space="preserve">n : para_csl_flag = 1 AND n : pcal_next_surf_ac_flag = 1 AND n : renw_preseal_area_fraction &gt; 0 AND t : para_surf_func != 1a </t>
    </r>
    <r>
      <rPr>
        <sz val="11"/>
        <color rgb="FFFF0000"/>
        <rFont val="Calibri"/>
        <family val="2"/>
        <scheme val="minor"/>
      </rPr>
      <t>AND n : periods_to_next_treatment &gt; 6</t>
    </r>
  </si>
  <si>
    <r>
      <t>para_flush_pct + para_scabb_pct + para_mesh_cracks_pct + para_shove_pct + post_poth_boosted_pct +</t>
    </r>
    <r>
      <rPr>
        <sz val="11"/>
        <color rgb="FFFF0000"/>
        <rFont val="Calibri"/>
        <family val="2"/>
        <scheme val="minor"/>
      </rPr>
      <t xml:space="preserve"> pcal_mainthist_faults_pa_pct</t>
    </r>
  </si>
  <si>
    <t>Added pcal_mainthist_faults_pa_pct to the distress percentage calculation for long segments</t>
  </si>
  <si>
    <t>pcal_can_rehab_flag_raw</t>
  </si>
  <si>
    <t>Modified to set the Can Rehab Flag to 1 after 7 years</t>
  </si>
  <si>
    <t>Set the Can Rehab Flag to 1 after 7 periods</t>
  </si>
  <si>
    <t>Modified name to allow for additional check based on period</t>
  </si>
  <si>
    <t>n: period &gt; 7 ~ 1 ~ pcal_can_rehab_flag_raw</t>
  </si>
  <si>
    <t>31/12/2024</t>
  </si>
  <si>
    <t>para_surf_life_ach : 30,70 | 50,30 | 80,5 | 100,0 | 150,0 : FALSE</t>
  </si>
  <si>
    <t xml:space="preserve">  t : post_csl_status_string starts_with ok</t>
  </si>
  <si>
    <t xml:space="preserve"> t : post_csl_status_string starts_with ok</t>
  </si>
  <si>
    <t>maint_pdi_threshold</t>
  </si>
  <si>
    <t>Maintenance PDI threshold (force maintenance cost to zero if PDI is below this value)</t>
  </si>
  <si>
    <t>Calibration factor for maintenance cost</t>
  </si>
  <si>
    <t>Updated comment</t>
  </si>
  <si>
    <t>maint_pred : maint_pdi_threshold</t>
  </si>
  <si>
    <t>Threshold below which maintenance cost is forced to zero</t>
  </si>
  <si>
    <t>pcal_maintpred_pdi_threshold</t>
  </si>
  <si>
    <t>Added to allow throttling of maintenance cost</t>
  </si>
  <si>
    <t>mant_maintpred_cost0</t>
  </si>
  <si>
    <t>n: para_pdi &lt; pcal_maintpred_pdi_threshold ~ 0 ~ mant_maintpred_cost0</t>
  </si>
  <si>
    <t>Final Routine maintenance cost</t>
  </si>
  <si>
    <t>Maintenance cost is zero if PDI is below threshold</t>
  </si>
  <si>
    <t>Changed central tendency from 0.2 to 0.1</t>
  </si>
  <si>
    <t>raw_data</t>
  </si>
  <si>
    <t>Mono</t>
  </si>
  <si>
    <t>renw_preseal_area_ac_m2</t>
  </si>
  <si>
    <t>overlay_unit_rate</t>
  </si>
  <si>
    <t>preseal_ac</t>
  </si>
  <si>
    <t>repair_unit_rate</t>
  </si>
  <si>
    <t>Unit rate for Preseal AC Repairs (should be same as project rates!)</t>
  </si>
  <si>
    <t>Unit rate for AC overlay when Preseal AC is applied (should be same as project rates!)</t>
  </si>
  <si>
    <t>preseal_ac : overlay_unit_rate</t>
  </si>
  <si>
    <t>renw_preseal_ac_overlay_unit_rate</t>
  </si>
  <si>
    <t>Modified to include AC overlay in same year as Preseal AC</t>
  </si>
  <si>
    <t>preseal_ac : repair_unit_rate</t>
  </si>
  <si>
    <t>renw_preseal_ac_repair_unit_rate</t>
  </si>
  <si>
    <t>renw_preseal_area_m2*renw_preseal_ac_repair_unit_rate + pcal_gen_area_m2 * renw_preseal_ac_overlay_unit_rate</t>
  </si>
  <si>
    <t>Calculate total cost of AC preseal repair plus overlay</t>
  </si>
  <si>
    <t>Unit rate for AC Preseal Repairs</t>
  </si>
  <si>
    <t>Unit rate for AC Overlay with Preseal Repairs</t>
  </si>
  <si>
    <t>renw_preseal_ac__total_cost</t>
  </si>
  <si>
    <t>renw_preseal_ac__total_cost * renw_preseal_ac_repair_unit_rate^-1</t>
  </si>
  <si>
    <t>Calculate effective area to give same total cost based on ONLY preseal repair rate</t>
  </si>
  <si>
    <t>t : this_treatment_name starts_with preseal ~ eq(para_surf_age + 1) ~ 0</t>
  </si>
  <si>
    <r>
      <t xml:space="preserve">All treatments reset surface age to zero </t>
    </r>
    <r>
      <rPr>
        <sz val="11"/>
        <color rgb="FFFF0000"/>
        <rFont val="Calibri"/>
        <family val="2"/>
        <scheme val="minor"/>
      </rPr>
      <t>except if Preseal</t>
    </r>
  </si>
  <si>
    <t>If Preseal then do NOT reset surface age to zero</t>
  </si>
  <si>
    <t>Fritz: Check was done to ensure this agrees with the info sent by Mark</t>
  </si>
  <si>
    <t>a : 0.1 : incr_rutting_proba</t>
  </si>
  <si>
    <r>
      <rPr>
        <sz val="11"/>
        <color rgb="FFFF0000"/>
        <rFont val="Calibri"/>
        <family val="2"/>
        <scheme val="minor"/>
      </rPr>
      <t xml:space="preserve">t : this_treatment_name starts_with preseal </t>
    </r>
    <r>
      <rPr>
        <sz val="11"/>
        <rFont val="Calibri"/>
        <family val="2"/>
        <scheme val="minor"/>
      </rPr>
      <t>| 1a ~ t : this_treatment_cat = rehab_cs | 1 ~ t : this_treatment_cat = rehab_ac | 2 ~ t : para_surf_func = 1a | H ~ t : para_surf_func = 1 | 2 ~ t : para_surf_func = 2 | R ~ para_surf_func</t>
    </r>
  </si>
  <si>
    <t>Only set to 1a for Preseal_CS (not Preseal_AC)  - reversed for KCDC</t>
  </si>
  <si>
    <t>para_treat_count</t>
  </si>
  <si>
    <t>Number of Treatments applied</t>
  </si>
  <si>
    <t>rset_treat_count</t>
  </si>
  <si>
    <t>1 + para_treat_count</t>
  </si>
  <si>
    <t>Increase treatment count if treatment is applied (including committed)</t>
  </si>
  <si>
    <t>treatments</t>
  </si>
  <si>
    <t>init_treatment_count</t>
  </si>
  <si>
    <t>Treatment counter initialised to zero</t>
  </si>
  <si>
    <t>added treatment counter</t>
  </si>
  <si>
    <r>
      <t xml:space="preserve">Surface Life Achieved (surface age as a percentage of Expected Life), </t>
    </r>
    <r>
      <rPr>
        <strike/>
        <sz val="11"/>
        <rFont val="Calibri"/>
        <family val="2"/>
        <scheme val="minor"/>
      </rPr>
      <t>Cap at 200% else MCDA over-emphasises this.</t>
    </r>
  </si>
  <si>
    <t>post_surflife_achieved_raw | 200 : FALSE</t>
  </si>
  <si>
    <t>rset_poth_aadi_resurf | pcal_poth_iv_exp | rset_poth_t100_resurf : _</t>
  </si>
  <si>
    <t>rset_poth_aadi_holding | pcal_poth_iv_exp | rset_poth_t100_resurf : _</t>
  </si>
  <si>
    <t>rset_poth_aadi | pcal_poth_iv_exp | rset_poth_t100 : _</t>
  </si>
  <si>
    <t>Replaced initial value with 'pcal_poth_iv_exp'</t>
  </si>
  <si>
    <t>rset_flush_aadi1</t>
  </si>
  <si>
    <t>rset_flush_aadi1 : pcal_distress_aadi_min : pcal_distress_aadi_max : 0 : TRUE</t>
  </si>
  <si>
    <t>Added clamp for AADI</t>
  </si>
  <si>
    <t>rset_edgeb_aadi1</t>
  </si>
  <si>
    <t>rset_edgeb_aadi1 : pcal_distress_aadi_min : pcal_distress_aadi_max : 0 : TRUE</t>
  </si>
  <si>
    <t>rset_scabb_aadi1</t>
  </si>
  <si>
    <t>rset_scabb_aadi1 : pcal_distress_aadi_min : pcal_distress_aadi_max : 0 : TRUE</t>
  </si>
  <si>
    <t>init_flush_aadi_exp1</t>
  </si>
  <si>
    <t>init_flush_aadi_exp1 : pcal_distress_aadi_min : pcal_distress_aadi_max : 0 : TRUE</t>
  </si>
  <si>
    <t>init_scabb_aadi_exp1</t>
  </si>
  <si>
    <t>init_scabb_aadi_exp1 : pcal_distress_aadi_min : pcal_distress_aadi_max : 0 : TRUE</t>
  </si>
  <si>
    <t>init_ltcracks_aadi_exp1</t>
  </si>
  <si>
    <t>init_ltcracks_aadi_exp1 : pcal_distress_aadi_min : pcal_distress_aadi_max : 0 : TRUE</t>
  </si>
  <si>
    <t>init_meshcracks_aadi_exp1</t>
  </si>
  <si>
    <t>init_meshcracks_aadi_exp1 : pcal_distress_aadi_min : pcal_distress_aadi_max : 0 : TRUE</t>
  </si>
  <si>
    <t>init_shove_aadi_exp1</t>
  </si>
  <si>
    <t>init_shove_aadi_exp1 : pcal_distress_aadi_min : pcal_distress_aadi_max : 0 : TRUE</t>
  </si>
  <si>
    <t>init_edgeb_aadi_exp1</t>
  </si>
  <si>
    <t>init_edgeb_aadi_exp1 : pcal_distress_aadi_min : pcal_distress_aadi_max : 0 : TRUE</t>
  </si>
  <si>
    <t>init_poth_aadi_exp1</t>
  </si>
  <si>
    <t>init_poth_aadi_exp1 : pcal_distress_aadi_min : pcal_distress_aadi_max : 0 : TRUE</t>
  </si>
  <si>
    <t>n : para_adt &lt; pcal_csl_thresh_adt | ADT below Thresh ~ n : pcal_csl_short_seg_flag = 1 AND n : post_distress_count_flag = 0 | STM Short Seg Low Distress ~ n : pcal_csl_short_seg_flag = 0 AND n : post_distress_pct_over_thresh_flag = 0 | STM Long Seg Low Distress ~ ok</t>
  </si>
  <si>
    <r>
      <t xml:space="preserve">n : para_csl_flag = 1 AND n : pcal_next_surf_ac_flag = 1 AND n : renw_ac_ok_flag = 1 </t>
    </r>
    <r>
      <rPr>
        <sz val="11"/>
        <color rgb="FFFF0000"/>
        <rFont val="Calibri"/>
        <family val="2"/>
        <scheme val="minor"/>
      </rPr>
      <t>AND  t : para_surf_func != 1a AND  n : periods_to_next_treatment &gt; 6</t>
    </r>
  </si>
  <si>
    <t>V4 - Added check for committed treatment by adding: ' AND n : periods_to_next_treatment &gt; 6' V5 added check for   para_surf_func != 1a to ensure preserve AC is not placed when holding AC is needed</t>
  </si>
  <si>
    <r>
      <t xml:space="preserve">n : renw_secondcoat_flag = 0 AND n : para_csl_flag = 1 AND n : pcal_next_surf_cs_flag = 1 </t>
    </r>
    <r>
      <rPr>
        <sz val="11"/>
        <color rgb="FFFF0000"/>
        <rFont val="Calibri"/>
        <family val="2"/>
        <scheme val="minor"/>
      </rPr>
      <t>AND t : para_surf_func != 1a  AND n : periods_to_next_treatment &gt; 6</t>
    </r>
  </si>
  <si>
    <t>v4: Added check for committed treatment by adding: ' AND n : periods_to_next_treatment &gt; 6'; v5: added check for   para_surf_func != 1a to ensure preserve CS is not placed when holding CS is needed</t>
  </si>
  <si>
    <r>
      <t xml:space="preserve">n : para_csl_flag = 1 AND n : pcal_can_rehab_flag = 1 AND n : pcal_next_surf_cs_flag = 1 </t>
    </r>
    <r>
      <rPr>
        <sz val="11"/>
        <color rgb="FFFF0000"/>
        <rFont val="Calibri"/>
        <family val="2"/>
        <scheme val="minor"/>
      </rPr>
      <t>AND t : para_surf_func != 1a AND n : periods_to_next_treatment &gt; 6</t>
    </r>
  </si>
  <si>
    <r>
      <t>n : para_csl_flag = 1 AND n : pcal_can_rehab_flag = 1 AND n : pcal_next_surf_ac_flag = 1</t>
    </r>
    <r>
      <rPr>
        <sz val="11"/>
        <color rgb="FFFF0000"/>
        <rFont val="Calibri"/>
        <family val="2"/>
        <scheme val="minor"/>
      </rPr>
      <t xml:space="preserve"> AND t : para_surf_func != 1a AND n : periods_to_next_treatment &gt; 6</t>
    </r>
  </si>
  <si>
    <t>round</t>
  </si>
  <si>
    <t>post_surflife_achieved_raw1</t>
  </si>
  <si>
    <t>post_surflife_achieved_raw1| 2</t>
  </si>
  <si>
    <t>Round SLA to 2 decimals to address edge case differences with C# model</t>
  </si>
  <si>
    <t>Added rounding to 2 decimals</t>
  </si>
  <si>
    <t>n : init_naasra_outdated_resurf_flag = 1 OR n: init_naasra_outdated_rehab_flag = 1</t>
  </si>
  <si>
    <t>init_naasra_outdated_flag</t>
  </si>
  <si>
    <t>Final flag to check if Naasra is outdated. This is needed to cover edge case where Pavement age indicated Naasra is outdated but Surfacing age does not (pavement age newer than surface age)</t>
  </si>
  <si>
    <t>Added cross-check for outdatedness</t>
  </si>
  <si>
    <r>
      <t xml:space="preserve">n : </t>
    </r>
    <r>
      <rPr>
        <sz val="11"/>
        <color rgb="FFFF0000"/>
        <rFont val="Calibri"/>
        <family val="2"/>
        <scheme val="minor"/>
      </rPr>
      <t>init_naasra_outdated_flag</t>
    </r>
    <r>
      <rPr>
        <sz val="11"/>
        <rFont val="Calibri"/>
        <family val="2"/>
        <scheme val="minor"/>
      </rPr>
      <t xml:space="preserve"> = 1 ~ init_naasra_reset ~init_naasra_raw</t>
    </r>
  </si>
  <si>
    <t>Used more robust check for outdatedness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</si>
</sst>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trike/>
      <sz val="11"/>
      <color rgb="FFFF0000"/>
      <name val="Calibri"/>
      <family val="2"/>
      <scheme val="minor"/>
    </font>
    <font>
      <sz val="8"/>
      <name val="Calibri"/>
      <family val="2"/>
      <scheme val="minor"/>
    </font>
    <font>
      <strike/>
      <sz val="11"/>
      <name val="Calibri"/>
      <family val="2"/>
      <scheme val="minor"/>
    </font>
  </fonts>
  <fills count="35">
    <fill>
      <patternFill patternType="none"/>
    </fill>
    <fill>
      <patternFill patternType="gray125"/>
    </fill>
    <fill>
      <patternFill patternType="solid">
        <fgColor rgb="FFF2F2F2"/>
        <bgColor indexed="64"/>
      </patternFill>
    </fill>
    <fill>
      <patternFill patternType="solid">
        <fgColor rgb="FFB0C4DE"/>
        <bgColor indexed="64"/>
      </patternFill>
    </fill>
    <fill>
      <patternFill patternType="solid">
        <fgColor rgb="FFC5E0B4"/>
        <bgColor indexed="64"/>
      </patternFill>
    </fill>
    <fill>
      <patternFill patternType="solid">
        <fgColor rgb="FFFFF2CC"/>
        <bgColor indexed="64"/>
      </patternFill>
    </fill>
    <fill>
      <patternFill patternType="solid">
        <fgColor rgb="FFD9D9D9"/>
        <bgColor indexed="64"/>
      </patternFill>
    </fill>
    <fill>
      <patternFill patternType="solid">
        <fgColor rgb="FFE2F0D9"/>
        <bgColor indexed="64"/>
      </patternFill>
    </fill>
    <fill>
      <patternFill patternType="solid">
        <fgColor rgb="FFE7E6E6"/>
        <bgColor indexed="64"/>
      </patternFill>
    </fill>
    <fill>
      <patternFill patternType="solid">
        <fgColor rgb="FFBDD7EE"/>
        <bgColor indexed="64"/>
      </patternFill>
    </fill>
    <fill>
      <patternFill patternType="solid">
        <fgColor rgb="FFDEEBF7"/>
        <bgColor indexed="64"/>
      </patternFill>
    </fill>
    <fill>
      <patternFill patternType="solid">
        <fgColor rgb="FFFBE5D6"/>
        <bgColor indexed="64"/>
      </patternFill>
    </fill>
    <fill>
      <patternFill patternType="solid">
        <fgColor rgb="FFFFFFCC"/>
        <bgColor indexed="64"/>
      </patternFill>
    </fill>
    <fill>
      <patternFill patternType="solid">
        <fgColor rgb="FFCEE1F2"/>
        <bgColor indexed="64"/>
      </patternFill>
    </fill>
    <fill>
      <patternFill patternType="solid">
        <fgColor rgb="FFD5E9C9"/>
        <bgColor indexed="64"/>
      </patternFill>
    </fill>
    <fill>
      <patternFill patternType="solid">
        <fgColor rgb="FFF8CBAD"/>
        <bgColor indexed="64"/>
      </patternFill>
    </fill>
    <fill>
      <patternFill patternType="solid">
        <fgColor rgb="FFCAD7EE"/>
        <bgColor indexed="64"/>
      </patternFill>
    </fill>
    <fill>
      <patternFill patternType="solid">
        <fgColor rgb="FFDAE3F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8E5"/>
        <bgColor indexed="64"/>
      </patternFill>
    </fill>
    <fill>
      <patternFill patternType="solid">
        <fgColor rgb="FFFFF3D1"/>
        <bgColor indexed="64"/>
      </patternFill>
    </fill>
    <fill>
      <patternFill patternType="solid">
        <fgColor theme="9" tint="0.79998168889431442"/>
        <bgColor indexed="64"/>
      </patternFill>
    </fill>
    <fill>
      <patternFill patternType="solid">
        <fgColor rgb="FFF2F8EE"/>
        <bgColor indexed="64"/>
      </patternFill>
    </fill>
    <fill>
      <patternFill patternType="solid">
        <fgColor rgb="FFF1E9C5"/>
        <bgColor indexed="64"/>
      </patternFill>
    </fill>
    <fill>
      <patternFill patternType="solid">
        <fgColor rgb="FFF8F5E8"/>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s>
  <borders count="49">
    <border>
      <left/>
      <right/>
      <top/>
      <bottom/>
      <diagonal/>
    </border>
    <border>
      <left/>
      <right/>
      <top style="thin">
        <color theme="0" tint="-0.24994659260841701"/>
      </top>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499984740745262"/>
      </top>
      <bottom style="thin">
        <color theme="0" tint="-0.24994659260841701"/>
      </bottom>
      <diagonal/>
    </border>
    <border>
      <left/>
      <right style="thin">
        <color theme="0" tint="-0.499984740745262"/>
      </right>
      <top style="thin">
        <color theme="0" tint="-0.499984740745262"/>
      </top>
      <bottom style="thin">
        <color theme="0" tint="-0.2499465926084170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theme="0" tint="-0.24994659260841701"/>
      </top>
      <bottom style="thin">
        <color theme="0" tint="-0.24994659260841701"/>
      </bottom>
      <diagonal/>
    </border>
    <border>
      <left/>
      <right style="thin">
        <color auto="1"/>
      </right>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24994659260841701"/>
      </bottom>
      <diagonal/>
    </border>
    <border>
      <left style="thin">
        <color theme="0" tint="-0.499984740745262"/>
      </left>
      <right/>
      <top style="thin">
        <color theme="0" tint="-0.499984740745262"/>
      </top>
      <bottom style="thin">
        <color theme="0" tint="-0.24994659260841701"/>
      </bottom>
      <diagonal/>
    </border>
    <border>
      <left style="thin">
        <color auto="1"/>
      </left>
      <right style="thin">
        <color theme="0" tint="-0.24994659260841701"/>
      </right>
      <top/>
      <bottom style="thin">
        <color auto="1"/>
      </bottom>
      <diagonal/>
    </border>
    <border>
      <left style="thin">
        <color theme="0" tint="-0.24994659260841701"/>
      </left>
      <right style="thin">
        <color auto="1"/>
      </right>
      <top/>
      <bottom style="thin">
        <color auto="1"/>
      </bottom>
      <diagonal/>
    </border>
    <border>
      <left style="thin">
        <color auto="1"/>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499984740745262"/>
      </left>
      <right style="thin">
        <color theme="0" tint="-0.499984740745262"/>
      </right>
      <top style="thin">
        <color theme="0" tint="-0.24994659260841701"/>
      </top>
      <bottom/>
      <diagonal/>
    </border>
    <border>
      <left style="thin">
        <color theme="0" tint="-0.499984740745262"/>
      </left>
      <right/>
      <top style="thin">
        <color theme="0" tint="-0.24994659260841701"/>
      </top>
      <bottom/>
      <diagonal/>
    </border>
    <border>
      <left/>
      <right style="thin">
        <color theme="0" tint="-0.499984740745262"/>
      </right>
      <top style="thin">
        <color theme="0" tint="-0.24994659260841701"/>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bottom style="thin">
        <color theme="0" tint="-0.49998474074526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4">
    <xf numFmtId="0" fontId="0" fillId="0" borderId="0" xfId="0"/>
    <xf numFmtId="0" fontId="0" fillId="0" borderId="0" xfId="0" applyAlignment="1">
      <alignment vertical="center"/>
    </xf>
    <xf numFmtId="0" fontId="3" fillId="0" borderId="0" xfId="0" applyFont="1" applyAlignment="1">
      <alignment vertical="center"/>
    </xf>
    <xf numFmtId="0" fontId="3" fillId="0" borderId="23" xfId="0" applyFont="1" applyBorder="1" applyAlignment="1">
      <alignment vertical="center"/>
    </xf>
    <xf numFmtId="0" fontId="3" fillId="0" borderId="22" xfId="0" applyFont="1" applyBorder="1" applyAlignment="1">
      <alignment vertical="center"/>
    </xf>
    <xf numFmtId="0" fontId="3" fillId="0" borderId="24" xfId="0" applyFont="1" applyBorder="1" applyAlignment="1">
      <alignment vertical="center"/>
    </xf>
    <xf numFmtId="0" fontId="3" fillId="0" borderId="26" xfId="0" applyFont="1" applyBorder="1" applyAlignment="1">
      <alignment vertical="center"/>
    </xf>
    <xf numFmtId="0" fontId="3" fillId="0" borderId="25" xfId="0" applyFont="1" applyBorder="1" applyAlignment="1">
      <alignment vertical="center"/>
    </xf>
    <xf numFmtId="0" fontId="3" fillId="0" borderId="27" xfId="0" applyFont="1" applyBorder="1" applyAlignment="1">
      <alignment vertical="center"/>
    </xf>
    <xf numFmtId="0" fontId="3" fillId="25" borderId="22" xfId="0" applyFont="1" applyFill="1" applyBorder="1" applyAlignment="1">
      <alignment vertical="center"/>
    </xf>
    <xf numFmtId="0" fontId="3" fillId="25" borderId="23" xfId="0" applyFont="1" applyFill="1" applyBorder="1" applyAlignment="1">
      <alignment vertical="center"/>
    </xf>
    <xf numFmtId="0" fontId="3" fillId="25" borderId="24" xfId="0" applyFont="1" applyFill="1" applyBorder="1" applyAlignment="1">
      <alignment vertical="center"/>
    </xf>
    <xf numFmtId="0" fontId="3" fillId="25" borderId="25" xfId="0" applyFont="1" applyFill="1" applyBorder="1" applyAlignment="1">
      <alignment vertical="center"/>
    </xf>
    <xf numFmtId="0" fontId="3" fillId="25" borderId="21" xfId="0" applyFont="1" applyFill="1" applyBorder="1" applyAlignment="1">
      <alignment vertical="center"/>
    </xf>
    <xf numFmtId="0" fontId="1" fillId="3" borderId="27" xfId="0" applyFont="1" applyFill="1" applyBorder="1" applyAlignment="1">
      <alignment vertical="center"/>
    </xf>
    <xf numFmtId="0" fontId="0" fillId="2" borderId="27" xfId="0" applyFill="1" applyBorder="1" applyAlignment="1">
      <alignment vertical="center"/>
    </xf>
    <xf numFmtId="0" fontId="2" fillId="3" borderId="21" xfId="0" applyFont="1" applyFill="1" applyBorder="1" applyAlignment="1">
      <alignment vertical="center"/>
    </xf>
    <xf numFmtId="0" fontId="3" fillId="0" borderId="37" xfId="0" applyFont="1" applyBorder="1" applyAlignment="1">
      <alignment vertical="center"/>
    </xf>
    <xf numFmtId="0" fontId="3" fillId="28" borderId="27" xfId="0" applyFont="1" applyFill="1" applyBorder="1"/>
    <xf numFmtId="0" fontId="3" fillId="2" borderId="27" xfId="0" applyFont="1" applyFill="1" applyBorder="1" applyAlignment="1">
      <alignment horizontal="left" vertical="center"/>
    </xf>
    <xf numFmtId="0" fontId="2" fillId="3" borderId="34" xfId="0" applyFont="1" applyFill="1" applyBorder="1" applyAlignment="1">
      <alignment vertical="center"/>
    </xf>
    <xf numFmtId="0" fontId="2" fillId="3" borderId="21" xfId="0" applyFont="1" applyFill="1" applyBorder="1" applyAlignment="1">
      <alignment horizontal="left" vertical="center"/>
    </xf>
    <xf numFmtId="0" fontId="2" fillId="3" borderId="35" xfId="0" applyFont="1" applyFill="1" applyBorder="1" applyAlignment="1">
      <alignment vertical="center"/>
    </xf>
    <xf numFmtId="0" fontId="3" fillId="21" borderId="6" xfId="0" applyFont="1" applyFill="1" applyBorder="1" applyAlignment="1">
      <alignment vertical="center"/>
    </xf>
    <xf numFmtId="0" fontId="3" fillId="21" borderId="7" xfId="0" applyFont="1" applyFill="1" applyBorder="1" applyAlignment="1">
      <alignment vertical="center"/>
    </xf>
    <xf numFmtId="0" fontId="3" fillId="0" borderId="23" xfId="0" applyFont="1" applyBorder="1" applyAlignment="1">
      <alignment horizontal="left" vertical="center"/>
    </xf>
    <xf numFmtId="0" fontId="3" fillId="0" borderId="8" xfId="0" applyFont="1" applyBorder="1" applyAlignment="1">
      <alignment vertical="center"/>
    </xf>
    <xf numFmtId="0" fontId="3" fillId="20" borderId="9" xfId="0" applyFont="1" applyFill="1" applyBorder="1" applyAlignment="1">
      <alignment vertical="center"/>
    </xf>
    <xf numFmtId="0" fontId="3" fillId="20" borderId="10" xfId="0" applyFont="1" applyFill="1" applyBorder="1" applyAlignment="1">
      <alignment vertical="center"/>
    </xf>
    <xf numFmtId="0" fontId="3" fillId="25" borderId="24" xfId="0" applyFont="1" applyFill="1" applyBorder="1" applyAlignment="1">
      <alignment horizontal="left" vertical="center"/>
    </xf>
    <xf numFmtId="0" fontId="3" fillId="25" borderId="11" xfId="0" applyFont="1" applyFill="1" applyBorder="1" applyAlignment="1">
      <alignment vertical="center"/>
    </xf>
    <xf numFmtId="0" fontId="3" fillId="20" borderId="12" xfId="0" applyFont="1" applyFill="1" applyBorder="1" applyAlignment="1">
      <alignment vertical="center"/>
    </xf>
    <xf numFmtId="0" fontId="3" fillId="20" borderId="0" xfId="0" applyFont="1" applyFill="1" applyAlignment="1">
      <alignment vertical="center"/>
    </xf>
    <xf numFmtId="0" fontId="3" fillId="0" borderId="22" xfId="0" applyFont="1" applyBorder="1" applyAlignment="1">
      <alignment horizontal="left" vertical="center"/>
    </xf>
    <xf numFmtId="0" fontId="3" fillId="0" borderId="13" xfId="0" applyFont="1" applyBorder="1" applyAlignment="1">
      <alignment vertical="center"/>
    </xf>
    <xf numFmtId="0" fontId="3" fillId="21" borderId="9" xfId="0" applyFont="1" applyFill="1" applyBorder="1" applyAlignment="1">
      <alignment vertical="center"/>
    </xf>
    <xf numFmtId="0" fontId="3" fillId="21" borderId="10" xfId="0" applyFont="1" applyFill="1" applyBorder="1" applyAlignment="1">
      <alignment vertical="center"/>
    </xf>
    <xf numFmtId="0" fontId="3" fillId="0" borderId="24" xfId="0" applyFont="1" applyBorder="1" applyAlignment="1">
      <alignment horizontal="left" vertical="center"/>
    </xf>
    <xf numFmtId="0" fontId="3" fillId="0" borderId="11" xfId="0" applyFont="1" applyBorder="1" applyAlignment="1">
      <alignment vertical="center"/>
    </xf>
    <xf numFmtId="0" fontId="3" fillId="21" borderId="12" xfId="0" applyFont="1" applyFill="1" applyBorder="1" applyAlignment="1">
      <alignment vertical="center"/>
    </xf>
    <xf numFmtId="0" fontId="3" fillId="21" borderId="0" xfId="0" applyFont="1" applyFill="1" applyAlignment="1">
      <alignment vertical="center"/>
    </xf>
    <xf numFmtId="0" fontId="3" fillId="20" borderId="28" xfId="0" applyFont="1" applyFill="1" applyBorder="1" applyAlignment="1">
      <alignment vertical="center"/>
    </xf>
    <xf numFmtId="0" fontId="3" fillId="20" borderId="1" xfId="0" applyFont="1" applyFill="1" applyBorder="1" applyAlignment="1">
      <alignment vertical="center"/>
    </xf>
    <xf numFmtId="0" fontId="3" fillId="23" borderId="25" xfId="0" applyFont="1" applyFill="1" applyBorder="1" applyAlignment="1">
      <alignment vertical="center"/>
    </xf>
    <xf numFmtId="0" fontId="3" fillId="23" borderId="25" xfId="0" applyFont="1" applyFill="1" applyBorder="1" applyAlignment="1">
      <alignment horizontal="left" vertical="center"/>
    </xf>
    <xf numFmtId="0" fontId="3" fillId="22" borderId="25" xfId="0" applyFont="1" applyFill="1" applyBorder="1" applyAlignment="1">
      <alignment vertical="center"/>
    </xf>
    <xf numFmtId="0" fontId="3" fillId="23" borderId="29" xfId="0" applyFont="1" applyFill="1" applyBorder="1" applyAlignment="1">
      <alignment vertical="center"/>
    </xf>
    <xf numFmtId="0" fontId="3" fillId="23" borderId="22" xfId="0" applyFont="1" applyFill="1" applyBorder="1" applyAlignment="1">
      <alignment vertical="center"/>
    </xf>
    <xf numFmtId="0" fontId="3" fillId="23" borderId="22" xfId="0" applyFont="1" applyFill="1" applyBorder="1" applyAlignment="1">
      <alignment horizontal="left" vertical="center"/>
    </xf>
    <xf numFmtId="0" fontId="3" fillId="22" borderId="22" xfId="0" applyFont="1" applyFill="1" applyBorder="1" applyAlignment="1">
      <alignment vertical="center"/>
    </xf>
    <xf numFmtId="0" fontId="3" fillId="23" borderId="13" xfId="0" applyFont="1" applyFill="1" applyBorder="1" applyAlignment="1">
      <alignment vertical="center"/>
    </xf>
    <xf numFmtId="0" fontId="3" fillId="23" borderId="24" xfId="0" applyFont="1" applyFill="1" applyBorder="1" applyAlignment="1">
      <alignment vertical="center"/>
    </xf>
    <xf numFmtId="0" fontId="3" fillId="23" borderId="24" xfId="0" applyFont="1" applyFill="1" applyBorder="1" applyAlignment="1">
      <alignment horizontal="left" vertical="center"/>
    </xf>
    <xf numFmtId="0" fontId="3" fillId="22" borderId="24" xfId="0" applyFont="1" applyFill="1" applyBorder="1" applyAlignment="1">
      <alignment vertical="center"/>
    </xf>
    <xf numFmtId="0" fontId="3" fillId="23" borderId="11" xfId="0" applyFont="1" applyFill="1" applyBorder="1" applyAlignment="1">
      <alignment vertical="center"/>
    </xf>
    <xf numFmtId="0" fontId="3" fillId="21" borderId="28" xfId="0" applyFont="1" applyFill="1" applyBorder="1" applyAlignment="1">
      <alignment vertical="center"/>
    </xf>
    <xf numFmtId="0" fontId="3" fillId="21" borderId="1" xfId="0" applyFont="1" applyFill="1" applyBorder="1" applyAlignment="1">
      <alignment vertical="center"/>
    </xf>
    <xf numFmtId="0" fontId="3" fillId="20" borderId="30" xfId="0" applyFont="1" applyFill="1" applyBorder="1" applyAlignment="1">
      <alignment vertical="center"/>
    </xf>
    <xf numFmtId="0" fontId="3" fillId="20" borderId="19" xfId="0" applyFont="1" applyFill="1" applyBorder="1" applyAlignment="1">
      <alignment vertical="center"/>
    </xf>
    <xf numFmtId="0" fontId="3" fillId="0" borderId="20" xfId="0" applyFont="1" applyBorder="1" applyAlignment="1">
      <alignment vertical="center"/>
    </xf>
    <xf numFmtId="0" fontId="3" fillId="21" borderId="31" xfId="0" applyFont="1" applyFill="1" applyBorder="1" applyAlignment="1">
      <alignment vertical="center"/>
    </xf>
    <xf numFmtId="0" fontId="3" fillId="21" borderId="2" xfId="0" applyFont="1" applyFill="1" applyBorder="1" applyAlignment="1">
      <alignment vertical="center"/>
    </xf>
    <xf numFmtId="0" fontId="3" fillId="23" borderId="27" xfId="0" applyFont="1" applyFill="1" applyBorder="1" applyAlignment="1">
      <alignment vertical="center"/>
    </xf>
    <xf numFmtId="0" fontId="3" fillId="23" borderId="27" xfId="0" applyFont="1" applyFill="1" applyBorder="1" applyAlignment="1">
      <alignment horizontal="left" vertical="center"/>
    </xf>
    <xf numFmtId="0" fontId="3" fillId="22" borderId="27" xfId="0" applyFont="1" applyFill="1" applyBorder="1" applyAlignment="1">
      <alignment vertical="center"/>
    </xf>
    <xf numFmtId="0" fontId="3" fillId="23" borderId="17" xfId="0" applyFont="1" applyFill="1" applyBorder="1" applyAlignment="1">
      <alignment vertical="center"/>
    </xf>
    <xf numFmtId="0" fontId="3" fillId="23" borderId="26" xfId="0" applyFont="1" applyFill="1" applyBorder="1" applyAlignment="1">
      <alignment vertical="center"/>
    </xf>
    <xf numFmtId="0" fontId="3" fillId="23" borderId="26" xfId="0" applyFont="1" applyFill="1" applyBorder="1" applyAlignment="1">
      <alignment horizontal="left" vertical="center"/>
    </xf>
    <xf numFmtId="0" fontId="3" fillId="22" borderId="26" xfId="0" applyFont="1" applyFill="1" applyBorder="1" applyAlignment="1">
      <alignment vertical="center"/>
    </xf>
    <xf numFmtId="0" fontId="3" fillId="23" borderId="20" xfId="0" applyFont="1" applyFill="1" applyBorder="1" applyAlignment="1">
      <alignment vertical="center"/>
    </xf>
    <xf numFmtId="0" fontId="3" fillId="0" borderId="25" xfId="0" applyFont="1" applyBorder="1" applyAlignment="1">
      <alignment horizontal="left" vertical="center"/>
    </xf>
    <xf numFmtId="0" fontId="3" fillId="0" borderId="29" xfId="0" applyFont="1" applyBorder="1" applyAlignment="1">
      <alignment vertical="center"/>
    </xf>
    <xf numFmtId="0" fontId="3" fillId="20" borderId="31" xfId="0" applyFont="1" applyFill="1" applyBorder="1" applyAlignment="1">
      <alignment vertical="center"/>
    </xf>
    <xf numFmtId="0" fontId="3" fillId="20" borderId="2" xfId="0" applyFont="1" applyFill="1" applyBorder="1" applyAlignment="1">
      <alignment vertical="center"/>
    </xf>
    <xf numFmtId="0" fontId="3" fillId="0" borderId="27" xfId="0" applyFont="1" applyBorder="1" applyAlignment="1">
      <alignment horizontal="left" vertical="center"/>
    </xf>
    <xf numFmtId="0" fontId="3" fillId="0" borderId="17" xfId="0" applyFont="1" applyBorder="1" applyAlignment="1">
      <alignment vertical="center"/>
    </xf>
    <xf numFmtId="0" fontId="3" fillId="25" borderId="22" xfId="0" applyFont="1" applyFill="1" applyBorder="1" applyAlignment="1">
      <alignment horizontal="left" vertical="center"/>
    </xf>
    <xf numFmtId="0" fontId="3" fillId="25" borderId="13" xfId="0" applyFont="1" applyFill="1" applyBorder="1" applyAlignment="1">
      <alignment vertical="center"/>
    </xf>
    <xf numFmtId="0" fontId="3" fillId="20" borderId="36" xfId="0" applyFont="1" applyFill="1" applyBorder="1" applyAlignment="1">
      <alignment vertical="center"/>
    </xf>
    <xf numFmtId="0" fontId="3" fillId="20" borderId="3" xfId="0" applyFont="1" applyFill="1" applyBorder="1" applyAlignment="1">
      <alignment vertical="center"/>
    </xf>
    <xf numFmtId="0" fontId="3" fillId="0" borderId="18" xfId="0" applyFont="1" applyBorder="1" applyAlignment="1">
      <alignment vertical="center"/>
    </xf>
    <xf numFmtId="0" fontId="3" fillId="0" borderId="37" xfId="0" applyFont="1" applyBorder="1" applyAlignment="1">
      <alignment horizontal="left" vertical="center"/>
    </xf>
    <xf numFmtId="0" fontId="3" fillId="20" borderId="6" xfId="0" applyFont="1" applyFill="1" applyBorder="1" applyAlignment="1">
      <alignment vertical="center"/>
    </xf>
    <xf numFmtId="0" fontId="3" fillId="20" borderId="7" xfId="0" applyFont="1" applyFill="1" applyBorder="1" applyAlignment="1">
      <alignment vertical="center"/>
    </xf>
    <xf numFmtId="0" fontId="3" fillId="25" borderId="8" xfId="0" applyFont="1" applyFill="1" applyBorder="1" applyAlignment="1">
      <alignment vertical="center"/>
    </xf>
    <xf numFmtId="0" fontId="3" fillId="20" borderId="14" xfId="0" applyFont="1" applyFill="1" applyBorder="1" applyAlignment="1">
      <alignment vertical="center"/>
    </xf>
    <xf numFmtId="0" fontId="3" fillId="20" borderId="15" xfId="0" applyFont="1" applyFill="1" applyBorder="1" applyAlignment="1">
      <alignment vertical="center"/>
    </xf>
    <xf numFmtId="0" fontId="3" fillId="25" borderId="16" xfId="0" applyFont="1" applyFill="1" applyBorder="1" applyAlignment="1">
      <alignment vertical="center"/>
    </xf>
    <xf numFmtId="0" fontId="3" fillId="21" borderId="30" xfId="0" applyFont="1" applyFill="1" applyBorder="1" applyAlignment="1">
      <alignment vertical="center"/>
    </xf>
    <xf numFmtId="0" fontId="3" fillId="21" borderId="19" xfId="0" applyFont="1" applyFill="1" applyBorder="1" applyAlignment="1">
      <alignment vertical="center"/>
    </xf>
    <xf numFmtId="0" fontId="3" fillId="25" borderId="25" xfId="0" applyFont="1" applyFill="1" applyBorder="1" applyAlignment="1">
      <alignment horizontal="left" vertical="center"/>
    </xf>
    <xf numFmtId="0" fontId="3" fillId="25" borderId="29" xfId="0" applyFont="1" applyFill="1" applyBorder="1" applyAlignment="1">
      <alignment vertical="center"/>
    </xf>
    <xf numFmtId="0" fontId="3" fillId="0" borderId="26" xfId="0" applyFont="1" applyBorder="1" applyAlignment="1">
      <alignment horizontal="left" vertical="center"/>
    </xf>
    <xf numFmtId="0" fontId="3" fillId="0" borderId="0" xfId="0" applyFont="1" applyAlignment="1">
      <alignment horizontal="left" vertical="center"/>
    </xf>
    <xf numFmtId="14" fontId="3" fillId="2" borderId="27" xfId="0" applyNumberFormat="1" applyFont="1" applyFill="1" applyBorder="1" applyAlignment="1">
      <alignment horizontal="left" vertical="center"/>
    </xf>
    <xf numFmtId="0" fontId="3" fillId="6" borderId="27" xfId="0" applyFont="1" applyFill="1" applyBorder="1" applyAlignment="1">
      <alignment vertical="center"/>
    </xf>
    <xf numFmtId="0" fontId="3" fillId="5" borderId="42" xfId="0" applyFont="1" applyFill="1" applyBorder="1" applyAlignment="1">
      <alignment vertical="center"/>
    </xf>
    <xf numFmtId="0" fontId="3" fillId="5" borderId="43" xfId="0" applyFont="1" applyFill="1" applyBorder="1" applyAlignment="1">
      <alignment vertical="center"/>
    </xf>
    <xf numFmtId="0" fontId="3" fillId="23" borderId="37" xfId="0" applyFont="1" applyFill="1" applyBorder="1" applyAlignment="1">
      <alignment vertical="center"/>
    </xf>
    <xf numFmtId="0" fontId="3" fillId="23" borderId="37" xfId="0" applyFont="1" applyFill="1" applyBorder="1" applyAlignment="1">
      <alignment horizontal="left" vertical="center"/>
    </xf>
    <xf numFmtId="0" fontId="3" fillId="22" borderId="37" xfId="0" applyFont="1" applyFill="1" applyBorder="1" applyAlignment="1">
      <alignment vertical="center"/>
    </xf>
    <xf numFmtId="0" fontId="3" fillId="23" borderId="18" xfId="0" applyFont="1" applyFill="1" applyBorder="1" applyAlignment="1">
      <alignment vertical="center"/>
    </xf>
    <xf numFmtId="0" fontId="3" fillId="5" borderId="0" xfId="0" applyFont="1" applyFill="1" applyAlignment="1">
      <alignment vertical="center"/>
    </xf>
    <xf numFmtId="0" fontId="3" fillId="25" borderId="21" xfId="0" applyFont="1" applyFill="1" applyBorder="1" applyAlignment="1">
      <alignment horizontal="left" vertical="center"/>
    </xf>
    <xf numFmtId="0" fontId="3" fillId="25" borderId="23" xfId="0" applyFont="1" applyFill="1" applyBorder="1" applyAlignment="1">
      <alignment horizontal="left" vertical="center"/>
    </xf>
    <xf numFmtId="0" fontId="2" fillId="3" borderId="27" xfId="0" applyFont="1" applyFill="1" applyBorder="1" applyAlignment="1">
      <alignment vertical="center"/>
    </xf>
    <xf numFmtId="0" fontId="2" fillId="3" borderId="27" xfId="0" applyFont="1" applyFill="1" applyBorder="1" applyAlignment="1">
      <alignment horizontal="left" vertical="center"/>
    </xf>
    <xf numFmtId="0" fontId="3" fillId="18" borderId="27" xfId="0" applyFont="1" applyFill="1" applyBorder="1" applyAlignment="1">
      <alignment vertical="center"/>
    </xf>
    <xf numFmtId="0" fontId="3" fillId="18" borderId="27" xfId="0" applyFont="1" applyFill="1" applyBorder="1" applyAlignment="1">
      <alignment horizontal="left" vertical="center"/>
    </xf>
    <xf numFmtId="0" fontId="3" fillId="2" borderId="27" xfId="0" applyFont="1" applyFill="1" applyBorder="1" applyAlignment="1">
      <alignment vertical="center"/>
    </xf>
    <xf numFmtId="0" fontId="3" fillId="6" borderId="27" xfId="0" applyFont="1" applyFill="1" applyBorder="1" applyAlignment="1">
      <alignment horizontal="left" vertical="center"/>
    </xf>
    <xf numFmtId="0" fontId="2" fillId="18" borderId="27" xfId="0" applyFont="1" applyFill="1" applyBorder="1" applyAlignment="1">
      <alignment vertical="center"/>
    </xf>
    <xf numFmtId="0" fontId="2" fillId="3" borderId="27" xfId="0" applyFont="1" applyFill="1" applyBorder="1" applyAlignment="1">
      <alignment horizontal="right" vertical="center" indent="1"/>
    </xf>
    <xf numFmtId="0" fontId="3" fillId="2" borderId="27" xfId="0" applyFont="1" applyFill="1" applyBorder="1" applyAlignment="1">
      <alignment horizontal="right" vertical="center" indent="1"/>
    </xf>
    <xf numFmtId="0" fontId="3" fillId="8" borderId="27" xfId="0" applyFont="1" applyFill="1" applyBorder="1" applyAlignment="1">
      <alignment horizontal="left" vertical="center"/>
    </xf>
    <xf numFmtId="0" fontId="3" fillId="8" borderId="27" xfId="0" applyFont="1" applyFill="1" applyBorder="1" applyAlignment="1">
      <alignment horizontal="right" vertical="center" indent="1"/>
    </xf>
    <xf numFmtId="0" fontId="3" fillId="8" borderId="27" xfId="0" applyFont="1" applyFill="1" applyBorder="1" applyAlignment="1">
      <alignment vertical="center"/>
    </xf>
    <xf numFmtId="0" fontId="3" fillId="5" borderId="27" xfId="0" applyFont="1" applyFill="1" applyBorder="1" applyAlignment="1">
      <alignment horizontal="left" vertical="center"/>
    </xf>
    <xf numFmtId="0" fontId="3" fillId="5" borderId="27" xfId="0" applyFont="1" applyFill="1" applyBorder="1" applyAlignment="1">
      <alignment horizontal="right" vertical="center" indent="1"/>
    </xf>
    <xf numFmtId="0" fontId="3" fillId="5" borderId="27" xfId="0" applyFont="1" applyFill="1" applyBorder="1" applyAlignment="1">
      <alignment vertical="center"/>
    </xf>
    <xf numFmtId="0" fontId="3" fillId="13" borderId="27" xfId="0" applyFont="1" applyFill="1" applyBorder="1" applyAlignment="1">
      <alignment horizontal="left" vertical="center"/>
    </xf>
    <xf numFmtId="0" fontId="3" fillId="13" borderId="27" xfId="0" applyFont="1" applyFill="1" applyBorder="1" applyAlignment="1">
      <alignment horizontal="right" vertical="center" indent="1"/>
    </xf>
    <xf numFmtId="0" fontId="3" fillId="13" borderId="27" xfId="0" applyFont="1" applyFill="1" applyBorder="1" applyAlignment="1">
      <alignment vertical="center"/>
    </xf>
    <xf numFmtId="0" fontId="3" fillId="9" borderId="27" xfId="0" applyFont="1" applyFill="1" applyBorder="1" applyAlignment="1">
      <alignment horizontal="left" vertical="center"/>
    </xf>
    <xf numFmtId="0" fontId="3" fillId="9" borderId="27" xfId="0" applyFont="1" applyFill="1" applyBorder="1" applyAlignment="1">
      <alignment horizontal="right" vertical="center" indent="1"/>
    </xf>
    <xf numFmtId="0" fontId="3" fillId="9" borderId="27" xfId="0" applyFont="1" applyFill="1" applyBorder="1" applyAlignment="1">
      <alignment vertical="center"/>
    </xf>
    <xf numFmtId="0" fontId="3" fillId="7" borderId="27" xfId="0" applyFont="1" applyFill="1" applyBorder="1" applyAlignment="1">
      <alignment horizontal="left" vertical="center"/>
    </xf>
    <xf numFmtId="0" fontId="3" fillId="7" borderId="27" xfId="0" applyFont="1" applyFill="1" applyBorder="1" applyAlignment="1">
      <alignment horizontal="right" vertical="center" indent="1"/>
    </xf>
    <xf numFmtId="0" fontId="3" fillId="7" borderId="27" xfId="0" applyFont="1" applyFill="1" applyBorder="1" applyAlignment="1">
      <alignment vertical="center"/>
    </xf>
    <xf numFmtId="0" fontId="3" fillId="4" borderId="27" xfId="0" applyFont="1" applyFill="1" applyBorder="1" applyAlignment="1">
      <alignment horizontal="left" vertical="center"/>
    </xf>
    <xf numFmtId="0" fontId="3" fillId="4" borderId="27" xfId="0" applyFont="1" applyFill="1" applyBorder="1" applyAlignment="1">
      <alignment horizontal="right" vertical="center" indent="1"/>
    </xf>
    <xf numFmtId="0" fontId="3" fillId="4" borderId="27" xfId="0" applyFont="1" applyFill="1" applyBorder="1" applyAlignment="1">
      <alignment vertical="center"/>
    </xf>
    <xf numFmtId="0" fontId="3" fillId="17" borderId="27" xfId="0" applyFont="1" applyFill="1" applyBorder="1" applyAlignment="1">
      <alignment horizontal="left" vertical="center"/>
    </xf>
    <xf numFmtId="0" fontId="3" fillId="17" borderId="27" xfId="0" applyFont="1" applyFill="1" applyBorder="1" applyAlignment="1">
      <alignment horizontal="right" vertical="center" indent="1"/>
    </xf>
    <xf numFmtId="0" fontId="3" fillId="17" borderId="27" xfId="0" applyFont="1" applyFill="1" applyBorder="1" applyAlignment="1">
      <alignment vertical="center"/>
    </xf>
    <xf numFmtId="0" fontId="3" fillId="16" borderId="27" xfId="0" applyFont="1" applyFill="1" applyBorder="1" applyAlignment="1">
      <alignment horizontal="left" vertical="center"/>
    </xf>
    <xf numFmtId="0" fontId="3" fillId="16" borderId="27" xfId="0" applyFont="1" applyFill="1" applyBorder="1" applyAlignment="1">
      <alignment horizontal="right" vertical="center" indent="1"/>
    </xf>
    <xf numFmtId="0" fontId="3" fillId="16" borderId="27" xfId="0" applyFont="1" applyFill="1" applyBorder="1" applyAlignment="1">
      <alignment vertical="center"/>
    </xf>
    <xf numFmtId="0" fontId="3" fillId="11" borderId="27" xfId="0" applyFont="1" applyFill="1" applyBorder="1" applyAlignment="1">
      <alignment horizontal="left" vertical="center"/>
    </xf>
    <xf numFmtId="0" fontId="3" fillId="11" borderId="27" xfId="0" applyFont="1" applyFill="1" applyBorder="1" applyAlignment="1">
      <alignment horizontal="right" vertical="center" indent="1"/>
    </xf>
    <xf numFmtId="0" fontId="3" fillId="11" borderId="27" xfId="0" applyFont="1" applyFill="1" applyBorder="1" applyAlignment="1">
      <alignment vertical="center"/>
    </xf>
    <xf numFmtId="0" fontId="3" fillId="15" borderId="27" xfId="0" applyFont="1" applyFill="1" applyBorder="1" applyAlignment="1">
      <alignment horizontal="left" vertical="center"/>
    </xf>
    <xf numFmtId="0" fontId="3" fillId="15" borderId="27" xfId="0" applyFont="1" applyFill="1" applyBorder="1" applyAlignment="1">
      <alignment horizontal="right" vertical="center" indent="1"/>
    </xf>
    <xf numFmtId="0" fontId="3" fillId="15" borderId="27" xfId="0" applyFont="1" applyFill="1" applyBorder="1" applyAlignment="1">
      <alignment vertical="center"/>
    </xf>
    <xf numFmtId="0" fontId="3" fillId="12" borderId="27" xfId="0" applyFont="1" applyFill="1" applyBorder="1" applyAlignment="1">
      <alignment horizontal="left" vertical="center"/>
    </xf>
    <xf numFmtId="0" fontId="3" fillId="12" borderId="27" xfId="0" applyFont="1" applyFill="1" applyBorder="1" applyAlignment="1">
      <alignment horizontal="right" vertical="center" indent="1"/>
    </xf>
    <xf numFmtId="0" fontId="3" fillId="12" borderId="27" xfId="0" applyFont="1" applyFill="1" applyBorder="1" applyAlignment="1">
      <alignment vertical="center"/>
    </xf>
    <xf numFmtId="0" fontId="3" fillId="10" borderId="25" xfId="0" applyFont="1" applyFill="1" applyBorder="1" applyAlignment="1">
      <alignment horizontal="left" vertical="center"/>
    </xf>
    <xf numFmtId="0" fontId="3" fillId="10" borderId="25" xfId="0" applyFont="1" applyFill="1" applyBorder="1" applyAlignment="1">
      <alignment horizontal="right" vertical="center" indent="1"/>
    </xf>
    <xf numFmtId="0" fontId="3" fillId="10" borderId="25" xfId="0" applyFont="1" applyFill="1" applyBorder="1" applyAlignment="1">
      <alignment vertical="center"/>
    </xf>
    <xf numFmtId="0" fontId="3" fillId="10" borderId="22" xfId="0" applyFont="1" applyFill="1" applyBorder="1" applyAlignment="1">
      <alignment horizontal="left" vertical="center"/>
    </xf>
    <xf numFmtId="0" fontId="3" fillId="10" borderId="22" xfId="0" applyFont="1" applyFill="1" applyBorder="1" applyAlignment="1">
      <alignment horizontal="right" vertical="center" indent="1"/>
    </xf>
    <xf numFmtId="0" fontId="3" fillId="10" borderId="22" xfId="0" applyFont="1" applyFill="1" applyBorder="1" applyAlignment="1">
      <alignment vertical="center"/>
    </xf>
    <xf numFmtId="0" fontId="3" fillId="10" borderId="37" xfId="0" applyFont="1" applyFill="1" applyBorder="1" applyAlignment="1">
      <alignment horizontal="left" vertical="center"/>
    </xf>
    <xf numFmtId="0" fontId="3" fillId="10" borderId="37" xfId="0" applyFont="1" applyFill="1" applyBorder="1" applyAlignment="1">
      <alignment horizontal="right" vertical="center" indent="1"/>
    </xf>
    <xf numFmtId="0" fontId="3" fillId="10" borderId="37" xfId="0" applyFont="1" applyFill="1" applyBorder="1" applyAlignment="1">
      <alignment vertical="center"/>
    </xf>
    <xf numFmtId="0" fontId="3" fillId="10" borderId="27" xfId="0" applyFont="1" applyFill="1" applyBorder="1" applyAlignment="1">
      <alignment horizontal="left" vertical="center"/>
    </xf>
    <xf numFmtId="0" fontId="3" fillId="10" borderId="27" xfId="0" applyFont="1" applyFill="1" applyBorder="1" applyAlignment="1">
      <alignment horizontal="right" vertical="center" indent="1"/>
    </xf>
    <xf numFmtId="0" fontId="3" fillId="10" borderId="27" xfId="0" applyFont="1" applyFill="1" applyBorder="1" applyAlignment="1">
      <alignment vertical="center"/>
    </xf>
    <xf numFmtId="0" fontId="3" fillId="13" borderId="25" xfId="0" applyFont="1" applyFill="1" applyBorder="1" applyAlignment="1">
      <alignment horizontal="left" vertical="center"/>
    </xf>
    <xf numFmtId="0" fontId="3" fillId="13" borderId="25" xfId="0" applyFont="1" applyFill="1" applyBorder="1" applyAlignment="1">
      <alignment horizontal="right" vertical="center" indent="1"/>
    </xf>
    <xf numFmtId="0" fontId="3" fillId="13" borderId="25" xfId="0" applyFont="1" applyFill="1" applyBorder="1" applyAlignment="1">
      <alignment vertical="center"/>
    </xf>
    <xf numFmtId="0" fontId="3" fillId="13" borderId="22" xfId="0" applyFont="1" applyFill="1" applyBorder="1" applyAlignment="1">
      <alignment horizontal="left" vertical="center"/>
    </xf>
    <xf numFmtId="0" fontId="3" fillId="13" borderId="22" xfId="0" applyFont="1" applyFill="1" applyBorder="1" applyAlignment="1">
      <alignment horizontal="right" vertical="center" indent="1"/>
    </xf>
    <xf numFmtId="0" fontId="3" fillId="13" borderId="22" xfId="0" applyFont="1" applyFill="1" applyBorder="1" applyAlignment="1">
      <alignment vertical="center"/>
    </xf>
    <xf numFmtId="0" fontId="3" fillId="13" borderId="37" xfId="0" applyFont="1" applyFill="1" applyBorder="1" applyAlignment="1">
      <alignment horizontal="left" vertical="center"/>
    </xf>
    <xf numFmtId="0" fontId="3" fillId="13" borderId="37" xfId="0" applyFont="1" applyFill="1" applyBorder="1" applyAlignment="1">
      <alignment horizontal="right" vertical="center" indent="1"/>
    </xf>
    <xf numFmtId="0" fontId="3" fillId="13" borderId="37" xfId="0" applyFont="1" applyFill="1" applyBorder="1" applyAlignment="1">
      <alignment vertical="center"/>
    </xf>
    <xf numFmtId="0" fontId="3" fillId="14" borderId="27" xfId="0" applyFont="1" applyFill="1" applyBorder="1" applyAlignment="1">
      <alignment horizontal="left" vertical="center"/>
    </xf>
    <xf numFmtId="0" fontId="3" fillId="14" borderId="27" xfId="0" applyFont="1" applyFill="1" applyBorder="1" applyAlignment="1">
      <alignment horizontal="right" vertical="center" indent="1"/>
    </xf>
    <xf numFmtId="0" fontId="3" fillId="14" borderId="27" xfId="0" applyFont="1" applyFill="1" applyBorder="1" applyAlignment="1">
      <alignment vertical="center"/>
    </xf>
    <xf numFmtId="0" fontId="3" fillId="0" borderId="0" xfId="0" applyFont="1" applyAlignment="1">
      <alignment horizontal="right" vertical="center" indent="1"/>
    </xf>
    <xf numFmtId="0" fontId="0" fillId="8" borderId="27" xfId="0" applyFill="1" applyBorder="1" applyAlignment="1">
      <alignment vertical="center"/>
    </xf>
    <xf numFmtId="0" fontId="0" fillId="5" borderId="27" xfId="0" applyFill="1" applyBorder="1" applyAlignment="1">
      <alignment vertical="center"/>
    </xf>
    <xf numFmtId="0" fontId="0" fillId="13" borderId="27" xfId="0" applyFill="1" applyBorder="1" applyAlignment="1">
      <alignment vertical="center"/>
    </xf>
    <xf numFmtId="0" fontId="0" fillId="9" borderId="27" xfId="0" applyFill="1" applyBorder="1" applyAlignment="1">
      <alignment vertical="center"/>
    </xf>
    <xf numFmtId="0" fontId="0" fillId="7" borderId="27" xfId="0" applyFill="1" applyBorder="1" applyAlignment="1">
      <alignment vertical="center"/>
    </xf>
    <xf numFmtId="0" fontId="0" fillId="4" borderId="27" xfId="0" applyFill="1" applyBorder="1" applyAlignment="1">
      <alignment vertical="center"/>
    </xf>
    <xf numFmtId="0" fontId="0" fillId="17" borderId="27" xfId="0" applyFill="1" applyBorder="1" applyAlignment="1">
      <alignment vertical="center"/>
    </xf>
    <xf numFmtId="0" fontId="0" fillId="16" borderId="27" xfId="0" applyFill="1" applyBorder="1" applyAlignment="1">
      <alignment vertical="center"/>
    </xf>
    <xf numFmtId="0" fontId="0" fillId="11" borderId="27" xfId="0" applyFill="1" applyBorder="1" applyAlignment="1">
      <alignment vertical="center"/>
    </xf>
    <xf numFmtId="0" fontId="0" fillId="15" borderId="27" xfId="0" applyFill="1" applyBorder="1" applyAlignment="1">
      <alignment vertical="center"/>
    </xf>
    <xf numFmtId="0" fontId="0" fillId="12" borderId="27" xfId="0" applyFill="1" applyBorder="1" applyAlignment="1">
      <alignment vertical="center"/>
    </xf>
    <xf numFmtId="0" fontId="0" fillId="10" borderId="25" xfId="0" applyFill="1" applyBorder="1" applyAlignment="1">
      <alignment vertical="center"/>
    </xf>
    <xf numFmtId="0" fontId="0" fillId="10" borderId="22" xfId="0" applyFill="1" applyBorder="1" applyAlignment="1">
      <alignment vertical="center"/>
    </xf>
    <xf numFmtId="0" fontId="0" fillId="10" borderId="37" xfId="0" applyFill="1" applyBorder="1" applyAlignment="1">
      <alignment vertical="center"/>
    </xf>
    <xf numFmtId="0" fontId="0" fillId="13" borderId="25" xfId="0" applyFill="1" applyBorder="1" applyAlignment="1">
      <alignment vertical="center"/>
    </xf>
    <xf numFmtId="0" fontId="0" fillId="13" borderId="22" xfId="0" applyFill="1" applyBorder="1" applyAlignment="1">
      <alignment vertical="center"/>
    </xf>
    <xf numFmtId="0" fontId="0" fillId="13" borderId="37" xfId="0" applyFill="1" applyBorder="1" applyAlignment="1">
      <alignment vertical="center"/>
    </xf>
    <xf numFmtId="0" fontId="0" fillId="14" borderId="27" xfId="0" applyFill="1" applyBorder="1" applyAlignment="1">
      <alignment vertical="center"/>
    </xf>
    <xf numFmtId="0" fontId="2" fillId="3" borderId="27" xfId="0" applyFont="1" applyFill="1" applyBorder="1"/>
    <xf numFmtId="0" fontId="3" fillId="0" borderId="0" xfId="0" applyFont="1"/>
    <xf numFmtId="0" fontId="3" fillId="2" borderId="27" xfId="0" applyFont="1" applyFill="1" applyBorder="1"/>
    <xf numFmtId="0" fontId="3" fillId="8" borderId="27" xfId="0" applyFont="1" applyFill="1" applyBorder="1"/>
    <xf numFmtId="0" fontId="2" fillId="3" borderId="32" xfId="0" applyFont="1" applyFill="1" applyBorder="1" applyAlignment="1">
      <alignment vertical="center"/>
    </xf>
    <xf numFmtId="0" fontId="2" fillId="3" borderId="33" xfId="0" applyFont="1" applyFill="1" applyBorder="1" applyAlignment="1">
      <alignment vertical="center"/>
    </xf>
    <xf numFmtId="0" fontId="2" fillId="3" borderId="5" xfId="0" applyFont="1" applyFill="1" applyBorder="1" applyAlignment="1">
      <alignment vertical="center"/>
    </xf>
    <xf numFmtId="0" fontId="2" fillId="3" borderId="4" xfId="0" applyFont="1" applyFill="1" applyBorder="1" applyAlignment="1">
      <alignment vertical="center"/>
    </xf>
    <xf numFmtId="0" fontId="3" fillId="2" borderId="38" xfId="0" applyFont="1" applyFill="1" applyBorder="1" applyAlignment="1">
      <alignment vertical="center"/>
    </xf>
    <xf numFmtId="0" fontId="3" fillId="2" borderId="39" xfId="0" applyFont="1" applyFill="1" applyBorder="1" applyAlignment="1">
      <alignment vertical="center"/>
    </xf>
    <xf numFmtId="0" fontId="3" fillId="2" borderId="40" xfId="0" applyFont="1" applyFill="1" applyBorder="1" applyAlignment="1">
      <alignment vertical="center"/>
    </xf>
    <xf numFmtId="0" fontId="3" fillId="2" borderId="1" xfId="0" applyFont="1" applyFill="1" applyBorder="1" applyAlignment="1">
      <alignment vertical="center"/>
    </xf>
    <xf numFmtId="0" fontId="3" fillId="2" borderId="41" xfId="0" applyFont="1" applyFill="1" applyBorder="1" applyAlignment="1">
      <alignment vertical="center"/>
    </xf>
    <xf numFmtId="0" fontId="3" fillId="2" borderId="42" xfId="0" applyFont="1" applyFill="1" applyBorder="1" applyAlignment="1">
      <alignment vertical="center"/>
    </xf>
    <xf numFmtId="0" fontId="3" fillId="2" borderId="43" xfId="0" applyFont="1" applyFill="1" applyBorder="1" applyAlignment="1">
      <alignment vertical="center"/>
    </xf>
    <xf numFmtId="0" fontId="3" fillId="2" borderId="0" xfId="0" applyFont="1" applyFill="1" applyAlignment="1">
      <alignment vertical="center"/>
    </xf>
    <xf numFmtId="0" fontId="3" fillId="5" borderId="41" xfId="0" applyFont="1" applyFill="1" applyBorder="1" applyAlignment="1">
      <alignment vertical="center"/>
    </xf>
    <xf numFmtId="0" fontId="3" fillId="7" borderId="41" xfId="0" applyFont="1" applyFill="1" applyBorder="1" applyAlignment="1">
      <alignment vertical="center"/>
    </xf>
    <xf numFmtId="0" fontId="3" fillId="7" borderId="42" xfId="0" applyFont="1" applyFill="1" applyBorder="1" applyAlignment="1">
      <alignment vertical="center"/>
    </xf>
    <xf numFmtId="0" fontId="3" fillId="7" borderId="43" xfId="0" applyFont="1" applyFill="1" applyBorder="1" applyAlignment="1">
      <alignment vertical="center"/>
    </xf>
    <xf numFmtId="0" fontId="3" fillId="7" borderId="0" xfId="0" applyFont="1" applyFill="1" applyAlignment="1">
      <alignment vertical="center"/>
    </xf>
    <xf numFmtId="0" fontId="3" fillId="4" borderId="41" xfId="0" applyFont="1" applyFill="1" applyBorder="1" applyAlignment="1">
      <alignment vertical="center"/>
    </xf>
    <xf numFmtId="0" fontId="3" fillId="4" borderId="42" xfId="0" applyFont="1" applyFill="1" applyBorder="1" applyAlignment="1">
      <alignment vertical="center"/>
    </xf>
    <xf numFmtId="0" fontId="3" fillId="4" borderId="43" xfId="0" applyFont="1" applyFill="1" applyBorder="1" applyAlignment="1">
      <alignment vertical="center"/>
    </xf>
    <xf numFmtId="0" fontId="3" fillId="4" borderId="0" xfId="0" applyFont="1" applyFill="1" applyAlignment="1">
      <alignment vertical="center"/>
    </xf>
    <xf numFmtId="0" fontId="3" fillId="10" borderId="41" xfId="0" applyFont="1" applyFill="1" applyBorder="1" applyAlignment="1">
      <alignment vertical="center"/>
    </xf>
    <xf numFmtId="0" fontId="3" fillId="10" borderId="42" xfId="0" applyFont="1" applyFill="1" applyBorder="1" applyAlignment="1">
      <alignment vertical="center"/>
    </xf>
    <xf numFmtId="0" fontId="3" fillId="10" borderId="43" xfId="0" applyFont="1" applyFill="1" applyBorder="1" applyAlignment="1">
      <alignment vertical="center"/>
    </xf>
    <xf numFmtId="0" fontId="3" fillId="10" borderId="0" xfId="0" applyFont="1" applyFill="1" applyAlignment="1">
      <alignment vertical="center"/>
    </xf>
    <xf numFmtId="0" fontId="3" fillId="9" borderId="41" xfId="0" applyFont="1" applyFill="1" applyBorder="1" applyAlignment="1">
      <alignment vertical="center"/>
    </xf>
    <xf numFmtId="0" fontId="3" fillId="9" borderId="42" xfId="0" applyFont="1" applyFill="1" applyBorder="1" applyAlignment="1">
      <alignment vertical="center"/>
    </xf>
    <xf numFmtId="0" fontId="3" fillId="9" borderId="43" xfId="0" applyFont="1" applyFill="1" applyBorder="1" applyAlignment="1">
      <alignment vertical="center"/>
    </xf>
    <xf numFmtId="0" fontId="3" fillId="9" borderId="0" xfId="0" applyFont="1" applyFill="1" applyAlignment="1">
      <alignment vertical="center"/>
    </xf>
    <xf numFmtId="0" fontId="3" fillId="30" borderId="41" xfId="0" applyFont="1" applyFill="1" applyBorder="1" applyAlignment="1">
      <alignment vertical="center"/>
    </xf>
    <xf numFmtId="0" fontId="3" fillId="30" borderId="42" xfId="0" applyFont="1" applyFill="1" applyBorder="1" applyAlignment="1">
      <alignment vertical="center"/>
    </xf>
    <xf numFmtId="0" fontId="3" fillId="30" borderId="43" xfId="0" applyFont="1" applyFill="1" applyBorder="1" applyAlignment="1">
      <alignment vertical="center"/>
    </xf>
    <xf numFmtId="0" fontId="3" fillId="30" borderId="0" xfId="0" applyFont="1" applyFill="1" applyAlignment="1">
      <alignment vertical="center"/>
    </xf>
    <xf numFmtId="0" fontId="3" fillId="24" borderId="44" xfId="0" applyFont="1" applyFill="1" applyBorder="1" applyAlignment="1">
      <alignment vertical="center"/>
    </xf>
    <xf numFmtId="0" fontId="3" fillId="24" borderId="45" xfId="0" applyFont="1" applyFill="1" applyBorder="1" applyAlignment="1">
      <alignment vertical="center"/>
    </xf>
    <xf numFmtId="0" fontId="3" fillId="24" borderId="46" xfId="0" applyFont="1" applyFill="1" applyBorder="1" applyAlignment="1">
      <alignment vertical="center"/>
    </xf>
    <xf numFmtId="0" fontId="3" fillId="24" borderId="47" xfId="0" applyFont="1" applyFill="1" applyBorder="1" applyAlignment="1">
      <alignment vertical="center"/>
    </xf>
    <xf numFmtId="0" fontId="3" fillId="29" borderId="27" xfId="0" applyFont="1" applyFill="1" applyBorder="1" applyAlignment="1">
      <alignment vertical="center"/>
    </xf>
    <xf numFmtId="0" fontId="3" fillId="26" borderId="27" xfId="0" applyFont="1" applyFill="1" applyBorder="1" applyAlignment="1">
      <alignment vertical="center"/>
    </xf>
    <xf numFmtId="0" fontId="3" fillId="19" borderId="27" xfId="0" applyFont="1" applyFill="1" applyBorder="1" applyAlignment="1">
      <alignment vertical="center"/>
    </xf>
    <xf numFmtId="0" fontId="3" fillId="27" borderId="27" xfId="0" applyFont="1" applyFill="1" applyBorder="1" applyAlignment="1">
      <alignment vertical="center"/>
    </xf>
    <xf numFmtId="0" fontId="3" fillId="30" borderId="27" xfId="0" applyFont="1" applyFill="1" applyBorder="1" applyAlignment="1">
      <alignment vertical="center"/>
    </xf>
    <xf numFmtId="0" fontId="3" fillId="24" borderId="27" xfId="0" applyFont="1" applyFill="1" applyBorder="1" applyAlignment="1">
      <alignment vertical="center"/>
    </xf>
    <xf numFmtId="0" fontId="3" fillId="21" borderId="36" xfId="0" applyFont="1" applyFill="1" applyBorder="1" applyAlignment="1">
      <alignment vertical="center"/>
    </xf>
    <xf numFmtId="0" fontId="3" fillId="21" borderId="3" xfId="0" applyFont="1" applyFill="1" applyBorder="1" applyAlignment="1">
      <alignment vertical="center"/>
    </xf>
    <xf numFmtId="0" fontId="0" fillId="31" borderId="27" xfId="0" applyFill="1" applyBorder="1" applyAlignment="1">
      <alignment vertical="center"/>
    </xf>
    <xf numFmtId="0" fontId="3" fillId="31" borderId="27" xfId="0" applyFont="1" applyFill="1" applyBorder="1" applyAlignment="1">
      <alignment horizontal="left" vertical="center"/>
    </xf>
    <xf numFmtId="0" fontId="3" fillId="31" borderId="27" xfId="0" applyFont="1" applyFill="1" applyBorder="1" applyAlignment="1">
      <alignment horizontal="right" vertical="center" indent="1"/>
    </xf>
    <xf numFmtId="0" fontId="3" fillId="31" borderId="27" xfId="0" applyFont="1" applyFill="1" applyBorder="1" applyAlignment="1">
      <alignment vertical="center"/>
    </xf>
    <xf numFmtId="0" fontId="4" fillId="21" borderId="12" xfId="0" applyFont="1" applyFill="1" applyBorder="1" applyAlignment="1">
      <alignment vertical="center"/>
    </xf>
    <xf numFmtId="0" fontId="4" fillId="21" borderId="0" xfId="0" applyFont="1" applyFill="1" applyAlignment="1">
      <alignment vertical="center"/>
    </xf>
    <xf numFmtId="0" fontId="4" fillId="0" borderId="22" xfId="0" applyFont="1" applyBorder="1" applyAlignment="1">
      <alignment vertical="center"/>
    </xf>
    <xf numFmtId="0" fontId="4" fillId="0" borderId="22" xfId="0" applyFont="1" applyBorder="1" applyAlignment="1">
      <alignment horizontal="left" vertical="center"/>
    </xf>
    <xf numFmtId="0" fontId="4" fillId="21" borderId="9" xfId="0" applyFont="1" applyFill="1" applyBorder="1" applyAlignment="1">
      <alignment vertical="center"/>
    </xf>
    <xf numFmtId="0" fontId="4" fillId="21" borderId="10" xfId="0" applyFont="1" applyFill="1" applyBorder="1" applyAlignment="1">
      <alignment vertical="center"/>
    </xf>
    <xf numFmtId="0" fontId="4" fillId="0" borderId="24" xfId="0" applyFont="1" applyBorder="1" applyAlignment="1">
      <alignment vertical="center"/>
    </xf>
    <xf numFmtId="0" fontId="4" fillId="0" borderId="24" xfId="0" applyFont="1" applyBorder="1" applyAlignment="1">
      <alignment horizontal="left" vertical="center"/>
    </xf>
    <xf numFmtId="0" fontId="4" fillId="23" borderId="11" xfId="0" applyFont="1" applyFill="1" applyBorder="1" applyAlignment="1">
      <alignment vertical="center"/>
    </xf>
    <xf numFmtId="0" fontId="0" fillId="22" borderId="22" xfId="0" applyFill="1" applyBorder="1" applyAlignment="1">
      <alignment vertical="center"/>
    </xf>
    <xf numFmtId="0" fontId="3" fillId="25" borderId="10" xfId="0" applyFont="1" applyFill="1" applyBorder="1" applyAlignment="1">
      <alignment vertical="center"/>
    </xf>
    <xf numFmtId="0" fontId="3" fillId="25" borderId="0" xfId="0" applyFont="1" applyFill="1" applyAlignment="1">
      <alignment vertical="center"/>
    </xf>
    <xf numFmtId="0" fontId="3" fillId="25" borderId="48" xfId="0" applyFont="1" applyFill="1" applyBorder="1" applyAlignment="1">
      <alignment vertical="center"/>
    </xf>
    <xf numFmtId="0" fontId="3" fillId="32" borderId="27" xfId="0" applyFont="1" applyFill="1" applyBorder="1" applyAlignment="1">
      <alignment horizontal="right" vertical="center" indent="1"/>
    </xf>
    <xf numFmtId="0" fontId="3" fillId="32" borderId="27" xfId="0" applyFont="1" applyFill="1" applyBorder="1" applyAlignment="1">
      <alignment vertical="center"/>
    </xf>
    <xf numFmtId="0" fontId="4" fillId="23" borderId="37" xfId="0" applyFont="1" applyFill="1" applyBorder="1" applyAlignment="1">
      <alignment vertical="center"/>
    </xf>
    <xf numFmtId="0" fontId="4" fillId="23" borderId="37" xfId="0" applyFont="1" applyFill="1" applyBorder="1" applyAlignment="1">
      <alignment horizontal="left" vertical="center"/>
    </xf>
    <xf numFmtId="0" fontId="4" fillId="0" borderId="13" xfId="0" applyFont="1" applyBorder="1" applyAlignment="1">
      <alignment vertical="center"/>
    </xf>
    <xf numFmtId="0" fontId="3" fillId="33" borderId="36" xfId="0" applyFont="1" applyFill="1" applyBorder="1" applyAlignment="1">
      <alignment vertical="center"/>
    </xf>
    <xf numFmtId="0" fontId="3" fillId="33" borderId="3" xfId="0" applyFont="1" applyFill="1" applyBorder="1" applyAlignment="1">
      <alignment vertical="center"/>
    </xf>
    <xf numFmtId="0" fontId="3" fillId="33" borderId="37" xfId="0" applyFont="1" applyFill="1" applyBorder="1" applyAlignment="1">
      <alignment vertical="center"/>
    </xf>
    <xf numFmtId="0" fontId="3" fillId="33" borderId="37" xfId="0" applyFont="1" applyFill="1" applyBorder="1" applyAlignment="1">
      <alignment horizontal="left" vertical="center"/>
    </xf>
    <xf numFmtId="0" fontId="3" fillId="33" borderId="18" xfId="0" applyFont="1" applyFill="1" applyBorder="1" applyAlignment="1">
      <alignment vertical="center"/>
    </xf>
    <xf numFmtId="0" fontId="3" fillId="33" borderId="0" xfId="0" applyFont="1" applyFill="1" applyAlignment="1">
      <alignment vertical="center"/>
    </xf>
    <xf numFmtId="0" fontId="0" fillId="29" borderId="27" xfId="0" applyFill="1" applyBorder="1" applyAlignment="1">
      <alignment vertical="center"/>
    </xf>
    <xf numFmtId="0" fontId="3" fillId="29" borderId="27" xfId="0" applyFont="1" applyFill="1" applyBorder="1" applyAlignment="1">
      <alignment horizontal="left" vertical="center"/>
    </xf>
    <xf numFmtId="0" fontId="3" fillId="29" borderId="27" xfId="0" applyFont="1" applyFill="1" applyBorder="1" applyAlignment="1">
      <alignment horizontal="right" vertical="center" indent="1"/>
    </xf>
    <xf numFmtId="0" fontId="0" fillId="22" borderId="0" xfId="0" applyFill="1" applyAlignment="1">
      <alignment horizontal="center"/>
    </xf>
    <xf numFmtId="0" fontId="3" fillId="34" borderId="27" xfId="0" applyFont="1" applyFill="1" applyBorder="1" applyAlignment="1">
      <alignment horizontal="center"/>
    </xf>
    <xf numFmtId="0" fontId="4" fillId="0" borderId="0" xfId="0" applyFont="1"/>
    <xf numFmtId="0" fontId="7" fillId="23" borderId="13" xfId="0" applyFont="1" applyFill="1" applyBorder="1" applyAlignment="1">
      <alignment vertical="center"/>
    </xf>
  </cellXfs>
  <cellStyles count="1">
    <cellStyle name="Normal" xfId="0" builtinId="0"/>
  </cellStyles>
  <dxfs count="0"/>
  <tableStyles count="0" defaultTableStyle="TableStyleMedium2" defaultPivotStyle="PivotStyleLight16"/>
  <colors>
    <mruColors>
      <color rgb="FFCEE1F2"/>
      <color rgb="FFBDD7EE"/>
      <color rgb="FFFFFF99"/>
      <color rgb="FFE7F1F9"/>
      <color rgb="FFF8F5E8"/>
      <color rgb="FFF2F8EE"/>
      <color rgb="FFFFFFCC"/>
      <color rgb="FFFFFFF3"/>
      <color rgb="FFF1E9C5"/>
      <color rgb="FFF2ED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0"/>
  <sheetViews>
    <sheetView showGridLines="0" tabSelected="1" topLeftCell="I1" zoomScale="90" zoomScaleNormal="90" workbookViewId="0">
      <pane ySplit="1" topLeftCell="A109" activePane="bottomLeft" state="frozen"/>
      <selection pane="bottomLeft" activeCell="K120" sqref="K120"/>
    </sheetView>
  </sheetViews>
  <sheetFormatPr defaultColWidth="9" defaultRowHeight="24.95" customHeight="1" x14ac:dyDescent="0.25"/>
  <cols>
    <col min="1" max="1" width="22.140625" style="2" bestFit="1" customWidth="1"/>
    <col min="2" max="3" width="12.7109375" style="2" customWidth="1"/>
    <col min="4" max="5" width="6.7109375" style="2" customWidth="1"/>
    <col min="6" max="6" width="25.7109375" style="2" customWidth="1"/>
    <col min="7" max="7" width="35.7109375" style="2" customWidth="1"/>
    <col min="8" max="8" width="159.42578125" style="93" customWidth="1"/>
    <col min="9" max="9" width="23" style="2" bestFit="1" customWidth="1"/>
    <col min="10" max="10" width="186.28515625" style="2" bestFit="1" customWidth="1"/>
    <col min="11" max="11" width="28.42578125" style="2" customWidth="1"/>
    <col min="12" max="16384" width="9" style="2"/>
  </cols>
  <sheetData>
    <row r="1" spans="1:11" ht="24.95" customHeight="1" x14ac:dyDescent="0.25">
      <c r="A1" s="20" t="s">
        <v>345</v>
      </c>
      <c r="B1" s="16" t="s">
        <v>346</v>
      </c>
      <c r="C1" s="16" t="s">
        <v>347</v>
      </c>
      <c r="D1" s="16" t="s">
        <v>348</v>
      </c>
      <c r="E1" s="16" t="s">
        <v>284</v>
      </c>
      <c r="F1" s="16" t="s">
        <v>338</v>
      </c>
      <c r="G1" s="16" t="s">
        <v>349</v>
      </c>
      <c r="H1" s="21" t="s">
        <v>350</v>
      </c>
      <c r="I1" s="16" t="s">
        <v>351</v>
      </c>
      <c r="J1" s="22" t="s">
        <v>286</v>
      </c>
      <c r="K1" s="22" t="s">
        <v>1804</v>
      </c>
    </row>
    <row r="2" spans="1:11" ht="24.95" customHeight="1" x14ac:dyDescent="0.25">
      <c r="A2" s="23" t="s">
        <v>115</v>
      </c>
      <c r="B2" s="24" t="s">
        <v>352</v>
      </c>
      <c r="C2" s="24" t="s">
        <v>353</v>
      </c>
      <c r="D2" s="24" t="s">
        <v>354</v>
      </c>
      <c r="E2" s="24" t="s">
        <v>354</v>
      </c>
      <c r="F2" s="3" t="s">
        <v>355</v>
      </c>
      <c r="G2" s="3" t="s">
        <v>1433</v>
      </c>
      <c r="H2" s="25" t="s">
        <v>356</v>
      </c>
      <c r="I2" s="3"/>
      <c r="J2" s="26" t="s">
        <v>357</v>
      </c>
      <c r="K2" s="26"/>
    </row>
    <row r="3" spans="1:11" ht="24.95" customHeight="1" x14ac:dyDescent="0.25">
      <c r="A3" s="27" t="s">
        <v>14</v>
      </c>
      <c r="B3" s="28" t="s">
        <v>352</v>
      </c>
      <c r="C3" s="28" t="s">
        <v>358</v>
      </c>
      <c r="D3" s="28" t="s">
        <v>354</v>
      </c>
      <c r="E3" s="28" t="s">
        <v>354</v>
      </c>
      <c r="F3" s="11" t="s">
        <v>359</v>
      </c>
      <c r="G3" s="11" t="s">
        <v>1434</v>
      </c>
      <c r="H3" s="29" t="s">
        <v>1325</v>
      </c>
      <c r="I3" s="11"/>
      <c r="J3" s="30" t="s">
        <v>360</v>
      </c>
      <c r="K3" s="30"/>
    </row>
    <row r="4" spans="1:11" ht="24.95" customHeight="1" x14ac:dyDescent="0.25">
      <c r="A4" s="31" t="s">
        <v>14</v>
      </c>
      <c r="B4" s="32" t="s">
        <v>352</v>
      </c>
      <c r="C4" s="32" t="s">
        <v>358</v>
      </c>
      <c r="D4" s="32" t="s">
        <v>354</v>
      </c>
      <c r="E4" s="32" t="s">
        <v>354</v>
      </c>
      <c r="F4" s="4" t="s">
        <v>361</v>
      </c>
      <c r="G4" s="4" t="s">
        <v>1435</v>
      </c>
      <c r="H4" s="33" t="s">
        <v>1326</v>
      </c>
      <c r="I4" s="4"/>
      <c r="J4" s="34" t="s">
        <v>362</v>
      </c>
      <c r="K4" s="34"/>
    </row>
    <row r="5" spans="1:11" ht="24.95" customHeight="1" x14ac:dyDescent="0.25">
      <c r="A5" s="31" t="s">
        <v>363</v>
      </c>
      <c r="B5" s="32" t="s">
        <v>352</v>
      </c>
      <c r="C5" s="32" t="s">
        <v>358</v>
      </c>
      <c r="D5" s="32" t="s">
        <v>354</v>
      </c>
      <c r="E5" s="32" t="s">
        <v>354</v>
      </c>
      <c r="F5" s="4" t="s">
        <v>355</v>
      </c>
      <c r="G5" s="4" t="s">
        <v>1436</v>
      </c>
      <c r="H5" s="33" t="s">
        <v>1671</v>
      </c>
      <c r="I5" s="4"/>
      <c r="J5" s="34" t="s">
        <v>364</v>
      </c>
      <c r="K5" s="34"/>
    </row>
    <row r="6" spans="1:11" ht="24.95" customHeight="1" x14ac:dyDescent="0.25">
      <c r="A6" s="31" t="s">
        <v>363</v>
      </c>
      <c r="B6" s="32" t="s">
        <v>352</v>
      </c>
      <c r="C6" s="32" t="s">
        <v>358</v>
      </c>
      <c r="D6" s="32" t="s">
        <v>354</v>
      </c>
      <c r="E6" s="32" t="s">
        <v>354</v>
      </c>
      <c r="F6" s="4" t="s">
        <v>365</v>
      </c>
      <c r="G6" s="4" t="s">
        <v>1437</v>
      </c>
      <c r="H6" s="33" t="s">
        <v>1576</v>
      </c>
      <c r="I6" s="4"/>
      <c r="J6" s="34" t="s">
        <v>366</v>
      </c>
      <c r="K6" s="34"/>
    </row>
    <row r="7" spans="1:11" ht="24.95" customHeight="1" x14ac:dyDescent="0.25">
      <c r="A7" s="35" t="s">
        <v>367</v>
      </c>
      <c r="B7" s="36" t="s">
        <v>352</v>
      </c>
      <c r="C7" s="36" t="s">
        <v>368</v>
      </c>
      <c r="D7" s="36" t="s">
        <v>354</v>
      </c>
      <c r="E7" s="36" t="s">
        <v>354</v>
      </c>
      <c r="F7" s="5" t="s">
        <v>369</v>
      </c>
      <c r="G7" s="5" t="s">
        <v>1438</v>
      </c>
      <c r="H7" s="37" t="s">
        <v>1327</v>
      </c>
      <c r="I7" s="5"/>
      <c r="J7" s="38" t="s">
        <v>370</v>
      </c>
      <c r="K7" s="38"/>
    </row>
    <row r="8" spans="1:11" ht="24.95" customHeight="1" x14ac:dyDescent="0.25">
      <c r="A8" s="39" t="s">
        <v>367</v>
      </c>
      <c r="B8" s="40" t="s">
        <v>352</v>
      </c>
      <c r="C8" s="40" t="s">
        <v>368</v>
      </c>
      <c r="D8" s="40" t="s">
        <v>354</v>
      </c>
      <c r="E8" s="40" t="s">
        <v>354</v>
      </c>
      <c r="F8" s="4" t="s">
        <v>369</v>
      </c>
      <c r="G8" s="4" t="s">
        <v>1439</v>
      </c>
      <c r="H8" s="33" t="s">
        <v>1694</v>
      </c>
      <c r="I8" s="4"/>
      <c r="J8" s="34" t="s">
        <v>371</v>
      </c>
      <c r="K8" s="34"/>
    </row>
    <row r="9" spans="1:11" ht="24.95" customHeight="1" x14ac:dyDescent="0.25">
      <c r="A9" s="39" t="s">
        <v>367</v>
      </c>
      <c r="B9" s="40" t="s">
        <v>352</v>
      </c>
      <c r="C9" s="40" t="s">
        <v>368</v>
      </c>
      <c r="D9" s="40" t="s">
        <v>354</v>
      </c>
      <c r="E9" s="40" t="s">
        <v>354</v>
      </c>
      <c r="F9" s="4" t="s">
        <v>369</v>
      </c>
      <c r="G9" s="245" t="s">
        <v>1833</v>
      </c>
      <c r="H9" s="33" t="s">
        <v>1542</v>
      </c>
      <c r="I9" s="4"/>
      <c r="J9" s="34" t="s">
        <v>372</v>
      </c>
      <c r="K9" s="260" t="s">
        <v>1836</v>
      </c>
    </row>
    <row r="10" spans="1:11" ht="24.95" customHeight="1" x14ac:dyDescent="0.25">
      <c r="A10" s="39" t="s">
        <v>367</v>
      </c>
      <c r="B10" s="40" t="s">
        <v>352</v>
      </c>
      <c r="C10" s="40" t="s">
        <v>368</v>
      </c>
      <c r="D10" s="40" t="s">
        <v>354</v>
      </c>
      <c r="E10" s="40" t="s">
        <v>354</v>
      </c>
      <c r="F10" s="4" t="s">
        <v>388</v>
      </c>
      <c r="G10" s="4" t="s">
        <v>1544</v>
      </c>
      <c r="H10" s="246" t="s">
        <v>1837</v>
      </c>
      <c r="I10" s="4"/>
      <c r="J10" s="260" t="s">
        <v>1835</v>
      </c>
      <c r="K10" s="260" t="s">
        <v>1834</v>
      </c>
    </row>
    <row r="11" spans="1:11" ht="24.95" customHeight="1" x14ac:dyDescent="0.25">
      <c r="A11" s="39" t="s">
        <v>367</v>
      </c>
      <c r="B11" s="40" t="s">
        <v>352</v>
      </c>
      <c r="C11" s="40" t="s">
        <v>368</v>
      </c>
      <c r="D11" s="40" t="s">
        <v>354</v>
      </c>
      <c r="E11" s="40" t="s">
        <v>354</v>
      </c>
      <c r="F11" s="4" t="s">
        <v>369</v>
      </c>
      <c r="G11" s="4" t="s">
        <v>1440</v>
      </c>
      <c r="H11" s="33" t="s">
        <v>1540</v>
      </c>
      <c r="I11" s="4"/>
      <c r="J11" s="34" t="s">
        <v>1514</v>
      </c>
      <c r="K11" s="34"/>
    </row>
    <row r="12" spans="1:11" ht="24.95" customHeight="1" x14ac:dyDescent="0.25">
      <c r="A12" s="39" t="s">
        <v>367</v>
      </c>
      <c r="B12" s="40" t="s">
        <v>352</v>
      </c>
      <c r="C12" s="40" t="s">
        <v>368</v>
      </c>
      <c r="D12" s="40" t="s">
        <v>354</v>
      </c>
      <c r="E12" s="40" t="s">
        <v>354</v>
      </c>
      <c r="F12" s="4" t="s">
        <v>369</v>
      </c>
      <c r="G12" s="4" t="s">
        <v>1520</v>
      </c>
      <c r="H12" s="33" t="s">
        <v>1328</v>
      </c>
      <c r="I12" s="4"/>
      <c r="J12" s="34" t="s">
        <v>1513</v>
      </c>
      <c r="K12" s="34"/>
    </row>
    <row r="13" spans="1:11" ht="24.95" customHeight="1" x14ac:dyDescent="0.25">
      <c r="A13" s="39" t="s">
        <v>367</v>
      </c>
      <c r="B13" s="40" t="s">
        <v>352</v>
      </c>
      <c r="C13" s="40" t="s">
        <v>368</v>
      </c>
      <c r="D13" s="40" t="s">
        <v>354</v>
      </c>
      <c r="E13" s="40" t="s">
        <v>354</v>
      </c>
      <c r="F13" s="4" t="s">
        <v>369</v>
      </c>
      <c r="G13" s="4" t="s">
        <v>1519</v>
      </c>
      <c r="H13" s="33" t="s">
        <v>1518</v>
      </c>
      <c r="I13" s="4"/>
      <c r="J13" s="34" t="s">
        <v>1513</v>
      </c>
      <c r="K13" s="34"/>
    </row>
    <row r="14" spans="1:11" ht="24.95" customHeight="1" x14ac:dyDescent="0.25">
      <c r="A14" s="39" t="s">
        <v>367</v>
      </c>
      <c r="B14" s="40" t="s">
        <v>352</v>
      </c>
      <c r="C14" s="40" t="s">
        <v>368</v>
      </c>
      <c r="D14" s="40" t="s">
        <v>354</v>
      </c>
      <c r="E14" s="40" t="s">
        <v>354</v>
      </c>
      <c r="F14" s="4" t="s">
        <v>369</v>
      </c>
      <c r="G14" s="4" t="s">
        <v>1748</v>
      </c>
      <c r="H14" s="33" t="s">
        <v>1750</v>
      </c>
      <c r="I14" s="4"/>
      <c r="J14" s="34" t="s">
        <v>1747</v>
      </c>
      <c r="K14" s="34"/>
    </row>
    <row r="15" spans="1:11" ht="24.95" customHeight="1" x14ac:dyDescent="0.25">
      <c r="A15" s="39" t="s">
        <v>367</v>
      </c>
      <c r="B15" s="40" t="s">
        <v>352</v>
      </c>
      <c r="C15" s="40" t="s">
        <v>368</v>
      </c>
      <c r="D15" s="40" t="s">
        <v>354</v>
      </c>
      <c r="E15" s="40" t="s">
        <v>354</v>
      </c>
      <c r="F15" s="4" t="s">
        <v>369</v>
      </c>
      <c r="G15" s="4" t="s">
        <v>1749</v>
      </c>
      <c r="H15" s="33" t="s">
        <v>1751</v>
      </c>
      <c r="I15" s="4"/>
      <c r="J15" s="34" t="s">
        <v>1746</v>
      </c>
      <c r="K15" s="34"/>
    </row>
    <row r="16" spans="1:11" ht="24.95" customHeight="1" x14ac:dyDescent="0.25">
      <c r="A16" s="39" t="s">
        <v>367</v>
      </c>
      <c r="B16" s="40" t="s">
        <v>352</v>
      </c>
      <c r="C16" s="40" t="s">
        <v>368</v>
      </c>
      <c r="D16" s="40" t="s">
        <v>354</v>
      </c>
      <c r="E16" s="40" t="s">
        <v>354</v>
      </c>
      <c r="F16" s="4" t="s">
        <v>369</v>
      </c>
      <c r="G16" s="4" t="s">
        <v>1696</v>
      </c>
      <c r="H16" s="33" t="s">
        <v>1695</v>
      </c>
      <c r="I16" s="4"/>
      <c r="J16" s="34" t="s">
        <v>1745</v>
      </c>
      <c r="K16" s="34"/>
    </row>
    <row r="17" spans="1:11" ht="24.95" customHeight="1" x14ac:dyDescent="0.25">
      <c r="A17" s="27" t="s">
        <v>34</v>
      </c>
      <c r="B17" s="28" t="s">
        <v>352</v>
      </c>
      <c r="C17" s="28" t="s">
        <v>34</v>
      </c>
      <c r="D17" s="28" t="s">
        <v>354</v>
      </c>
      <c r="E17" s="28" t="s">
        <v>354</v>
      </c>
      <c r="F17" s="5" t="s">
        <v>361</v>
      </c>
      <c r="G17" s="5" t="s">
        <v>1441</v>
      </c>
      <c r="H17" s="37" t="s">
        <v>1329</v>
      </c>
      <c r="I17" s="5"/>
      <c r="J17" s="38" t="s">
        <v>374</v>
      </c>
      <c r="K17" s="38"/>
    </row>
    <row r="18" spans="1:11" ht="24.95" customHeight="1" x14ac:dyDescent="0.25">
      <c r="A18" s="41" t="s">
        <v>34</v>
      </c>
      <c r="B18" s="42" t="s">
        <v>375</v>
      </c>
      <c r="C18" s="42" t="s">
        <v>34</v>
      </c>
      <c r="D18" s="42" t="s">
        <v>354</v>
      </c>
      <c r="E18" s="42" t="s">
        <v>354</v>
      </c>
      <c r="F18" s="43" t="s">
        <v>376</v>
      </c>
      <c r="G18" s="43" t="s">
        <v>769</v>
      </c>
      <c r="H18" s="44" t="s">
        <v>1330</v>
      </c>
      <c r="I18" s="45" t="s">
        <v>718</v>
      </c>
      <c r="J18" s="46" t="s">
        <v>377</v>
      </c>
      <c r="K18" s="46"/>
    </row>
    <row r="19" spans="1:11" ht="24.95" customHeight="1" x14ac:dyDescent="0.25">
      <c r="A19" s="31" t="s">
        <v>34</v>
      </c>
      <c r="B19" s="32" t="s">
        <v>375</v>
      </c>
      <c r="C19" s="32" t="s">
        <v>34</v>
      </c>
      <c r="D19" s="32" t="s">
        <v>354</v>
      </c>
      <c r="E19" s="32" t="s">
        <v>354</v>
      </c>
      <c r="F19" s="4" t="s">
        <v>361</v>
      </c>
      <c r="G19" s="4" t="s">
        <v>770</v>
      </c>
      <c r="H19" s="33" t="s">
        <v>1331</v>
      </c>
      <c r="I19" s="4"/>
      <c r="J19" s="34" t="s">
        <v>378</v>
      </c>
      <c r="K19" s="34"/>
    </row>
    <row r="20" spans="1:11" ht="24.95" customHeight="1" x14ac:dyDescent="0.25">
      <c r="A20" s="31" t="s">
        <v>34</v>
      </c>
      <c r="B20" s="32" t="s">
        <v>375</v>
      </c>
      <c r="C20" s="32" t="s">
        <v>34</v>
      </c>
      <c r="D20" s="32" t="s">
        <v>354</v>
      </c>
      <c r="E20" s="32" t="s">
        <v>354</v>
      </c>
      <c r="F20" s="47" t="s">
        <v>361</v>
      </c>
      <c r="G20" s="47" t="s">
        <v>771</v>
      </c>
      <c r="H20" s="48" t="s">
        <v>1154</v>
      </c>
      <c r="I20" s="49" t="s">
        <v>719</v>
      </c>
      <c r="J20" s="50" t="s">
        <v>379</v>
      </c>
      <c r="K20" s="50"/>
    </row>
    <row r="21" spans="1:11" ht="24.95" customHeight="1" x14ac:dyDescent="0.25">
      <c r="A21" s="41" t="s">
        <v>34</v>
      </c>
      <c r="B21" s="42" t="s">
        <v>380</v>
      </c>
      <c r="C21" s="42" t="s">
        <v>34</v>
      </c>
      <c r="D21" s="42" t="s">
        <v>354</v>
      </c>
      <c r="E21" s="42" t="s">
        <v>354</v>
      </c>
      <c r="F21" s="43" t="s">
        <v>361</v>
      </c>
      <c r="G21" s="43" t="s">
        <v>772</v>
      </c>
      <c r="H21" s="44" t="s">
        <v>1368</v>
      </c>
      <c r="I21" s="45" t="s">
        <v>718</v>
      </c>
      <c r="J21" s="46" t="s">
        <v>381</v>
      </c>
      <c r="K21" s="46"/>
    </row>
    <row r="22" spans="1:11" ht="24.95" customHeight="1" x14ac:dyDescent="0.25">
      <c r="A22" s="31" t="s">
        <v>34</v>
      </c>
      <c r="B22" s="32" t="s">
        <v>380</v>
      </c>
      <c r="C22" s="32" t="s">
        <v>34</v>
      </c>
      <c r="D22" s="32" t="s">
        <v>354</v>
      </c>
      <c r="E22" s="32" t="s">
        <v>354</v>
      </c>
      <c r="F22" s="47" t="s">
        <v>361</v>
      </c>
      <c r="G22" s="47" t="s">
        <v>773</v>
      </c>
      <c r="H22" s="48" t="s">
        <v>1369</v>
      </c>
      <c r="I22" s="49" t="s">
        <v>719</v>
      </c>
      <c r="J22" s="50" t="s">
        <v>382</v>
      </c>
      <c r="K22" s="50"/>
    </row>
    <row r="23" spans="1:11" ht="24.95" customHeight="1" x14ac:dyDescent="0.25">
      <c r="A23" s="41" t="s">
        <v>34</v>
      </c>
      <c r="B23" s="42" t="s">
        <v>383</v>
      </c>
      <c r="C23" s="42" t="s">
        <v>34</v>
      </c>
      <c r="D23" s="42" t="s">
        <v>354</v>
      </c>
      <c r="E23" s="42" t="s">
        <v>354</v>
      </c>
      <c r="F23" s="43" t="s">
        <v>361</v>
      </c>
      <c r="G23" s="43" t="s">
        <v>774</v>
      </c>
      <c r="H23" s="44" t="s">
        <v>1368</v>
      </c>
      <c r="I23" s="45" t="s">
        <v>718</v>
      </c>
      <c r="J23" s="46" t="s">
        <v>381</v>
      </c>
      <c r="K23" s="46"/>
    </row>
    <row r="24" spans="1:11" ht="24.95" customHeight="1" x14ac:dyDescent="0.25">
      <c r="A24" s="31" t="s">
        <v>34</v>
      </c>
      <c r="B24" s="32" t="s">
        <v>383</v>
      </c>
      <c r="C24" s="32" t="s">
        <v>34</v>
      </c>
      <c r="D24" s="32" t="s">
        <v>354</v>
      </c>
      <c r="E24" s="32" t="s">
        <v>354</v>
      </c>
      <c r="F24" s="47" t="s">
        <v>361</v>
      </c>
      <c r="G24" s="47" t="s">
        <v>775</v>
      </c>
      <c r="H24" s="48" t="s">
        <v>1369</v>
      </c>
      <c r="I24" s="49" t="s">
        <v>719</v>
      </c>
      <c r="J24" s="50" t="s">
        <v>382</v>
      </c>
      <c r="K24" s="50"/>
    </row>
    <row r="25" spans="1:11" ht="24.95" customHeight="1" x14ac:dyDescent="0.25">
      <c r="A25" s="35" t="s">
        <v>45</v>
      </c>
      <c r="B25" s="36" t="s">
        <v>375</v>
      </c>
      <c r="C25" s="36" t="s">
        <v>384</v>
      </c>
      <c r="D25" s="36" t="s">
        <v>354</v>
      </c>
      <c r="E25" s="36" t="s">
        <v>354</v>
      </c>
      <c r="F25" s="51" t="s">
        <v>385</v>
      </c>
      <c r="G25" s="51" t="s">
        <v>776</v>
      </c>
      <c r="H25" s="52" t="s">
        <v>1825</v>
      </c>
      <c r="I25" s="53" t="s">
        <v>720</v>
      </c>
      <c r="J25" s="54" t="s">
        <v>386</v>
      </c>
      <c r="K25" s="54"/>
    </row>
    <row r="26" spans="1:11" ht="24.95" customHeight="1" x14ac:dyDescent="0.25">
      <c r="A26" s="39" t="s">
        <v>45</v>
      </c>
      <c r="B26" s="40" t="s">
        <v>375</v>
      </c>
      <c r="C26" s="40" t="s">
        <v>384</v>
      </c>
      <c r="D26" s="40" t="s">
        <v>354</v>
      </c>
      <c r="E26" s="40" t="s">
        <v>354</v>
      </c>
      <c r="F26" s="47" t="s">
        <v>359</v>
      </c>
      <c r="G26" s="47" t="s">
        <v>777</v>
      </c>
      <c r="H26" s="48" t="s">
        <v>1497</v>
      </c>
      <c r="I26" s="49" t="s">
        <v>721</v>
      </c>
      <c r="J26" s="50" t="s">
        <v>1512</v>
      </c>
      <c r="K26" s="50"/>
    </row>
    <row r="27" spans="1:11" ht="24.95" customHeight="1" x14ac:dyDescent="0.25">
      <c r="A27" s="39" t="s">
        <v>45</v>
      </c>
      <c r="B27" s="40" t="s">
        <v>375</v>
      </c>
      <c r="C27" s="40" t="s">
        <v>384</v>
      </c>
      <c r="D27" s="40" t="s">
        <v>354</v>
      </c>
      <c r="E27" s="40" t="s">
        <v>354</v>
      </c>
      <c r="F27" s="4" t="s">
        <v>361</v>
      </c>
      <c r="G27" s="4" t="s">
        <v>778</v>
      </c>
      <c r="H27" s="33" t="s">
        <v>1113</v>
      </c>
      <c r="I27" s="4"/>
      <c r="J27" s="34" t="s">
        <v>389</v>
      </c>
      <c r="K27" s="34"/>
    </row>
    <row r="28" spans="1:11" ht="24.95" customHeight="1" x14ac:dyDescent="0.25">
      <c r="A28" s="39" t="s">
        <v>45</v>
      </c>
      <c r="B28" s="40" t="s">
        <v>375</v>
      </c>
      <c r="C28" s="40" t="s">
        <v>384</v>
      </c>
      <c r="D28" s="40" t="s">
        <v>354</v>
      </c>
      <c r="E28" s="40" t="s">
        <v>354</v>
      </c>
      <c r="F28" s="4" t="s">
        <v>1763</v>
      </c>
      <c r="G28" s="4" t="s">
        <v>1764</v>
      </c>
      <c r="H28" s="33" t="s">
        <v>1765</v>
      </c>
      <c r="I28" s="4"/>
      <c r="J28" s="34" t="s">
        <v>1766</v>
      </c>
      <c r="K28" s="34"/>
    </row>
    <row r="29" spans="1:11" ht="24.95" customHeight="1" x14ac:dyDescent="0.25">
      <c r="A29" s="39" t="s">
        <v>45</v>
      </c>
      <c r="B29" s="40" t="s">
        <v>375</v>
      </c>
      <c r="C29" s="40" t="s">
        <v>384</v>
      </c>
      <c r="D29" s="40" t="s">
        <v>354</v>
      </c>
      <c r="E29" s="40" t="s">
        <v>354</v>
      </c>
      <c r="F29" s="47" t="s">
        <v>361</v>
      </c>
      <c r="G29" s="47" t="s">
        <v>779</v>
      </c>
      <c r="H29" s="48" t="s">
        <v>1155</v>
      </c>
      <c r="I29" s="49" t="s">
        <v>722</v>
      </c>
      <c r="J29" s="50" t="s">
        <v>390</v>
      </c>
      <c r="K29" s="50"/>
    </row>
    <row r="30" spans="1:11" ht="24.95" customHeight="1" x14ac:dyDescent="0.25">
      <c r="A30" s="39" t="s">
        <v>45</v>
      </c>
      <c r="B30" s="40" t="s">
        <v>375</v>
      </c>
      <c r="C30" s="40" t="s">
        <v>384</v>
      </c>
      <c r="D30" s="40" t="s">
        <v>354</v>
      </c>
      <c r="E30" s="40" t="s">
        <v>354</v>
      </c>
      <c r="F30" s="4" t="s">
        <v>361</v>
      </c>
      <c r="G30" s="4" t="s">
        <v>780</v>
      </c>
      <c r="H30" s="33" t="s">
        <v>1110</v>
      </c>
      <c r="I30" s="4"/>
      <c r="J30" s="34" t="s">
        <v>391</v>
      </c>
      <c r="K30" s="34"/>
    </row>
    <row r="31" spans="1:11" ht="24.95" customHeight="1" x14ac:dyDescent="0.25">
      <c r="A31" s="39" t="s">
        <v>45</v>
      </c>
      <c r="B31" s="40" t="s">
        <v>375</v>
      </c>
      <c r="C31" s="40" t="s">
        <v>384</v>
      </c>
      <c r="D31" s="40" t="s">
        <v>354</v>
      </c>
      <c r="E31" s="40" t="s">
        <v>354</v>
      </c>
      <c r="F31" s="4" t="s">
        <v>361</v>
      </c>
      <c r="G31" s="4" t="s">
        <v>781</v>
      </c>
      <c r="H31" s="33" t="s">
        <v>1115</v>
      </c>
      <c r="I31" s="4"/>
      <c r="J31" s="34" t="s">
        <v>392</v>
      </c>
      <c r="K31" s="34"/>
    </row>
    <row r="32" spans="1:11" ht="24.95" customHeight="1" x14ac:dyDescent="0.25">
      <c r="A32" s="39" t="s">
        <v>45</v>
      </c>
      <c r="B32" s="40" t="s">
        <v>375</v>
      </c>
      <c r="C32" s="40" t="s">
        <v>384</v>
      </c>
      <c r="D32" s="40" t="s">
        <v>354</v>
      </c>
      <c r="E32" s="40" t="s">
        <v>354</v>
      </c>
      <c r="F32" s="47" t="s">
        <v>361</v>
      </c>
      <c r="G32" s="47" t="s">
        <v>782</v>
      </c>
      <c r="H32" s="48" t="s">
        <v>1156</v>
      </c>
      <c r="I32" s="49" t="s">
        <v>723</v>
      </c>
      <c r="J32" s="50" t="s">
        <v>72</v>
      </c>
      <c r="K32" s="50"/>
    </row>
    <row r="33" spans="1:11" ht="24.95" customHeight="1" x14ac:dyDescent="0.25">
      <c r="A33" s="55" t="s">
        <v>45</v>
      </c>
      <c r="B33" s="56" t="s">
        <v>380</v>
      </c>
      <c r="C33" s="56" t="s">
        <v>384</v>
      </c>
      <c r="D33" s="56" t="s">
        <v>354</v>
      </c>
      <c r="E33" s="56" t="s">
        <v>354</v>
      </c>
      <c r="F33" s="43" t="s">
        <v>388</v>
      </c>
      <c r="G33" s="43" t="s">
        <v>783</v>
      </c>
      <c r="H33" s="44" t="s">
        <v>1111</v>
      </c>
      <c r="I33" s="45" t="s">
        <v>720</v>
      </c>
      <c r="J33" s="46" t="s">
        <v>393</v>
      </c>
      <c r="K33" s="46"/>
    </row>
    <row r="34" spans="1:11" ht="24.95" customHeight="1" x14ac:dyDescent="0.25">
      <c r="A34" s="39" t="s">
        <v>45</v>
      </c>
      <c r="B34" s="40" t="s">
        <v>380</v>
      </c>
      <c r="C34" s="40" t="s">
        <v>384</v>
      </c>
      <c r="D34" s="40" t="s">
        <v>354</v>
      </c>
      <c r="E34" s="40" t="s">
        <v>354</v>
      </c>
      <c r="F34" s="4" t="s">
        <v>355</v>
      </c>
      <c r="G34" s="4" t="s">
        <v>784</v>
      </c>
      <c r="H34" s="33" t="s">
        <v>1370</v>
      </c>
      <c r="I34" s="4"/>
      <c r="J34" s="34" t="s">
        <v>394</v>
      </c>
      <c r="K34" s="34"/>
    </row>
    <row r="35" spans="1:11" ht="24.95" customHeight="1" x14ac:dyDescent="0.25">
      <c r="A35" s="39" t="s">
        <v>45</v>
      </c>
      <c r="B35" s="40" t="s">
        <v>380</v>
      </c>
      <c r="C35" s="40" t="s">
        <v>384</v>
      </c>
      <c r="D35" s="40" t="s">
        <v>354</v>
      </c>
      <c r="E35" s="40" t="s">
        <v>354</v>
      </c>
      <c r="F35" s="47" t="s">
        <v>388</v>
      </c>
      <c r="G35" s="47" t="s">
        <v>785</v>
      </c>
      <c r="H35" s="48" t="s">
        <v>1319</v>
      </c>
      <c r="I35" s="49" t="s">
        <v>721</v>
      </c>
      <c r="J35" s="50" t="s">
        <v>395</v>
      </c>
      <c r="K35" s="50"/>
    </row>
    <row r="36" spans="1:11" ht="24.95" customHeight="1" x14ac:dyDescent="0.25">
      <c r="A36" s="39" t="s">
        <v>45</v>
      </c>
      <c r="B36" s="40" t="s">
        <v>380</v>
      </c>
      <c r="C36" s="40" t="s">
        <v>384</v>
      </c>
      <c r="D36" s="40" t="s">
        <v>354</v>
      </c>
      <c r="E36" s="40" t="s">
        <v>354</v>
      </c>
      <c r="F36" s="4" t="s">
        <v>361</v>
      </c>
      <c r="G36" s="4" t="s">
        <v>786</v>
      </c>
      <c r="H36" s="33" t="s">
        <v>1113</v>
      </c>
      <c r="I36" s="4"/>
      <c r="J36" s="34" t="s">
        <v>389</v>
      </c>
      <c r="K36" s="34"/>
    </row>
    <row r="37" spans="1:11" ht="24.95" customHeight="1" x14ac:dyDescent="0.25">
      <c r="A37" s="39" t="s">
        <v>45</v>
      </c>
      <c r="B37" s="40" t="s">
        <v>380</v>
      </c>
      <c r="C37" s="40" t="s">
        <v>384</v>
      </c>
      <c r="D37" s="40" t="s">
        <v>354</v>
      </c>
      <c r="E37" s="40" t="s">
        <v>354</v>
      </c>
      <c r="F37" s="47" t="s">
        <v>361</v>
      </c>
      <c r="G37" s="47" t="s">
        <v>787</v>
      </c>
      <c r="H37" s="48" t="s">
        <v>1320</v>
      </c>
      <c r="I37" s="49" t="s">
        <v>722</v>
      </c>
      <c r="J37" s="50" t="s">
        <v>390</v>
      </c>
      <c r="K37" s="50"/>
    </row>
    <row r="38" spans="1:11" ht="24.95" customHeight="1" x14ac:dyDescent="0.25">
      <c r="A38" s="39" t="s">
        <v>45</v>
      </c>
      <c r="B38" s="40" t="s">
        <v>380</v>
      </c>
      <c r="C38" s="40" t="s">
        <v>384</v>
      </c>
      <c r="D38" s="40" t="s">
        <v>354</v>
      </c>
      <c r="E38" s="40" t="s">
        <v>354</v>
      </c>
      <c r="F38" s="4" t="s">
        <v>361</v>
      </c>
      <c r="G38" s="4" t="s">
        <v>788</v>
      </c>
      <c r="H38" s="33" t="s">
        <v>1110</v>
      </c>
      <c r="I38" s="4"/>
      <c r="J38" s="34" t="s">
        <v>391</v>
      </c>
      <c r="K38" s="34"/>
    </row>
    <row r="39" spans="1:11" ht="24.95" customHeight="1" x14ac:dyDescent="0.25">
      <c r="A39" s="39" t="s">
        <v>45</v>
      </c>
      <c r="B39" s="40" t="s">
        <v>380</v>
      </c>
      <c r="C39" s="40" t="s">
        <v>384</v>
      </c>
      <c r="D39" s="40" t="s">
        <v>354</v>
      </c>
      <c r="E39" s="40" t="s">
        <v>354</v>
      </c>
      <c r="F39" s="4" t="s">
        <v>361</v>
      </c>
      <c r="G39" s="4" t="s">
        <v>789</v>
      </c>
      <c r="H39" s="33" t="s">
        <v>1115</v>
      </c>
      <c r="I39" s="4"/>
      <c r="J39" s="34" t="s">
        <v>392</v>
      </c>
      <c r="K39" s="34"/>
    </row>
    <row r="40" spans="1:11" ht="24.95" customHeight="1" x14ac:dyDescent="0.25">
      <c r="A40" s="39" t="s">
        <v>45</v>
      </c>
      <c r="B40" s="40" t="s">
        <v>380</v>
      </c>
      <c r="C40" s="40" t="s">
        <v>384</v>
      </c>
      <c r="D40" s="40" t="s">
        <v>354</v>
      </c>
      <c r="E40" s="40" t="s">
        <v>354</v>
      </c>
      <c r="F40" s="47" t="s">
        <v>361</v>
      </c>
      <c r="G40" s="47" t="s">
        <v>790</v>
      </c>
      <c r="H40" s="48" t="s">
        <v>1157</v>
      </c>
      <c r="I40" s="49" t="s">
        <v>723</v>
      </c>
      <c r="J40" s="50" t="s">
        <v>72</v>
      </c>
      <c r="K40" s="50"/>
    </row>
    <row r="41" spans="1:11" ht="24.95" customHeight="1" x14ac:dyDescent="0.25">
      <c r="A41" s="55" t="s">
        <v>45</v>
      </c>
      <c r="B41" s="56" t="s">
        <v>383</v>
      </c>
      <c r="C41" s="56" t="s">
        <v>384</v>
      </c>
      <c r="D41" s="56" t="s">
        <v>354</v>
      </c>
      <c r="E41" s="56" t="s">
        <v>354</v>
      </c>
      <c r="F41" s="43" t="s">
        <v>361</v>
      </c>
      <c r="G41" s="43" t="s">
        <v>791</v>
      </c>
      <c r="H41" s="44" t="s">
        <v>1112</v>
      </c>
      <c r="I41" s="45" t="s">
        <v>720</v>
      </c>
      <c r="J41" s="46" t="s">
        <v>396</v>
      </c>
      <c r="K41" s="46"/>
    </row>
    <row r="42" spans="1:11" ht="24.95" customHeight="1" x14ac:dyDescent="0.25">
      <c r="A42" s="39" t="s">
        <v>45</v>
      </c>
      <c r="B42" s="40" t="s">
        <v>383</v>
      </c>
      <c r="C42" s="40" t="s">
        <v>384</v>
      </c>
      <c r="D42" s="40" t="s">
        <v>354</v>
      </c>
      <c r="E42" s="40" t="s">
        <v>354</v>
      </c>
      <c r="F42" s="47" t="s">
        <v>361</v>
      </c>
      <c r="G42" s="47" t="s">
        <v>792</v>
      </c>
      <c r="H42" s="48" t="s">
        <v>1114</v>
      </c>
      <c r="I42" s="49" t="s">
        <v>721</v>
      </c>
      <c r="J42" s="50" t="s">
        <v>397</v>
      </c>
      <c r="K42" s="50"/>
    </row>
    <row r="43" spans="1:11" ht="24.95" customHeight="1" x14ac:dyDescent="0.25">
      <c r="A43" s="39" t="s">
        <v>45</v>
      </c>
      <c r="B43" s="40" t="s">
        <v>383</v>
      </c>
      <c r="C43" s="40" t="s">
        <v>384</v>
      </c>
      <c r="D43" s="40" t="s">
        <v>354</v>
      </c>
      <c r="E43" s="40" t="s">
        <v>354</v>
      </c>
      <c r="F43" s="4" t="s">
        <v>361</v>
      </c>
      <c r="G43" s="4" t="s">
        <v>793</v>
      </c>
      <c r="H43" s="33" t="s">
        <v>1113</v>
      </c>
      <c r="I43" s="4"/>
      <c r="J43" s="34" t="s">
        <v>389</v>
      </c>
      <c r="K43" s="34"/>
    </row>
    <row r="44" spans="1:11" ht="24.95" customHeight="1" x14ac:dyDescent="0.25">
      <c r="A44" s="39" t="s">
        <v>45</v>
      </c>
      <c r="B44" s="40" t="s">
        <v>383</v>
      </c>
      <c r="C44" s="40" t="s">
        <v>384</v>
      </c>
      <c r="D44" s="40" t="s">
        <v>354</v>
      </c>
      <c r="E44" s="40" t="s">
        <v>354</v>
      </c>
      <c r="F44" s="47" t="s">
        <v>361</v>
      </c>
      <c r="G44" s="47" t="s">
        <v>794</v>
      </c>
      <c r="H44" s="48" t="s">
        <v>1158</v>
      </c>
      <c r="I44" s="49" t="s">
        <v>722</v>
      </c>
      <c r="J44" s="50" t="s">
        <v>390</v>
      </c>
      <c r="K44" s="50"/>
    </row>
    <row r="45" spans="1:11" ht="24.95" customHeight="1" x14ac:dyDescent="0.25">
      <c r="A45" s="39" t="s">
        <v>45</v>
      </c>
      <c r="B45" s="40" t="s">
        <v>383</v>
      </c>
      <c r="C45" s="40" t="s">
        <v>384</v>
      </c>
      <c r="D45" s="40" t="s">
        <v>354</v>
      </c>
      <c r="E45" s="40" t="s">
        <v>354</v>
      </c>
      <c r="F45" s="4" t="s">
        <v>361</v>
      </c>
      <c r="G45" s="4" t="s">
        <v>795</v>
      </c>
      <c r="H45" s="33" t="s">
        <v>1110</v>
      </c>
      <c r="I45" s="4"/>
      <c r="J45" s="34" t="s">
        <v>391</v>
      </c>
      <c r="K45" s="34"/>
    </row>
    <row r="46" spans="1:11" ht="24.95" customHeight="1" x14ac:dyDescent="0.25">
      <c r="A46" s="39" t="s">
        <v>45</v>
      </c>
      <c r="B46" s="40" t="s">
        <v>383</v>
      </c>
      <c r="C46" s="40" t="s">
        <v>384</v>
      </c>
      <c r="D46" s="40" t="s">
        <v>354</v>
      </c>
      <c r="E46" s="40" t="s">
        <v>354</v>
      </c>
      <c r="F46" s="4" t="s">
        <v>361</v>
      </c>
      <c r="G46" s="4" t="s">
        <v>796</v>
      </c>
      <c r="H46" s="33" t="s">
        <v>1115</v>
      </c>
      <c r="I46" s="4"/>
      <c r="J46" s="34" t="s">
        <v>392</v>
      </c>
      <c r="K46" s="34"/>
    </row>
    <row r="47" spans="1:11" ht="24.95" customHeight="1" x14ac:dyDescent="0.25">
      <c r="A47" s="39" t="s">
        <v>45</v>
      </c>
      <c r="B47" s="40" t="s">
        <v>383</v>
      </c>
      <c r="C47" s="40" t="s">
        <v>384</v>
      </c>
      <c r="D47" s="40" t="s">
        <v>354</v>
      </c>
      <c r="E47" s="40" t="s">
        <v>354</v>
      </c>
      <c r="F47" s="47" t="s">
        <v>361</v>
      </c>
      <c r="G47" s="47" t="s">
        <v>797</v>
      </c>
      <c r="H47" s="48" t="s">
        <v>1159</v>
      </c>
      <c r="I47" s="49" t="s">
        <v>723</v>
      </c>
      <c r="J47" s="50" t="s">
        <v>72</v>
      </c>
      <c r="K47" s="50"/>
    </row>
    <row r="48" spans="1:11" ht="24.95" customHeight="1" x14ac:dyDescent="0.25">
      <c r="A48" s="27" t="s">
        <v>39</v>
      </c>
      <c r="B48" s="28" t="s">
        <v>375</v>
      </c>
      <c r="C48" s="28" t="s">
        <v>398</v>
      </c>
      <c r="D48" s="28" t="s">
        <v>354</v>
      </c>
      <c r="E48" s="28" t="s">
        <v>354</v>
      </c>
      <c r="F48" s="51" t="s">
        <v>359</v>
      </c>
      <c r="G48" s="51" t="s">
        <v>799</v>
      </c>
      <c r="H48" s="52" t="s">
        <v>1333</v>
      </c>
      <c r="I48" s="53" t="s">
        <v>725</v>
      </c>
      <c r="J48" s="54" t="s">
        <v>1690</v>
      </c>
      <c r="K48" s="54"/>
    </row>
    <row r="49" spans="1:11" ht="24.95" customHeight="1" x14ac:dyDescent="0.25">
      <c r="A49" s="31" t="s">
        <v>39</v>
      </c>
      <c r="B49" s="32" t="s">
        <v>375</v>
      </c>
      <c r="C49" s="32" t="s">
        <v>398</v>
      </c>
      <c r="D49" s="32" t="s">
        <v>354</v>
      </c>
      <c r="E49" s="32" t="s">
        <v>354</v>
      </c>
      <c r="F49" s="47" t="s">
        <v>365</v>
      </c>
      <c r="G49" s="47" t="s">
        <v>800</v>
      </c>
      <c r="H49" s="48" t="s">
        <v>1668</v>
      </c>
      <c r="I49" s="49" t="s">
        <v>726</v>
      </c>
      <c r="J49" s="50" t="s">
        <v>401</v>
      </c>
      <c r="K49" s="50"/>
    </row>
    <row r="50" spans="1:11" ht="24.95" customHeight="1" x14ac:dyDescent="0.25">
      <c r="A50" s="31" t="s">
        <v>39</v>
      </c>
      <c r="B50" s="32" t="s">
        <v>375</v>
      </c>
      <c r="C50" s="32" t="s">
        <v>398</v>
      </c>
      <c r="D50" s="32" t="s">
        <v>354</v>
      </c>
      <c r="E50" s="32" t="s">
        <v>354</v>
      </c>
      <c r="F50" s="47" t="s">
        <v>388</v>
      </c>
      <c r="G50" s="47" t="s">
        <v>1701</v>
      </c>
      <c r="H50" s="48" t="s">
        <v>1703</v>
      </c>
      <c r="I50" s="49" t="s">
        <v>1699</v>
      </c>
      <c r="J50" s="50" t="s">
        <v>399</v>
      </c>
      <c r="K50" s="50"/>
    </row>
    <row r="51" spans="1:11" ht="24.95" customHeight="1" x14ac:dyDescent="0.25">
      <c r="A51" s="31" t="s">
        <v>39</v>
      </c>
      <c r="B51" s="32" t="s">
        <v>375</v>
      </c>
      <c r="C51" s="32" t="s">
        <v>398</v>
      </c>
      <c r="D51" s="32" t="s">
        <v>354</v>
      </c>
      <c r="E51" s="32" t="s">
        <v>354</v>
      </c>
      <c r="F51" s="47" t="s">
        <v>388</v>
      </c>
      <c r="G51" s="47" t="s">
        <v>1702</v>
      </c>
      <c r="H51" s="48" t="s">
        <v>1704</v>
      </c>
      <c r="I51" s="49" t="s">
        <v>1700</v>
      </c>
      <c r="J51" s="50" t="s">
        <v>1718</v>
      </c>
      <c r="K51" s="50"/>
    </row>
    <row r="52" spans="1:11" ht="24.95" customHeight="1" x14ac:dyDescent="0.25">
      <c r="A52" s="31" t="s">
        <v>39</v>
      </c>
      <c r="B52" s="32" t="s">
        <v>375</v>
      </c>
      <c r="C52" s="32" t="s">
        <v>398</v>
      </c>
      <c r="D52" s="32" t="s">
        <v>354</v>
      </c>
      <c r="E52" s="32" t="s">
        <v>354</v>
      </c>
      <c r="F52" s="47" t="s">
        <v>359</v>
      </c>
      <c r="G52" s="47" t="s">
        <v>798</v>
      </c>
      <c r="H52" s="48" t="s">
        <v>1332</v>
      </c>
      <c r="I52" s="49" t="s">
        <v>724</v>
      </c>
      <c r="J52" s="50" t="s">
        <v>400</v>
      </c>
      <c r="K52" s="50"/>
    </row>
    <row r="53" spans="1:11" ht="24.95" customHeight="1" x14ac:dyDescent="0.25">
      <c r="A53" s="31" t="s">
        <v>39</v>
      </c>
      <c r="B53" s="32" t="s">
        <v>375</v>
      </c>
      <c r="C53" s="32" t="s">
        <v>398</v>
      </c>
      <c r="D53" s="32" t="s">
        <v>354</v>
      </c>
      <c r="E53" s="32" t="s">
        <v>354</v>
      </c>
      <c r="F53" s="47" t="s">
        <v>359</v>
      </c>
      <c r="G53" s="47" t="s">
        <v>801</v>
      </c>
      <c r="H53" s="48" t="s">
        <v>1334</v>
      </c>
      <c r="I53" s="49" t="s">
        <v>729</v>
      </c>
      <c r="J53" s="50" t="s">
        <v>402</v>
      </c>
      <c r="K53" s="50"/>
    </row>
    <row r="54" spans="1:11" ht="24.95" customHeight="1" x14ac:dyDescent="0.25">
      <c r="A54" s="31" t="s">
        <v>39</v>
      </c>
      <c r="B54" s="32" t="s">
        <v>375</v>
      </c>
      <c r="C54" s="32" t="s">
        <v>398</v>
      </c>
      <c r="D54" s="32" t="s">
        <v>354</v>
      </c>
      <c r="E54" s="32" t="s">
        <v>354</v>
      </c>
      <c r="F54" s="47" t="s">
        <v>359</v>
      </c>
      <c r="G54" s="47" t="s">
        <v>802</v>
      </c>
      <c r="H54" s="48" t="s">
        <v>1335</v>
      </c>
      <c r="I54" s="49" t="s">
        <v>728</v>
      </c>
      <c r="J54" s="50" t="s">
        <v>403</v>
      </c>
      <c r="K54" s="50"/>
    </row>
    <row r="55" spans="1:11" ht="24.95" customHeight="1" x14ac:dyDescent="0.25">
      <c r="A55" s="78" t="s">
        <v>39</v>
      </c>
      <c r="B55" s="79" t="s">
        <v>375</v>
      </c>
      <c r="C55" s="79" t="s">
        <v>398</v>
      </c>
      <c r="D55" s="79" t="s">
        <v>354</v>
      </c>
      <c r="E55" s="79" t="s">
        <v>354</v>
      </c>
      <c r="F55" s="98" t="s">
        <v>359</v>
      </c>
      <c r="G55" s="98" t="s">
        <v>803</v>
      </c>
      <c r="H55" s="99" t="s">
        <v>1336</v>
      </c>
      <c r="I55" s="100" t="s">
        <v>727</v>
      </c>
      <c r="J55" s="101" t="s">
        <v>404</v>
      </c>
      <c r="K55" s="101"/>
    </row>
    <row r="56" spans="1:11" ht="24.95" customHeight="1" x14ac:dyDescent="0.25">
      <c r="A56" s="41" t="s">
        <v>39</v>
      </c>
      <c r="B56" s="42" t="s">
        <v>380</v>
      </c>
      <c r="C56" s="42" t="s">
        <v>398</v>
      </c>
      <c r="D56" s="42" t="s">
        <v>354</v>
      </c>
      <c r="E56" s="42" t="s">
        <v>354</v>
      </c>
      <c r="F56" s="43" t="s">
        <v>355</v>
      </c>
      <c r="G56" s="43" t="s">
        <v>804</v>
      </c>
      <c r="H56" s="44" t="s">
        <v>1691</v>
      </c>
      <c r="I56" s="45" t="s">
        <v>725</v>
      </c>
      <c r="J56" s="46" t="s">
        <v>405</v>
      </c>
      <c r="K56" s="46"/>
    </row>
    <row r="57" spans="1:11" ht="24.95" customHeight="1" x14ac:dyDescent="0.25">
      <c r="A57" s="31" t="s">
        <v>39</v>
      </c>
      <c r="B57" s="32" t="s">
        <v>380</v>
      </c>
      <c r="C57" s="32" t="s">
        <v>398</v>
      </c>
      <c r="D57" s="32" t="s">
        <v>354</v>
      </c>
      <c r="E57" s="32" t="s">
        <v>354</v>
      </c>
      <c r="F57" s="47" t="s">
        <v>388</v>
      </c>
      <c r="G57" s="47" t="s">
        <v>1705</v>
      </c>
      <c r="H57" s="48" t="s">
        <v>1707</v>
      </c>
      <c r="I57" s="49" t="s">
        <v>1699</v>
      </c>
      <c r="J57" s="50" t="s">
        <v>1719</v>
      </c>
      <c r="K57" s="50"/>
    </row>
    <row r="58" spans="1:11" ht="24.95" customHeight="1" x14ac:dyDescent="0.25">
      <c r="A58" s="31" t="s">
        <v>39</v>
      </c>
      <c r="B58" s="32" t="s">
        <v>380</v>
      </c>
      <c r="C58" s="32" t="s">
        <v>398</v>
      </c>
      <c r="D58" s="32" t="s">
        <v>354</v>
      </c>
      <c r="E58" s="32" t="s">
        <v>354</v>
      </c>
      <c r="F58" s="47" t="s">
        <v>388</v>
      </c>
      <c r="G58" s="47" t="s">
        <v>1706</v>
      </c>
      <c r="H58" s="48" t="s">
        <v>1708</v>
      </c>
      <c r="I58" s="49" t="s">
        <v>1700</v>
      </c>
      <c r="J58" s="50" t="s">
        <v>1720</v>
      </c>
      <c r="K58" s="50"/>
    </row>
    <row r="59" spans="1:11" ht="24.95" customHeight="1" x14ac:dyDescent="0.25">
      <c r="A59" s="31" t="s">
        <v>39</v>
      </c>
      <c r="B59" s="32" t="s">
        <v>380</v>
      </c>
      <c r="C59" s="32" t="s">
        <v>398</v>
      </c>
      <c r="D59" s="32" t="s">
        <v>354</v>
      </c>
      <c r="E59" s="32" t="s">
        <v>354</v>
      </c>
      <c r="F59" s="47" t="s">
        <v>365</v>
      </c>
      <c r="G59" s="47" t="s">
        <v>805</v>
      </c>
      <c r="H59" s="48" t="s">
        <v>1669</v>
      </c>
      <c r="I59" s="49" t="s">
        <v>726</v>
      </c>
      <c r="J59" s="50" t="s">
        <v>401</v>
      </c>
      <c r="K59" s="50"/>
    </row>
    <row r="60" spans="1:11" ht="24.95" customHeight="1" x14ac:dyDescent="0.25">
      <c r="A60" s="31" t="s">
        <v>39</v>
      </c>
      <c r="B60" s="32" t="s">
        <v>380</v>
      </c>
      <c r="C60" s="32" t="s">
        <v>398</v>
      </c>
      <c r="D60" s="32" t="s">
        <v>354</v>
      </c>
      <c r="E60" s="32" t="s">
        <v>354</v>
      </c>
      <c r="F60" s="47" t="s">
        <v>355</v>
      </c>
      <c r="G60" s="47" t="s">
        <v>806</v>
      </c>
      <c r="H60" s="48" t="s">
        <v>1692</v>
      </c>
      <c r="I60" s="49" t="s">
        <v>724</v>
      </c>
      <c r="J60" s="50" t="s">
        <v>1684</v>
      </c>
      <c r="K60" s="50"/>
    </row>
    <row r="61" spans="1:11" ht="24.95" customHeight="1" x14ac:dyDescent="0.25">
      <c r="A61" s="31" t="s">
        <v>39</v>
      </c>
      <c r="B61" s="32" t="s">
        <v>380</v>
      </c>
      <c r="C61" s="32" t="s">
        <v>398</v>
      </c>
      <c r="D61" s="32" t="s">
        <v>354</v>
      </c>
      <c r="E61" s="32" t="s">
        <v>354</v>
      </c>
      <c r="F61" s="47" t="s">
        <v>406</v>
      </c>
      <c r="G61" s="47" t="s">
        <v>807</v>
      </c>
      <c r="H61" s="48" t="s">
        <v>1880</v>
      </c>
      <c r="I61" s="49" t="s">
        <v>729</v>
      </c>
      <c r="J61" s="50" t="s">
        <v>407</v>
      </c>
      <c r="K61" s="273" t="s">
        <v>1881</v>
      </c>
    </row>
    <row r="62" spans="1:11" ht="24.95" customHeight="1" x14ac:dyDescent="0.25">
      <c r="A62" s="31" t="s">
        <v>39</v>
      </c>
      <c r="B62" s="32" t="s">
        <v>380</v>
      </c>
      <c r="C62" s="32" t="s">
        <v>398</v>
      </c>
      <c r="D62" s="32" t="s">
        <v>354</v>
      </c>
      <c r="E62" s="32" t="s">
        <v>354</v>
      </c>
      <c r="F62" s="47" t="s">
        <v>388</v>
      </c>
      <c r="G62" s="47" t="s">
        <v>808</v>
      </c>
      <c r="H62" s="48" t="s">
        <v>1785</v>
      </c>
      <c r="I62" s="49" t="s">
        <v>728</v>
      </c>
      <c r="J62" s="50" t="s">
        <v>408</v>
      </c>
      <c r="K62" s="50"/>
    </row>
    <row r="63" spans="1:11" ht="24.95" customHeight="1" x14ac:dyDescent="0.25">
      <c r="A63" s="31" t="s">
        <v>39</v>
      </c>
      <c r="B63" s="32" t="s">
        <v>380</v>
      </c>
      <c r="C63" s="32" t="s">
        <v>398</v>
      </c>
      <c r="D63" s="32" t="s">
        <v>354</v>
      </c>
      <c r="E63" s="32" t="s">
        <v>354</v>
      </c>
      <c r="F63" s="4" t="s">
        <v>355</v>
      </c>
      <c r="G63" s="4" t="s">
        <v>809</v>
      </c>
      <c r="H63" s="33" t="s">
        <v>1724</v>
      </c>
      <c r="I63" s="4"/>
      <c r="J63" s="34" t="s">
        <v>409</v>
      </c>
      <c r="K63" s="34"/>
    </row>
    <row r="64" spans="1:11" ht="24.95" customHeight="1" x14ac:dyDescent="0.25">
      <c r="A64" s="31" t="s">
        <v>39</v>
      </c>
      <c r="B64" s="32" t="s">
        <v>380</v>
      </c>
      <c r="C64" s="32" t="s">
        <v>398</v>
      </c>
      <c r="D64" s="32" t="s">
        <v>354</v>
      </c>
      <c r="E64" s="32" t="s">
        <v>354</v>
      </c>
      <c r="F64" s="4" t="s">
        <v>355</v>
      </c>
      <c r="G64" s="4" t="s">
        <v>810</v>
      </c>
      <c r="H64" s="33" t="s">
        <v>1678</v>
      </c>
      <c r="I64" s="4"/>
      <c r="J64" s="34" t="s">
        <v>410</v>
      </c>
      <c r="K64" s="34"/>
    </row>
    <row r="65" spans="1:11" ht="24.95" customHeight="1" x14ac:dyDescent="0.25">
      <c r="A65" s="31" t="s">
        <v>39</v>
      </c>
      <c r="B65" s="32" t="s">
        <v>380</v>
      </c>
      <c r="C65" s="32" t="s">
        <v>398</v>
      </c>
      <c r="D65" s="32" t="s">
        <v>354</v>
      </c>
      <c r="E65" s="32" t="s">
        <v>354</v>
      </c>
      <c r="F65" s="47" t="s">
        <v>388</v>
      </c>
      <c r="G65" s="47" t="s">
        <v>811</v>
      </c>
      <c r="H65" s="48" t="s">
        <v>1160</v>
      </c>
      <c r="I65" s="49" t="s">
        <v>727</v>
      </c>
      <c r="J65" s="50" t="s">
        <v>411</v>
      </c>
      <c r="K65" s="50"/>
    </row>
    <row r="66" spans="1:11" ht="24.95" customHeight="1" x14ac:dyDescent="0.25">
      <c r="A66" s="35" t="s">
        <v>39</v>
      </c>
      <c r="B66" s="36" t="s">
        <v>375</v>
      </c>
      <c r="C66" s="36" t="s">
        <v>412</v>
      </c>
      <c r="D66" s="36" t="s">
        <v>354</v>
      </c>
      <c r="E66" s="36" t="s">
        <v>354</v>
      </c>
      <c r="F66" s="51" t="s">
        <v>385</v>
      </c>
      <c r="G66" s="51" t="s">
        <v>812</v>
      </c>
      <c r="H66" s="52" t="s">
        <v>1819</v>
      </c>
      <c r="I66" s="53" t="s">
        <v>731</v>
      </c>
      <c r="J66" s="54" t="s">
        <v>413</v>
      </c>
      <c r="K66" s="251" t="s">
        <v>1820</v>
      </c>
    </row>
    <row r="67" spans="1:11" ht="24.95" customHeight="1" x14ac:dyDescent="0.25">
      <c r="A67" s="39" t="s">
        <v>39</v>
      </c>
      <c r="B67" s="40" t="s">
        <v>375</v>
      </c>
      <c r="C67" s="40" t="s">
        <v>412</v>
      </c>
      <c r="D67" s="40" t="s">
        <v>354</v>
      </c>
      <c r="E67" s="40" t="s">
        <v>354</v>
      </c>
      <c r="F67" s="4" t="s">
        <v>361</v>
      </c>
      <c r="G67" s="4" t="s">
        <v>813</v>
      </c>
      <c r="H67" s="33" t="s">
        <v>1116</v>
      </c>
      <c r="I67" s="4"/>
      <c r="J67" s="34" t="s">
        <v>414</v>
      </c>
      <c r="K67" s="34"/>
    </row>
    <row r="68" spans="1:11" ht="24.95" customHeight="1" x14ac:dyDescent="0.25">
      <c r="A68" s="55" t="s">
        <v>39</v>
      </c>
      <c r="B68" s="56" t="s">
        <v>380</v>
      </c>
      <c r="C68" s="56" t="s">
        <v>412</v>
      </c>
      <c r="D68" s="56" t="s">
        <v>354</v>
      </c>
      <c r="E68" s="56" t="s">
        <v>354</v>
      </c>
      <c r="F68" s="7" t="s">
        <v>359</v>
      </c>
      <c r="G68" s="7" t="s">
        <v>1797</v>
      </c>
      <c r="H68" s="70" t="s">
        <v>731</v>
      </c>
      <c r="I68" s="7"/>
      <c r="J68" s="71" t="s">
        <v>515</v>
      </c>
      <c r="K68" s="71"/>
    </row>
    <row r="69" spans="1:11" ht="24.95" customHeight="1" x14ac:dyDescent="0.25">
      <c r="A69" s="237" t="s">
        <v>39</v>
      </c>
      <c r="B69" s="238" t="s">
        <v>380</v>
      </c>
      <c r="C69" s="238" t="s">
        <v>412</v>
      </c>
      <c r="D69" s="238" t="s">
        <v>354</v>
      </c>
      <c r="E69" s="238" t="s">
        <v>354</v>
      </c>
      <c r="F69" s="258" t="s">
        <v>388</v>
      </c>
      <c r="G69" s="98" t="s">
        <v>814</v>
      </c>
      <c r="H69" s="259" t="s">
        <v>1875</v>
      </c>
      <c r="I69" s="100" t="s">
        <v>731</v>
      </c>
      <c r="J69" s="101" t="s">
        <v>1876</v>
      </c>
      <c r="K69" s="101" t="s">
        <v>1877</v>
      </c>
    </row>
    <row r="70" spans="1:11" ht="24.95" customHeight="1" x14ac:dyDescent="0.25">
      <c r="A70" s="60" t="s">
        <v>39</v>
      </c>
      <c r="B70" s="61" t="s">
        <v>383</v>
      </c>
      <c r="C70" s="61" t="s">
        <v>412</v>
      </c>
      <c r="D70" s="61" t="s">
        <v>354</v>
      </c>
      <c r="E70" s="61" t="s">
        <v>354</v>
      </c>
      <c r="F70" s="62" t="s">
        <v>361</v>
      </c>
      <c r="G70" s="62" t="s">
        <v>815</v>
      </c>
      <c r="H70" s="63" t="s">
        <v>1117</v>
      </c>
      <c r="I70" s="64" t="s">
        <v>731</v>
      </c>
      <c r="J70" s="65" t="s">
        <v>416</v>
      </c>
      <c r="K70" s="65"/>
    </row>
    <row r="71" spans="1:11" ht="24.95" customHeight="1" x14ac:dyDescent="0.25">
      <c r="A71" s="57" t="s">
        <v>39</v>
      </c>
      <c r="B71" s="58" t="s">
        <v>375</v>
      </c>
      <c r="C71" s="58" t="s">
        <v>417</v>
      </c>
      <c r="D71" s="58" t="s">
        <v>354</v>
      </c>
      <c r="E71" s="58" t="s">
        <v>354</v>
      </c>
      <c r="F71" s="66" t="s">
        <v>359</v>
      </c>
      <c r="G71" s="66" t="s">
        <v>816</v>
      </c>
      <c r="H71" s="67" t="s">
        <v>1337</v>
      </c>
      <c r="I71" s="68" t="s">
        <v>730</v>
      </c>
      <c r="J71" s="69" t="s">
        <v>418</v>
      </c>
      <c r="K71" s="69"/>
    </row>
    <row r="72" spans="1:11" ht="24.95" customHeight="1" x14ac:dyDescent="0.25">
      <c r="A72" s="41" t="s">
        <v>39</v>
      </c>
      <c r="B72" s="42" t="s">
        <v>380</v>
      </c>
      <c r="C72" s="42" t="s">
        <v>417</v>
      </c>
      <c r="D72" s="42" t="s">
        <v>354</v>
      </c>
      <c r="E72" s="42" t="s">
        <v>354</v>
      </c>
      <c r="F72" s="7" t="s">
        <v>365</v>
      </c>
      <c r="G72" s="7" t="s">
        <v>817</v>
      </c>
      <c r="H72" s="70" t="s">
        <v>1371</v>
      </c>
      <c r="I72" s="7"/>
      <c r="J72" s="71" t="s">
        <v>419</v>
      </c>
      <c r="K72" s="71"/>
    </row>
    <row r="73" spans="1:11" ht="24.95" customHeight="1" x14ac:dyDescent="0.25">
      <c r="A73" s="31" t="s">
        <v>39</v>
      </c>
      <c r="B73" s="32" t="s">
        <v>380</v>
      </c>
      <c r="C73" s="32" t="s">
        <v>417</v>
      </c>
      <c r="D73" s="32" t="s">
        <v>354</v>
      </c>
      <c r="E73" s="32" t="s">
        <v>354</v>
      </c>
      <c r="F73" s="4" t="s">
        <v>355</v>
      </c>
      <c r="G73" s="4" t="s">
        <v>818</v>
      </c>
      <c r="H73" s="33" t="s">
        <v>1161</v>
      </c>
      <c r="I73" s="4"/>
      <c r="J73" s="34" t="s">
        <v>420</v>
      </c>
      <c r="K73" s="34"/>
    </row>
    <row r="74" spans="1:11" ht="24.95" customHeight="1" x14ac:dyDescent="0.25">
      <c r="A74" s="31" t="s">
        <v>39</v>
      </c>
      <c r="B74" s="32" t="s">
        <v>380</v>
      </c>
      <c r="C74" s="32" t="s">
        <v>417</v>
      </c>
      <c r="D74" s="32" t="s">
        <v>354</v>
      </c>
      <c r="E74" s="32" t="s">
        <v>354</v>
      </c>
      <c r="F74" s="4" t="s">
        <v>355</v>
      </c>
      <c r="G74" s="4" t="s">
        <v>819</v>
      </c>
      <c r="H74" s="33" t="s">
        <v>1521</v>
      </c>
      <c r="I74" s="4"/>
      <c r="J74" s="34" t="s">
        <v>421</v>
      </c>
      <c r="K74" s="34"/>
    </row>
    <row r="75" spans="1:11" ht="24.95" customHeight="1" x14ac:dyDescent="0.25">
      <c r="A75" s="31" t="s">
        <v>39</v>
      </c>
      <c r="B75" s="32" t="s">
        <v>380</v>
      </c>
      <c r="C75" s="32" t="s">
        <v>417</v>
      </c>
      <c r="D75" s="32" t="s">
        <v>354</v>
      </c>
      <c r="E75" s="32" t="s">
        <v>354</v>
      </c>
      <c r="F75" s="4" t="s">
        <v>359</v>
      </c>
      <c r="G75" s="4" t="s">
        <v>820</v>
      </c>
      <c r="H75" s="33" t="s">
        <v>1337</v>
      </c>
      <c r="I75" s="4"/>
      <c r="J75" s="34" t="s">
        <v>422</v>
      </c>
      <c r="K75" s="34"/>
    </row>
    <row r="76" spans="1:11" ht="24.95" customHeight="1" x14ac:dyDescent="0.25">
      <c r="A76" s="31" t="s">
        <v>39</v>
      </c>
      <c r="B76" s="32" t="s">
        <v>380</v>
      </c>
      <c r="C76" s="32" t="s">
        <v>417</v>
      </c>
      <c r="D76" s="32" t="s">
        <v>354</v>
      </c>
      <c r="E76" s="32" t="s">
        <v>354</v>
      </c>
      <c r="F76" s="4" t="s">
        <v>359</v>
      </c>
      <c r="G76" s="4" t="s">
        <v>821</v>
      </c>
      <c r="H76" s="33" t="s">
        <v>1337</v>
      </c>
      <c r="I76" s="4"/>
      <c r="J76" s="34" t="s">
        <v>423</v>
      </c>
      <c r="K76" s="34"/>
    </row>
    <row r="77" spans="1:11" ht="24.95" customHeight="1" x14ac:dyDescent="0.25">
      <c r="A77" s="31" t="s">
        <v>39</v>
      </c>
      <c r="B77" s="32" t="s">
        <v>380</v>
      </c>
      <c r="C77" s="32" t="s">
        <v>417</v>
      </c>
      <c r="D77" s="32" t="s">
        <v>354</v>
      </c>
      <c r="E77" s="32" t="s">
        <v>354</v>
      </c>
      <c r="F77" s="4" t="s">
        <v>359</v>
      </c>
      <c r="G77" s="4" t="s">
        <v>1685</v>
      </c>
      <c r="H77" s="33" t="s">
        <v>1337</v>
      </c>
      <c r="I77" s="4"/>
      <c r="J77" s="34" t="s">
        <v>423</v>
      </c>
      <c r="K77" s="34"/>
    </row>
    <row r="78" spans="1:11" ht="24.95" customHeight="1" x14ac:dyDescent="0.25">
      <c r="A78" s="31" t="s">
        <v>39</v>
      </c>
      <c r="B78" s="32" t="s">
        <v>380</v>
      </c>
      <c r="C78" s="32" t="s">
        <v>417</v>
      </c>
      <c r="D78" s="32" t="s">
        <v>354</v>
      </c>
      <c r="E78" s="32" t="s">
        <v>354</v>
      </c>
      <c r="F78" s="47" t="s">
        <v>406</v>
      </c>
      <c r="G78" s="47" t="s">
        <v>822</v>
      </c>
      <c r="H78" s="48" t="s">
        <v>1734</v>
      </c>
      <c r="I78" s="49" t="s">
        <v>730</v>
      </c>
      <c r="J78" s="50" t="s">
        <v>424</v>
      </c>
      <c r="K78" s="50"/>
    </row>
    <row r="79" spans="1:11" ht="24.95" customHeight="1" x14ac:dyDescent="0.25">
      <c r="A79" s="41" t="s">
        <v>39</v>
      </c>
      <c r="B79" s="42" t="s">
        <v>425</v>
      </c>
      <c r="C79" s="42" t="s">
        <v>417</v>
      </c>
      <c r="D79" s="42" t="s">
        <v>354</v>
      </c>
      <c r="E79" s="42" t="s">
        <v>354</v>
      </c>
      <c r="F79" s="7" t="s">
        <v>361</v>
      </c>
      <c r="G79" s="7" t="s">
        <v>1926</v>
      </c>
      <c r="H79" s="70" t="s">
        <v>1118</v>
      </c>
      <c r="I79" s="7"/>
      <c r="J79" s="71" t="s">
        <v>426</v>
      </c>
      <c r="K79" s="71"/>
    </row>
    <row r="80" spans="1:11" ht="24.95" customHeight="1" x14ac:dyDescent="0.25">
      <c r="A80" s="41" t="s">
        <v>39</v>
      </c>
      <c r="B80" s="42" t="s">
        <v>425</v>
      </c>
      <c r="C80" s="42" t="s">
        <v>417</v>
      </c>
      <c r="D80" s="42" t="s">
        <v>354</v>
      </c>
      <c r="E80" s="42" t="s">
        <v>354</v>
      </c>
      <c r="F80" s="7" t="s">
        <v>1925</v>
      </c>
      <c r="G80" s="7" t="s">
        <v>1230</v>
      </c>
      <c r="H80" s="33" t="s">
        <v>1927</v>
      </c>
      <c r="I80" s="4"/>
      <c r="J80" s="34" t="s">
        <v>1928</v>
      </c>
      <c r="K80" s="34" t="s">
        <v>1929</v>
      </c>
    </row>
    <row r="81" spans="1:11" ht="24.95" customHeight="1" x14ac:dyDescent="0.25">
      <c r="A81" s="31" t="s">
        <v>39</v>
      </c>
      <c r="B81" s="32" t="s">
        <v>425</v>
      </c>
      <c r="C81" s="32" t="s">
        <v>417</v>
      </c>
      <c r="D81" s="32" t="s">
        <v>354</v>
      </c>
      <c r="E81" s="32" t="s">
        <v>354</v>
      </c>
      <c r="F81" s="47" t="s">
        <v>387</v>
      </c>
      <c r="G81" s="47" t="s">
        <v>1231</v>
      </c>
      <c r="H81" s="48" t="s">
        <v>1892</v>
      </c>
      <c r="I81" s="49" t="s">
        <v>732</v>
      </c>
      <c r="J81" s="50" t="s">
        <v>427</v>
      </c>
      <c r="K81" s="50"/>
    </row>
    <row r="82" spans="1:11" ht="24.95" customHeight="1" x14ac:dyDescent="0.25">
      <c r="A82" s="31" t="s">
        <v>39</v>
      </c>
      <c r="B82" s="32" t="s">
        <v>425</v>
      </c>
      <c r="C82" s="32" t="s">
        <v>417</v>
      </c>
      <c r="D82" s="32" t="s">
        <v>354</v>
      </c>
      <c r="E82" s="32" t="s">
        <v>354</v>
      </c>
      <c r="F82" s="47" t="s">
        <v>361</v>
      </c>
      <c r="G82" s="47" t="s">
        <v>1232</v>
      </c>
      <c r="H82" s="48" t="s">
        <v>1119</v>
      </c>
      <c r="I82" s="49" t="s">
        <v>733</v>
      </c>
      <c r="J82" s="50" t="s">
        <v>428</v>
      </c>
      <c r="K82" s="50"/>
    </row>
    <row r="83" spans="1:11" ht="24.95" customHeight="1" x14ac:dyDescent="0.25">
      <c r="A83" s="35" t="s">
        <v>429</v>
      </c>
      <c r="B83" s="36" t="s">
        <v>375</v>
      </c>
      <c r="C83" s="36" t="s">
        <v>429</v>
      </c>
      <c r="D83" s="36" t="s">
        <v>354</v>
      </c>
      <c r="E83" s="36" t="s">
        <v>354</v>
      </c>
      <c r="F83" s="5" t="s">
        <v>385</v>
      </c>
      <c r="G83" s="5" t="s">
        <v>823</v>
      </c>
      <c r="H83" s="37" t="s">
        <v>1821</v>
      </c>
      <c r="I83" s="5"/>
      <c r="J83" s="38" t="s">
        <v>430</v>
      </c>
      <c r="K83" s="251" t="s">
        <v>1824</v>
      </c>
    </row>
    <row r="84" spans="1:11" ht="24.95" customHeight="1" x14ac:dyDescent="0.25">
      <c r="A84" s="39" t="s">
        <v>429</v>
      </c>
      <c r="B84" s="40" t="s">
        <v>375</v>
      </c>
      <c r="C84" s="40" t="s">
        <v>429</v>
      </c>
      <c r="D84" s="40" t="s">
        <v>354</v>
      </c>
      <c r="E84" s="40" t="s">
        <v>354</v>
      </c>
      <c r="F84" s="4" t="s">
        <v>369</v>
      </c>
      <c r="G84" s="4" t="s">
        <v>824</v>
      </c>
      <c r="H84" s="33" t="s">
        <v>1162</v>
      </c>
      <c r="I84" s="4"/>
      <c r="J84" s="34" t="s">
        <v>431</v>
      </c>
      <c r="K84" s="34"/>
    </row>
    <row r="85" spans="1:11" ht="24.95" customHeight="1" x14ac:dyDescent="0.25">
      <c r="A85" s="39" t="s">
        <v>429</v>
      </c>
      <c r="B85" s="40" t="s">
        <v>375</v>
      </c>
      <c r="C85" s="40" t="s">
        <v>429</v>
      </c>
      <c r="D85" s="40" t="s">
        <v>354</v>
      </c>
      <c r="E85" s="40" t="s">
        <v>354</v>
      </c>
      <c r="F85" s="4" t="s">
        <v>369</v>
      </c>
      <c r="G85" s="4" t="s">
        <v>825</v>
      </c>
      <c r="H85" s="33" t="s">
        <v>1163</v>
      </c>
      <c r="I85" s="4"/>
      <c r="J85" s="34" t="s">
        <v>431</v>
      </c>
      <c r="K85" s="34"/>
    </row>
    <row r="86" spans="1:11" ht="24.95" customHeight="1" x14ac:dyDescent="0.25">
      <c r="A86" s="39" t="s">
        <v>429</v>
      </c>
      <c r="B86" s="40" t="s">
        <v>375</v>
      </c>
      <c r="C86" s="40" t="s">
        <v>429</v>
      </c>
      <c r="D86" s="40" t="s">
        <v>354</v>
      </c>
      <c r="E86" s="40" t="s">
        <v>354</v>
      </c>
      <c r="F86" s="4" t="s">
        <v>376</v>
      </c>
      <c r="G86" s="4" t="s">
        <v>826</v>
      </c>
      <c r="H86" s="33" t="s">
        <v>1338</v>
      </c>
      <c r="I86" s="4"/>
      <c r="J86" s="34" t="s">
        <v>432</v>
      </c>
      <c r="K86" s="34"/>
    </row>
    <row r="87" spans="1:11" ht="24.95" customHeight="1" x14ac:dyDescent="0.25">
      <c r="A87" s="39" t="s">
        <v>429</v>
      </c>
      <c r="B87" s="40" t="s">
        <v>375</v>
      </c>
      <c r="C87" s="40" t="s">
        <v>429</v>
      </c>
      <c r="D87" s="40" t="s">
        <v>354</v>
      </c>
      <c r="E87" s="40" t="s">
        <v>354</v>
      </c>
      <c r="F87" s="4" t="s">
        <v>355</v>
      </c>
      <c r="G87" s="4" t="s">
        <v>827</v>
      </c>
      <c r="H87" s="33" t="s">
        <v>1689</v>
      </c>
      <c r="I87" s="4"/>
      <c r="J87" s="34" t="s">
        <v>1687</v>
      </c>
      <c r="K87" s="34"/>
    </row>
    <row r="88" spans="1:11" ht="24.95" customHeight="1" x14ac:dyDescent="0.25">
      <c r="A88" s="39" t="s">
        <v>429</v>
      </c>
      <c r="B88" s="40" t="s">
        <v>375</v>
      </c>
      <c r="C88" s="40" t="s">
        <v>429</v>
      </c>
      <c r="D88" s="40" t="s">
        <v>354</v>
      </c>
      <c r="E88" s="40" t="s">
        <v>354</v>
      </c>
      <c r="F88" s="4" t="s">
        <v>355</v>
      </c>
      <c r="G88" s="4" t="s">
        <v>828</v>
      </c>
      <c r="H88" s="33" t="s">
        <v>1679</v>
      </c>
      <c r="I88" s="4"/>
      <c r="J88" s="34" t="s">
        <v>1688</v>
      </c>
      <c r="K88" s="34"/>
    </row>
    <row r="89" spans="1:11" ht="24.95" customHeight="1" x14ac:dyDescent="0.25">
      <c r="A89" s="39" t="s">
        <v>429</v>
      </c>
      <c r="B89" s="40" t="s">
        <v>375</v>
      </c>
      <c r="C89" s="40" t="s">
        <v>429</v>
      </c>
      <c r="D89" s="40" t="s">
        <v>354</v>
      </c>
      <c r="E89" s="40" t="s">
        <v>354</v>
      </c>
      <c r="F89" s="4" t="s">
        <v>388</v>
      </c>
      <c r="G89" s="4" t="s">
        <v>829</v>
      </c>
      <c r="H89" s="33" t="s">
        <v>1164</v>
      </c>
      <c r="I89" s="4"/>
      <c r="J89" s="34" t="s">
        <v>433</v>
      </c>
      <c r="K89" s="34"/>
    </row>
    <row r="90" spans="1:11" ht="24.95" customHeight="1" x14ac:dyDescent="0.25">
      <c r="A90" s="39" t="s">
        <v>429</v>
      </c>
      <c r="B90" s="40" t="s">
        <v>375</v>
      </c>
      <c r="C90" s="40" t="s">
        <v>429</v>
      </c>
      <c r="D90" s="40" t="s">
        <v>354</v>
      </c>
      <c r="E90" s="40" t="s">
        <v>354</v>
      </c>
      <c r="F90" s="4" t="s">
        <v>361</v>
      </c>
      <c r="G90" s="4" t="s">
        <v>830</v>
      </c>
      <c r="H90" s="33" t="s">
        <v>1165</v>
      </c>
      <c r="I90" s="4"/>
      <c r="J90" s="34" t="s">
        <v>433</v>
      </c>
      <c r="K90" s="34"/>
    </row>
    <row r="91" spans="1:11" ht="24.95" customHeight="1" x14ac:dyDescent="0.25">
      <c r="A91" s="39" t="s">
        <v>429</v>
      </c>
      <c r="B91" s="40" t="s">
        <v>375</v>
      </c>
      <c r="C91" s="40" t="s">
        <v>429</v>
      </c>
      <c r="D91" s="40" t="s">
        <v>354</v>
      </c>
      <c r="E91" s="40" t="s">
        <v>354</v>
      </c>
      <c r="F91" s="4" t="s">
        <v>355</v>
      </c>
      <c r="G91" s="4" t="s">
        <v>831</v>
      </c>
      <c r="H91" s="33" t="s">
        <v>1680</v>
      </c>
      <c r="I91" s="4"/>
      <c r="J91" s="34" t="s">
        <v>433</v>
      </c>
      <c r="K91" s="34"/>
    </row>
    <row r="92" spans="1:11" ht="24.95" customHeight="1" x14ac:dyDescent="0.25">
      <c r="A92" s="39" t="s">
        <v>429</v>
      </c>
      <c r="B92" s="40" t="s">
        <v>375</v>
      </c>
      <c r="C92" s="40" t="s">
        <v>429</v>
      </c>
      <c r="D92" s="40" t="s">
        <v>354</v>
      </c>
      <c r="E92" s="40" t="s">
        <v>354</v>
      </c>
      <c r="F92" s="4" t="s">
        <v>388</v>
      </c>
      <c r="G92" s="4" t="s">
        <v>832</v>
      </c>
      <c r="H92" s="33" t="s">
        <v>1316</v>
      </c>
      <c r="I92" s="4"/>
      <c r="J92" s="34" t="s">
        <v>433</v>
      </c>
      <c r="K92" s="34"/>
    </row>
    <row r="93" spans="1:11" ht="24.95" customHeight="1" x14ac:dyDescent="0.25">
      <c r="A93" s="39" t="s">
        <v>429</v>
      </c>
      <c r="B93" s="40" t="s">
        <v>375</v>
      </c>
      <c r="C93" s="40" t="s">
        <v>429</v>
      </c>
      <c r="D93" s="40" t="s">
        <v>354</v>
      </c>
      <c r="E93" s="40" t="s">
        <v>354</v>
      </c>
      <c r="F93" s="47" t="s">
        <v>388</v>
      </c>
      <c r="G93" s="47" t="s">
        <v>833</v>
      </c>
      <c r="H93" s="48" t="s">
        <v>1318</v>
      </c>
      <c r="I93" s="49" t="s">
        <v>749</v>
      </c>
      <c r="J93" s="50" t="s">
        <v>434</v>
      </c>
      <c r="K93" s="50"/>
    </row>
    <row r="94" spans="1:11" ht="24.95" customHeight="1" x14ac:dyDescent="0.25">
      <c r="A94" s="39" t="s">
        <v>429</v>
      </c>
      <c r="B94" s="40" t="s">
        <v>375</v>
      </c>
      <c r="C94" s="40" t="s">
        <v>429</v>
      </c>
      <c r="D94" s="40" t="s">
        <v>354</v>
      </c>
      <c r="E94" s="40" t="s">
        <v>354</v>
      </c>
      <c r="F94" s="4" t="s">
        <v>355</v>
      </c>
      <c r="G94" s="4" t="s">
        <v>834</v>
      </c>
      <c r="H94" s="33" t="s">
        <v>435</v>
      </c>
      <c r="I94" s="4"/>
      <c r="J94" s="34" t="s">
        <v>436</v>
      </c>
      <c r="K94" s="34"/>
    </row>
    <row r="95" spans="1:11" ht="24.95" customHeight="1" x14ac:dyDescent="0.25">
      <c r="A95" s="39" t="s">
        <v>429</v>
      </c>
      <c r="B95" s="40" t="s">
        <v>375</v>
      </c>
      <c r="C95" s="40" t="s">
        <v>429</v>
      </c>
      <c r="D95" s="40" t="s">
        <v>354</v>
      </c>
      <c r="E95" s="40" t="s">
        <v>354</v>
      </c>
      <c r="F95" s="4" t="s">
        <v>361</v>
      </c>
      <c r="G95" s="4" t="s">
        <v>835</v>
      </c>
      <c r="H95" s="33" t="s">
        <v>1167</v>
      </c>
      <c r="I95" s="4"/>
      <c r="J95" s="34" t="s">
        <v>437</v>
      </c>
      <c r="K95" s="34"/>
    </row>
    <row r="96" spans="1:11" ht="24.95" customHeight="1" x14ac:dyDescent="0.25">
      <c r="A96" s="39" t="s">
        <v>429</v>
      </c>
      <c r="B96" s="40" t="s">
        <v>375</v>
      </c>
      <c r="C96" s="40" t="s">
        <v>429</v>
      </c>
      <c r="D96" s="40" t="s">
        <v>354</v>
      </c>
      <c r="E96" s="40" t="s">
        <v>354</v>
      </c>
      <c r="F96" s="4" t="s">
        <v>376</v>
      </c>
      <c r="G96" s="4" t="s">
        <v>836</v>
      </c>
      <c r="H96" s="33" t="s">
        <v>1786</v>
      </c>
      <c r="I96" s="4"/>
      <c r="J96" s="34" t="s">
        <v>438</v>
      </c>
      <c r="K96" s="34"/>
    </row>
    <row r="97" spans="1:11" ht="24.95" customHeight="1" x14ac:dyDescent="0.25">
      <c r="A97" s="39" t="s">
        <v>429</v>
      </c>
      <c r="B97" s="40" t="s">
        <v>375</v>
      </c>
      <c r="C97" s="40" t="s">
        <v>429</v>
      </c>
      <c r="D97" s="40" t="s">
        <v>354</v>
      </c>
      <c r="E97" s="40" t="s">
        <v>354</v>
      </c>
      <c r="F97" s="4" t="s">
        <v>361</v>
      </c>
      <c r="G97" s="4" t="s">
        <v>837</v>
      </c>
      <c r="H97" s="33" t="s">
        <v>1166</v>
      </c>
      <c r="I97" s="4"/>
      <c r="J97" s="34" t="s">
        <v>439</v>
      </c>
      <c r="K97" s="34"/>
    </row>
    <row r="98" spans="1:11" ht="24.95" customHeight="1" x14ac:dyDescent="0.25">
      <c r="A98" s="39" t="s">
        <v>429</v>
      </c>
      <c r="B98" s="40" t="s">
        <v>375</v>
      </c>
      <c r="C98" s="40" t="s">
        <v>429</v>
      </c>
      <c r="D98" s="40" t="s">
        <v>354</v>
      </c>
      <c r="E98" s="40" t="s">
        <v>354</v>
      </c>
      <c r="F98" s="47" t="s">
        <v>440</v>
      </c>
      <c r="G98" s="47" t="s">
        <v>838</v>
      </c>
      <c r="H98" s="48" t="s">
        <v>1787</v>
      </c>
      <c r="I98" s="49" t="s">
        <v>748</v>
      </c>
      <c r="J98" s="50" t="s">
        <v>441</v>
      </c>
      <c r="K98" s="50"/>
    </row>
    <row r="99" spans="1:11" ht="24.95" customHeight="1" x14ac:dyDescent="0.25">
      <c r="A99" s="55" t="s">
        <v>429</v>
      </c>
      <c r="B99" s="56" t="s">
        <v>380</v>
      </c>
      <c r="C99" s="56" t="s">
        <v>429</v>
      </c>
      <c r="D99" s="56" t="s">
        <v>354</v>
      </c>
      <c r="E99" s="56" t="s">
        <v>354</v>
      </c>
      <c r="F99" s="7" t="s">
        <v>355</v>
      </c>
      <c r="G99" s="7" t="s">
        <v>839</v>
      </c>
      <c r="H99" s="70" t="s">
        <v>1689</v>
      </c>
      <c r="I99" s="7"/>
      <c r="J99" s="71" t="s">
        <v>433</v>
      </c>
      <c r="K99" s="71"/>
    </row>
    <row r="100" spans="1:11" ht="24.95" customHeight="1" x14ac:dyDescent="0.25">
      <c r="A100" s="39" t="s">
        <v>429</v>
      </c>
      <c r="B100" s="40" t="s">
        <v>380</v>
      </c>
      <c r="C100" s="40" t="s">
        <v>429</v>
      </c>
      <c r="D100" s="40" t="s">
        <v>354</v>
      </c>
      <c r="E100" s="40" t="s">
        <v>354</v>
      </c>
      <c r="F100" s="4" t="s">
        <v>355</v>
      </c>
      <c r="G100" s="4" t="s">
        <v>840</v>
      </c>
      <c r="H100" s="33" t="s">
        <v>1679</v>
      </c>
      <c r="I100" s="4"/>
      <c r="J100" s="34" t="s">
        <v>433</v>
      </c>
      <c r="K100" s="34"/>
    </row>
    <row r="101" spans="1:11" ht="24.95" customHeight="1" x14ac:dyDescent="0.25">
      <c r="A101" s="39" t="s">
        <v>429</v>
      </c>
      <c r="B101" s="40" t="s">
        <v>380</v>
      </c>
      <c r="C101" s="40" t="s">
        <v>429</v>
      </c>
      <c r="D101" s="40" t="s">
        <v>354</v>
      </c>
      <c r="E101" s="40" t="s">
        <v>354</v>
      </c>
      <c r="F101" s="4" t="s">
        <v>388</v>
      </c>
      <c r="G101" s="4" t="s">
        <v>841</v>
      </c>
      <c r="H101" s="33" t="s">
        <v>1168</v>
      </c>
      <c r="I101" s="4"/>
      <c r="J101" s="34" t="s">
        <v>433</v>
      </c>
      <c r="K101" s="34"/>
    </row>
    <row r="102" spans="1:11" ht="24.95" customHeight="1" x14ac:dyDescent="0.25">
      <c r="A102" s="39" t="s">
        <v>429</v>
      </c>
      <c r="B102" s="40" t="s">
        <v>380</v>
      </c>
      <c r="C102" s="40" t="s">
        <v>429</v>
      </c>
      <c r="D102" s="40" t="s">
        <v>354</v>
      </c>
      <c r="E102" s="40" t="s">
        <v>354</v>
      </c>
      <c r="F102" s="4" t="s">
        <v>361</v>
      </c>
      <c r="G102" s="4" t="s">
        <v>842</v>
      </c>
      <c r="H102" s="33" t="s">
        <v>1169</v>
      </c>
      <c r="I102" s="4"/>
      <c r="J102" s="34" t="s">
        <v>433</v>
      </c>
      <c r="K102" s="34"/>
    </row>
    <row r="103" spans="1:11" ht="24.95" customHeight="1" x14ac:dyDescent="0.25">
      <c r="A103" s="39" t="s">
        <v>429</v>
      </c>
      <c r="B103" s="40" t="s">
        <v>380</v>
      </c>
      <c r="C103" s="40" t="s">
        <v>429</v>
      </c>
      <c r="D103" s="40" t="s">
        <v>354</v>
      </c>
      <c r="E103" s="40" t="s">
        <v>354</v>
      </c>
      <c r="F103" s="4" t="s">
        <v>355</v>
      </c>
      <c r="G103" s="4" t="s">
        <v>843</v>
      </c>
      <c r="H103" s="33" t="s">
        <v>1680</v>
      </c>
      <c r="I103" s="4"/>
      <c r="J103" s="34" t="s">
        <v>433</v>
      </c>
      <c r="K103" s="34"/>
    </row>
    <row r="104" spans="1:11" ht="24.95" customHeight="1" x14ac:dyDescent="0.25">
      <c r="A104" s="39" t="s">
        <v>429</v>
      </c>
      <c r="B104" s="40" t="s">
        <v>380</v>
      </c>
      <c r="C104" s="40" t="s">
        <v>429</v>
      </c>
      <c r="D104" s="40" t="s">
        <v>354</v>
      </c>
      <c r="E104" s="40" t="s">
        <v>354</v>
      </c>
      <c r="F104" s="47" t="s">
        <v>406</v>
      </c>
      <c r="G104" s="47" t="s">
        <v>844</v>
      </c>
      <c r="H104" s="48" t="s">
        <v>1788</v>
      </c>
      <c r="I104" s="49" t="s">
        <v>749</v>
      </c>
      <c r="J104" s="50" t="s">
        <v>433</v>
      </c>
      <c r="K104" s="50"/>
    </row>
    <row r="105" spans="1:11" ht="24.95" customHeight="1" x14ac:dyDescent="0.25">
      <c r="A105" s="55" t="s">
        <v>429</v>
      </c>
      <c r="B105" s="56" t="s">
        <v>383</v>
      </c>
      <c r="C105" s="56" t="s">
        <v>429</v>
      </c>
      <c r="D105" s="56" t="s">
        <v>354</v>
      </c>
      <c r="E105" s="56" t="s">
        <v>354</v>
      </c>
      <c r="F105" s="7" t="s">
        <v>361</v>
      </c>
      <c r="G105" s="7" t="s">
        <v>845</v>
      </c>
      <c r="H105" s="70" t="s">
        <v>1709</v>
      </c>
      <c r="I105" s="7"/>
      <c r="J105" s="71" t="s">
        <v>433</v>
      </c>
      <c r="K105" s="71"/>
    </row>
    <row r="106" spans="1:11" ht="24.95" customHeight="1" x14ac:dyDescent="0.25">
      <c r="A106" s="39" t="s">
        <v>429</v>
      </c>
      <c r="B106" s="40" t="s">
        <v>383</v>
      </c>
      <c r="C106" s="40" t="s">
        <v>429</v>
      </c>
      <c r="D106" s="40" t="s">
        <v>354</v>
      </c>
      <c r="E106" s="40" t="s">
        <v>354</v>
      </c>
      <c r="F106" s="4" t="s">
        <v>442</v>
      </c>
      <c r="G106" s="4" t="s">
        <v>846</v>
      </c>
      <c r="H106" s="33" t="s">
        <v>1879</v>
      </c>
      <c r="I106" s="4"/>
      <c r="J106" s="34" t="s">
        <v>433</v>
      </c>
      <c r="K106" s="34" t="s">
        <v>1854</v>
      </c>
    </row>
    <row r="107" spans="1:11" ht="24.95" customHeight="1" x14ac:dyDescent="0.25">
      <c r="A107" s="39" t="s">
        <v>429</v>
      </c>
      <c r="B107" s="40" t="s">
        <v>383</v>
      </c>
      <c r="C107" s="40" t="s">
        <v>429</v>
      </c>
      <c r="D107" s="40" t="s">
        <v>354</v>
      </c>
      <c r="E107" s="40" t="s">
        <v>354</v>
      </c>
      <c r="F107" s="47" t="s">
        <v>388</v>
      </c>
      <c r="G107" s="47" t="s">
        <v>847</v>
      </c>
      <c r="H107" s="48" t="s">
        <v>1170</v>
      </c>
      <c r="I107" s="49" t="s">
        <v>748</v>
      </c>
      <c r="J107" s="50" t="s">
        <v>433</v>
      </c>
      <c r="K107" s="50"/>
    </row>
    <row r="108" spans="1:11" ht="24.95" customHeight="1" x14ac:dyDescent="0.25">
      <c r="A108" s="39" t="s">
        <v>429</v>
      </c>
      <c r="B108" s="40" t="s">
        <v>383</v>
      </c>
      <c r="C108" s="40" t="s">
        <v>429</v>
      </c>
      <c r="D108" s="40" t="s">
        <v>354</v>
      </c>
      <c r="E108" s="40" t="s">
        <v>354</v>
      </c>
      <c r="F108" s="47" t="s">
        <v>361</v>
      </c>
      <c r="G108" s="47" t="s">
        <v>848</v>
      </c>
      <c r="H108" s="48" t="s">
        <v>1736</v>
      </c>
      <c r="I108" s="49" t="s">
        <v>749</v>
      </c>
      <c r="J108" s="50" t="s">
        <v>433</v>
      </c>
      <c r="K108" s="50"/>
    </row>
    <row r="109" spans="1:11" ht="24.95" customHeight="1" x14ac:dyDescent="0.25">
      <c r="A109" s="27" t="s">
        <v>156</v>
      </c>
      <c r="B109" s="28" t="s">
        <v>375</v>
      </c>
      <c r="C109" s="28" t="s">
        <v>156</v>
      </c>
      <c r="D109" s="28" t="s">
        <v>354</v>
      </c>
      <c r="E109" s="28" t="s">
        <v>354</v>
      </c>
      <c r="F109" s="5" t="s">
        <v>385</v>
      </c>
      <c r="G109" s="5" t="s">
        <v>849</v>
      </c>
      <c r="H109" s="37" t="s">
        <v>1822</v>
      </c>
      <c r="I109" s="5"/>
      <c r="J109" s="38" t="s">
        <v>443</v>
      </c>
      <c r="K109" s="251" t="s">
        <v>1824</v>
      </c>
    </row>
    <row r="110" spans="1:11" ht="24.95" customHeight="1" x14ac:dyDescent="0.25">
      <c r="A110" s="31" t="s">
        <v>156</v>
      </c>
      <c r="B110" s="32" t="s">
        <v>375</v>
      </c>
      <c r="C110" s="32" t="s">
        <v>156</v>
      </c>
      <c r="D110" s="32" t="s">
        <v>354</v>
      </c>
      <c r="E110" s="32" t="s">
        <v>354</v>
      </c>
      <c r="F110" s="4" t="s">
        <v>369</v>
      </c>
      <c r="G110" s="4" t="s">
        <v>850</v>
      </c>
      <c r="H110" s="33" t="s">
        <v>1171</v>
      </c>
      <c r="I110" s="4"/>
      <c r="J110" s="34" t="s">
        <v>431</v>
      </c>
      <c r="K110" s="34"/>
    </row>
    <row r="111" spans="1:11" ht="24.95" customHeight="1" x14ac:dyDescent="0.25">
      <c r="A111" s="31" t="s">
        <v>156</v>
      </c>
      <c r="B111" s="32" t="s">
        <v>375</v>
      </c>
      <c r="C111" s="32" t="s">
        <v>156</v>
      </c>
      <c r="D111" s="32" t="s">
        <v>354</v>
      </c>
      <c r="E111" s="32" t="s">
        <v>354</v>
      </c>
      <c r="F111" s="4" t="s">
        <v>369</v>
      </c>
      <c r="G111" s="4" t="s">
        <v>851</v>
      </c>
      <c r="H111" s="33" t="s">
        <v>1172</v>
      </c>
      <c r="I111" s="4"/>
      <c r="J111" s="34" t="s">
        <v>431</v>
      </c>
      <c r="K111" s="34"/>
    </row>
    <row r="112" spans="1:11" ht="24.95" customHeight="1" x14ac:dyDescent="0.25">
      <c r="A112" s="31" t="s">
        <v>156</v>
      </c>
      <c r="B112" s="32" t="s">
        <v>375</v>
      </c>
      <c r="C112" s="32" t="s">
        <v>156</v>
      </c>
      <c r="D112" s="32" t="s">
        <v>354</v>
      </c>
      <c r="E112" s="32" t="s">
        <v>354</v>
      </c>
      <c r="F112" s="4" t="s">
        <v>373</v>
      </c>
      <c r="G112" s="4" t="s">
        <v>1931</v>
      </c>
      <c r="H112" s="33" t="s">
        <v>1930</v>
      </c>
      <c r="I112" s="4"/>
      <c r="J112" s="34" t="s">
        <v>1932</v>
      </c>
      <c r="K112" s="34" t="s">
        <v>1933</v>
      </c>
    </row>
    <row r="113" spans="1:11" ht="24.95" customHeight="1" x14ac:dyDescent="0.25">
      <c r="A113" s="31" t="s">
        <v>156</v>
      </c>
      <c r="B113" s="32" t="s">
        <v>375</v>
      </c>
      <c r="C113" s="32" t="s">
        <v>156</v>
      </c>
      <c r="D113" s="32" t="s">
        <v>354</v>
      </c>
      <c r="E113" s="32" t="s">
        <v>354</v>
      </c>
      <c r="F113" s="4" t="s">
        <v>359</v>
      </c>
      <c r="G113" s="4" t="s">
        <v>852</v>
      </c>
      <c r="H113" s="33" t="s">
        <v>1339</v>
      </c>
      <c r="I113" s="4"/>
      <c r="J113" s="34" t="s">
        <v>444</v>
      </c>
      <c r="K113" s="34"/>
    </row>
    <row r="114" spans="1:11" ht="24.95" customHeight="1" x14ac:dyDescent="0.25">
      <c r="A114" s="31" t="s">
        <v>156</v>
      </c>
      <c r="B114" s="32" t="s">
        <v>375</v>
      </c>
      <c r="C114" s="32" t="s">
        <v>156</v>
      </c>
      <c r="D114" s="32" t="s">
        <v>354</v>
      </c>
      <c r="E114" s="32" t="s">
        <v>354</v>
      </c>
      <c r="F114" s="4" t="s">
        <v>355</v>
      </c>
      <c r="G114" s="4" t="s">
        <v>853</v>
      </c>
      <c r="H114" s="33" t="s">
        <v>1681</v>
      </c>
      <c r="I114" s="4"/>
      <c r="J114" s="34" t="s">
        <v>1687</v>
      </c>
      <c r="K114" s="34"/>
    </row>
    <row r="115" spans="1:11" ht="24.95" customHeight="1" x14ac:dyDescent="0.25">
      <c r="A115" s="31" t="s">
        <v>156</v>
      </c>
      <c r="B115" s="32" t="s">
        <v>375</v>
      </c>
      <c r="C115" s="32" t="s">
        <v>156</v>
      </c>
      <c r="D115" s="32" t="s">
        <v>354</v>
      </c>
      <c r="E115" s="32" t="s">
        <v>354</v>
      </c>
      <c r="F115" s="4" t="s">
        <v>355</v>
      </c>
      <c r="G115" s="4" t="s">
        <v>854</v>
      </c>
      <c r="H115" s="33" t="s">
        <v>1682</v>
      </c>
      <c r="I115" s="4"/>
      <c r="J115" s="34" t="s">
        <v>1688</v>
      </c>
      <c r="K115" s="34"/>
    </row>
    <row r="116" spans="1:11" ht="24.95" customHeight="1" x14ac:dyDescent="0.25">
      <c r="A116" s="31" t="s">
        <v>156</v>
      </c>
      <c r="B116" s="32" t="s">
        <v>375</v>
      </c>
      <c r="C116" s="32" t="s">
        <v>156</v>
      </c>
      <c r="D116" s="32" t="s">
        <v>354</v>
      </c>
      <c r="E116" s="32" t="s">
        <v>354</v>
      </c>
      <c r="F116" s="4" t="s">
        <v>388</v>
      </c>
      <c r="G116" s="4" t="s">
        <v>855</v>
      </c>
      <c r="H116" s="33" t="s">
        <v>1173</v>
      </c>
      <c r="I116" s="4"/>
      <c r="J116" s="34" t="s">
        <v>433</v>
      </c>
      <c r="K116" s="34"/>
    </row>
    <row r="117" spans="1:11" ht="24.95" customHeight="1" x14ac:dyDescent="0.25">
      <c r="A117" s="31" t="s">
        <v>156</v>
      </c>
      <c r="B117" s="32" t="s">
        <v>375</v>
      </c>
      <c r="C117" s="32" t="s">
        <v>156</v>
      </c>
      <c r="D117" s="32" t="s">
        <v>354</v>
      </c>
      <c r="E117" s="32" t="s">
        <v>354</v>
      </c>
      <c r="F117" s="4" t="s">
        <v>361</v>
      </c>
      <c r="G117" s="4" t="s">
        <v>856</v>
      </c>
      <c r="H117" s="33" t="s">
        <v>1174</v>
      </c>
      <c r="I117" s="4"/>
      <c r="J117" s="34" t="s">
        <v>433</v>
      </c>
      <c r="K117" s="34"/>
    </row>
    <row r="118" spans="1:11" ht="24.95" customHeight="1" x14ac:dyDescent="0.25">
      <c r="A118" s="31" t="s">
        <v>156</v>
      </c>
      <c r="B118" s="32" t="s">
        <v>375</v>
      </c>
      <c r="C118" s="32" t="s">
        <v>156</v>
      </c>
      <c r="D118" s="32" t="s">
        <v>354</v>
      </c>
      <c r="E118" s="32" t="s">
        <v>354</v>
      </c>
      <c r="F118" s="4" t="s">
        <v>355</v>
      </c>
      <c r="G118" s="4" t="s">
        <v>857</v>
      </c>
      <c r="H118" s="33" t="s">
        <v>1683</v>
      </c>
      <c r="I118" s="4"/>
      <c r="J118" s="34" t="s">
        <v>433</v>
      </c>
      <c r="K118" s="34"/>
    </row>
    <row r="119" spans="1:11" ht="24.95" customHeight="1" x14ac:dyDescent="0.25">
      <c r="A119" s="31" t="s">
        <v>156</v>
      </c>
      <c r="B119" s="32" t="s">
        <v>375</v>
      </c>
      <c r="C119" s="32" t="s">
        <v>156</v>
      </c>
      <c r="D119" s="32" t="s">
        <v>354</v>
      </c>
      <c r="E119" s="32" t="s">
        <v>354</v>
      </c>
      <c r="F119" s="4" t="s">
        <v>388</v>
      </c>
      <c r="G119" s="4" t="s">
        <v>858</v>
      </c>
      <c r="H119" s="33" t="s">
        <v>1317</v>
      </c>
      <c r="I119" s="4"/>
      <c r="J119" s="34" t="s">
        <v>433</v>
      </c>
      <c r="K119" s="34"/>
    </row>
    <row r="120" spans="1:11" ht="24.95" customHeight="1" x14ac:dyDescent="0.25">
      <c r="A120" s="31" t="s">
        <v>156</v>
      </c>
      <c r="B120" s="32" t="s">
        <v>375</v>
      </c>
      <c r="C120" s="32" t="s">
        <v>156</v>
      </c>
      <c r="D120" s="32" t="s">
        <v>354</v>
      </c>
      <c r="E120" s="32" t="s">
        <v>354</v>
      </c>
      <c r="F120" s="47" t="s">
        <v>388</v>
      </c>
      <c r="G120" s="47" t="s">
        <v>859</v>
      </c>
      <c r="H120" s="48" t="s">
        <v>1934</v>
      </c>
      <c r="I120" s="49" t="s">
        <v>751</v>
      </c>
      <c r="J120" s="50" t="s">
        <v>445</v>
      </c>
      <c r="K120" s="50" t="s">
        <v>1935</v>
      </c>
    </row>
    <row r="121" spans="1:11" ht="24.95" customHeight="1" x14ac:dyDescent="0.25">
      <c r="A121" s="31" t="s">
        <v>156</v>
      </c>
      <c r="B121" s="32" t="s">
        <v>375</v>
      </c>
      <c r="C121" s="32" t="s">
        <v>156</v>
      </c>
      <c r="D121" s="32" t="s">
        <v>354</v>
      </c>
      <c r="E121" s="32" t="s">
        <v>354</v>
      </c>
      <c r="F121" s="4" t="s">
        <v>355</v>
      </c>
      <c r="G121" s="4" t="s">
        <v>860</v>
      </c>
      <c r="H121" s="33" t="s">
        <v>446</v>
      </c>
      <c r="I121" s="4"/>
      <c r="J121" s="34" t="s">
        <v>447</v>
      </c>
      <c r="K121" s="34"/>
    </row>
    <row r="122" spans="1:11" ht="24.95" customHeight="1" x14ac:dyDescent="0.25">
      <c r="A122" s="31" t="s">
        <v>156</v>
      </c>
      <c r="B122" s="32" t="s">
        <v>375</v>
      </c>
      <c r="C122" s="32" t="s">
        <v>156</v>
      </c>
      <c r="D122" s="32" t="s">
        <v>354</v>
      </c>
      <c r="E122" s="32" t="s">
        <v>354</v>
      </c>
      <c r="F122" s="4" t="s">
        <v>361</v>
      </c>
      <c r="G122" s="4" t="s">
        <v>861</v>
      </c>
      <c r="H122" s="33" t="s">
        <v>1176</v>
      </c>
      <c r="I122" s="4"/>
      <c r="J122" s="34" t="s">
        <v>448</v>
      </c>
      <c r="K122" s="34"/>
    </row>
    <row r="123" spans="1:11" ht="24.95" customHeight="1" x14ac:dyDescent="0.25">
      <c r="A123" s="31" t="s">
        <v>156</v>
      </c>
      <c r="B123" s="32" t="s">
        <v>375</v>
      </c>
      <c r="C123" s="32" t="s">
        <v>156</v>
      </c>
      <c r="D123" s="32" t="s">
        <v>354</v>
      </c>
      <c r="E123" s="32" t="s">
        <v>354</v>
      </c>
      <c r="F123" s="4" t="s">
        <v>376</v>
      </c>
      <c r="G123" s="4" t="s">
        <v>862</v>
      </c>
      <c r="H123" s="33" t="s">
        <v>1789</v>
      </c>
      <c r="I123" s="4"/>
      <c r="J123" s="34" t="s">
        <v>438</v>
      </c>
      <c r="K123" s="34"/>
    </row>
    <row r="124" spans="1:11" ht="24.95" customHeight="1" x14ac:dyDescent="0.25">
      <c r="A124" s="31" t="s">
        <v>156</v>
      </c>
      <c r="B124" s="32" t="s">
        <v>375</v>
      </c>
      <c r="C124" s="32" t="s">
        <v>156</v>
      </c>
      <c r="D124" s="32" t="s">
        <v>354</v>
      </c>
      <c r="E124" s="32" t="s">
        <v>354</v>
      </c>
      <c r="F124" s="4" t="s">
        <v>361</v>
      </c>
      <c r="G124" s="4" t="s">
        <v>863</v>
      </c>
      <c r="H124" s="33" t="s">
        <v>1175</v>
      </c>
      <c r="I124" s="4"/>
      <c r="J124" s="34" t="s">
        <v>439</v>
      </c>
      <c r="K124" s="34"/>
    </row>
    <row r="125" spans="1:11" ht="24.95" customHeight="1" x14ac:dyDescent="0.25">
      <c r="A125" s="31" t="s">
        <v>156</v>
      </c>
      <c r="B125" s="32" t="s">
        <v>375</v>
      </c>
      <c r="C125" s="32" t="s">
        <v>156</v>
      </c>
      <c r="D125" s="32" t="s">
        <v>354</v>
      </c>
      <c r="E125" s="32" t="s">
        <v>354</v>
      </c>
      <c r="F125" s="47" t="s">
        <v>440</v>
      </c>
      <c r="G125" s="47" t="s">
        <v>864</v>
      </c>
      <c r="H125" s="48" t="s">
        <v>1790</v>
      </c>
      <c r="I125" s="49" t="s">
        <v>750</v>
      </c>
      <c r="J125" s="50" t="s">
        <v>449</v>
      </c>
      <c r="K125" s="50"/>
    </row>
    <row r="126" spans="1:11" ht="24.95" customHeight="1" x14ac:dyDescent="0.25">
      <c r="A126" s="41" t="s">
        <v>156</v>
      </c>
      <c r="B126" s="42" t="s">
        <v>380</v>
      </c>
      <c r="C126" s="42" t="s">
        <v>156</v>
      </c>
      <c r="D126" s="42" t="s">
        <v>354</v>
      </c>
      <c r="E126" s="42" t="s">
        <v>354</v>
      </c>
      <c r="F126" s="7" t="s">
        <v>355</v>
      </c>
      <c r="G126" s="7" t="s">
        <v>865</v>
      </c>
      <c r="H126" s="70" t="s">
        <v>1681</v>
      </c>
      <c r="I126" s="7"/>
      <c r="J126" s="71" t="s">
        <v>433</v>
      </c>
      <c r="K126" s="71"/>
    </row>
    <row r="127" spans="1:11" ht="24.95" customHeight="1" x14ac:dyDescent="0.25">
      <c r="A127" s="31" t="s">
        <v>156</v>
      </c>
      <c r="B127" s="32" t="s">
        <v>380</v>
      </c>
      <c r="C127" s="32" t="s">
        <v>156</v>
      </c>
      <c r="D127" s="32" t="s">
        <v>354</v>
      </c>
      <c r="E127" s="32" t="s">
        <v>354</v>
      </c>
      <c r="F127" s="4" t="s">
        <v>355</v>
      </c>
      <c r="G127" s="4" t="s">
        <v>866</v>
      </c>
      <c r="H127" s="33" t="s">
        <v>1682</v>
      </c>
      <c r="I127" s="4"/>
      <c r="J127" s="34" t="s">
        <v>433</v>
      </c>
      <c r="K127" s="34"/>
    </row>
    <row r="128" spans="1:11" ht="24.95" customHeight="1" x14ac:dyDescent="0.25">
      <c r="A128" s="31" t="s">
        <v>156</v>
      </c>
      <c r="B128" s="32" t="s">
        <v>380</v>
      </c>
      <c r="C128" s="32" t="s">
        <v>156</v>
      </c>
      <c r="D128" s="32" t="s">
        <v>354</v>
      </c>
      <c r="E128" s="32" t="s">
        <v>354</v>
      </c>
      <c r="F128" s="4" t="s">
        <v>388</v>
      </c>
      <c r="G128" s="4" t="s">
        <v>867</v>
      </c>
      <c r="H128" s="33" t="s">
        <v>1177</v>
      </c>
      <c r="I128" s="4"/>
      <c r="J128" s="34" t="s">
        <v>433</v>
      </c>
      <c r="K128" s="34"/>
    </row>
    <row r="129" spans="1:11" ht="24.95" customHeight="1" x14ac:dyDescent="0.25">
      <c r="A129" s="31" t="s">
        <v>156</v>
      </c>
      <c r="B129" s="32" t="s">
        <v>380</v>
      </c>
      <c r="C129" s="32" t="s">
        <v>156</v>
      </c>
      <c r="D129" s="32" t="s">
        <v>354</v>
      </c>
      <c r="E129" s="32" t="s">
        <v>354</v>
      </c>
      <c r="F129" s="4" t="s">
        <v>361</v>
      </c>
      <c r="G129" s="4" t="s">
        <v>868</v>
      </c>
      <c r="H129" s="33" t="s">
        <v>1178</v>
      </c>
      <c r="I129" s="4"/>
      <c r="J129" s="34" t="s">
        <v>433</v>
      </c>
      <c r="K129" s="34"/>
    </row>
    <row r="130" spans="1:11" ht="24.95" customHeight="1" x14ac:dyDescent="0.25">
      <c r="A130" s="31" t="s">
        <v>156</v>
      </c>
      <c r="B130" s="32" t="s">
        <v>380</v>
      </c>
      <c r="C130" s="32" t="s">
        <v>156</v>
      </c>
      <c r="D130" s="32" t="s">
        <v>354</v>
      </c>
      <c r="E130" s="32" t="s">
        <v>354</v>
      </c>
      <c r="F130" s="4" t="s">
        <v>355</v>
      </c>
      <c r="G130" s="4" t="s">
        <v>869</v>
      </c>
      <c r="H130" s="33" t="s">
        <v>1683</v>
      </c>
      <c r="I130" s="4"/>
      <c r="J130" s="34" t="s">
        <v>433</v>
      </c>
      <c r="K130" s="34"/>
    </row>
    <row r="131" spans="1:11" ht="24.95" customHeight="1" x14ac:dyDescent="0.25">
      <c r="A131" s="31" t="s">
        <v>156</v>
      </c>
      <c r="B131" s="32" t="s">
        <v>380</v>
      </c>
      <c r="C131" s="32" t="s">
        <v>156</v>
      </c>
      <c r="D131" s="32" t="s">
        <v>354</v>
      </c>
      <c r="E131" s="32" t="s">
        <v>354</v>
      </c>
      <c r="F131" s="47" t="s">
        <v>406</v>
      </c>
      <c r="G131" s="47" t="s">
        <v>870</v>
      </c>
      <c r="H131" s="48" t="s">
        <v>1791</v>
      </c>
      <c r="I131" s="49" t="s">
        <v>751</v>
      </c>
      <c r="J131" s="50" t="s">
        <v>433</v>
      </c>
      <c r="K131" s="50"/>
    </row>
    <row r="132" spans="1:11" ht="24.95" customHeight="1" x14ac:dyDescent="0.25">
      <c r="A132" s="41" t="s">
        <v>156</v>
      </c>
      <c r="B132" s="42" t="s">
        <v>383</v>
      </c>
      <c r="C132" s="42" t="s">
        <v>156</v>
      </c>
      <c r="D132" s="42" t="s">
        <v>354</v>
      </c>
      <c r="E132" s="42" t="s">
        <v>354</v>
      </c>
      <c r="F132" s="7" t="s">
        <v>361</v>
      </c>
      <c r="G132" s="7" t="s">
        <v>871</v>
      </c>
      <c r="H132" s="70" t="s">
        <v>1710</v>
      </c>
      <c r="I132" s="7"/>
      <c r="J132" s="71" t="s">
        <v>433</v>
      </c>
      <c r="K132" s="71"/>
    </row>
    <row r="133" spans="1:11" ht="24.95" customHeight="1" x14ac:dyDescent="0.25">
      <c r="A133" s="31" t="s">
        <v>156</v>
      </c>
      <c r="B133" s="32" t="s">
        <v>383</v>
      </c>
      <c r="C133" s="32" t="s">
        <v>156</v>
      </c>
      <c r="D133" s="32" t="s">
        <v>354</v>
      </c>
      <c r="E133" s="32" t="s">
        <v>354</v>
      </c>
      <c r="F133" s="4" t="s">
        <v>442</v>
      </c>
      <c r="G133" s="4" t="s">
        <v>872</v>
      </c>
      <c r="H133" s="33" t="s">
        <v>1179</v>
      </c>
      <c r="I133" s="4"/>
      <c r="J133" s="34" t="s">
        <v>433</v>
      </c>
      <c r="K133" s="34"/>
    </row>
    <row r="134" spans="1:11" ht="24.95" customHeight="1" x14ac:dyDescent="0.25">
      <c r="A134" s="31" t="s">
        <v>156</v>
      </c>
      <c r="B134" s="32" t="s">
        <v>383</v>
      </c>
      <c r="C134" s="32" t="s">
        <v>156</v>
      </c>
      <c r="D134" s="32" t="s">
        <v>354</v>
      </c>
      <c r="E134" s="32" t="s">
        <v>354</v>
      </c>
      <c r="F134" s="47" t="s">
        <v>388</v>
      </c>
      <c r="G134" s="47" t="s">
        <v>873</v>
      </c>
      <c r="H134" s="48" t="s">
        <v>1180</v>
      </c>
      <c r="I134" s="49" t="s">
        <v>750</v>
      </c>
      <c r="J134" s="50" t="s">
        <v>433</v>
      </c>
      <c r="K134" s="50"/>
    </row>
    <row r="135" spans="1:11" ht="24.95" customHeight="1" x14ac:dyDescent="0.25">
      <c r="A135" s="31" t="s">
        <v>156</v>
      </c>
      <c r="B135" s="32" t="s">
        <v>383</v>
      </c>
      <c r="C135" s="32" t="s">
        <v>156</v>
      </c>
      <c r="D135" s="32" t="s">
        <v>354</v>
      </c>
      <c r="E135" s="32" t="s">
        <v>354</v>
      </c>
      <c r="F135" s="47" t="s">
        <v>361</v>
      </c>
      <c r="G135" s="47" t="s">
        <v>874</v>
      </c>
      <c r="H135" s="48" t="s">
        <v>1737</v>
      </c>
      <c r="I135" s="49" t="s">
        <v>751</v>
      </c>
      <c r="J135" s="50" t="s">
        <v>433</v>
      </c>
      <c r="K135" s="50"/>
    </row>
    <row r="136" spans="1:11" ht="24.95" customHeight="1" x14ac:dyDescent="0.25">
      <c r="A136" s="35" t="s">
        <v>56</v>
      </c>
      <c r="B136" s="36" t="s">
        <v>352</v>
      </c>
      <c r="C136" s="36" t="s">
        <v>56</v>
      </c>
      <c r="D136" s="36" t="s">
        <v>354</v>
      </c>
      <c r="E136" s="36" t="s">
        <v>354</v>
      </c>
      <c r="F136" s="5" t="s">
        <v>355</v>
      </c>
      <c r="G136" s="5" t="s">
        <v>1442</v>
      </c>
      <c r="H136" s="37" t="s">
        <v>450</v>
      </c>
      <c r="I136" s="5"/>
      <c r="J136" s="38" t="s">
        <v>451</v>
      </c>
      <c r="K136" s="38"/>
    </row>
    <row r="137" spans="1:11" ht="24.95" customHeight="1" x14ac:dyDescent="0.25">
      <c r="A137" s="39" t="s">
        <v>56</v>
      </c>
      <c r="B137" s="40" t="s">
        <v>352</v>
      </c>
      <c r="C137" s="40" t="s">
        <v>56</v>
      </c>
      <c r="D137" s="40" t="s">
        <v>354</v>
      </c>
      <c r="E137" s="40" t="s">
        <v>354</v>
      </c>
      <c r="F137" s="4" t="s">
        <v>355</v>
      </c>
      <c r="G137" s="4" t="s">
        <v>1443</v>
      </c>
      <c r="H137" s="33" t="s">
        <v>452</v>
      </c>
      <c r="I137" s="4"/>
      <c r="J137" s="34" t="s">
        <v>453</v>
      </c>
      <c r="K137" s="34"/>
    </row>
    <row r="138" spans="1:11" ht="24.95" customHeight="1" x14ac:dyDescent="0.25">
      <c r="A138" s="39" t="s">
        <v>56</v>
      </c>
      <c r="B138" s="40" t="s">
        <v>352</v>
      </c>
      <c r="C138" s="40" t="s">
        <v>56</v>
      </c>
      <c r="D138" s="40" t="s">
        <v>354</v>
      </c>
      <c r="E138" s="40" t="s">
        <v>354</v>
      </c>
      <c r="F138" s="4" t="s">
        <v>355</v>
      </c>
      <c r="G138" s="4" t="s">
        <v>1444</v>
      </c>
      <c r="H138" s="33" t="s">
        <v>454</v>
      </c>
      <c r="I138" s="4"/>
      <c r="J138" s="34" t="s">
        <v>455</v>
      </c>
      <c r="K138" s="34"/>
    </row>
    <row r="139" spans="1:11" ht="24.95" customHeight="1" x14ac:dyDescent="0.25">
      <c r="A139" s="39" t="s">
        <v>56</v>
      </c>
      <c r="B139" s="40" t="s">
        <v>352</v>
      </c>
      <c r="C139" s="40" t="s">
        <v>56</v>
      </c>
      <c r="D139" s="40" t="s">
        <v>354</v>
      </c>
      <c r="E139" s="40" t="s">
        <v>354</v>
      </c>
      <c r="F139" s="4" t="s">
        <v>355</v>
      </c>
      <c r="G139" s="4" t="s">
        <v>1445</v>
      </c>
      <c r="H139" s="33" t="s">
        <v>456</v>
      </c>
      <c r="I139" s="4"/>
      <c r="J139" s="34" t="s">
        <v>457</v>
      </c>
      <c r="K139" s="34"/>
    </row>
    <row r="140" spans="1:11" ht="24.95" customHeight="1" x14ac:dyDescent="0.25">
      <c r="A140" s="39" t="s">
        <v>56</v>
      </c>
      <c r="B140" s="40" t="s">
        <v>352</v>
      </c>
      <c r="C140" s="40" t="s">
        <v>56</v>
      </c>
      <c r="D140" s="40" t="s">
        <v>354</v>
      </c>
      <c r="E140" s="40" t="s">
        <v>354</v>
      </c>
      <c r="F140" s="4" t="s">
        <v>355</v>
      </c>
      <c r="G140" s="4" t="s">
        <v>1446</v>
      </c>
      <c r="H140" s="33" t="s">
        <v>458</v>
      </c>
      <c r="I140" s="4"/>
      <c r="J140" s="34" t="s">
        <v>459</v>
      </c>
      <c r="K140" s="34"/>
    </row>
    <row r="141" spans="1:11" ht="24.95" customHeight="1" x14ac:dyDescent="0.25">
      <c r="A141" s="39" t="s">
        <v>56</v>
      </c>
      <c r="B141" s="40" t="s">
        <v>352</v>
      </c>
      <c r="C141" s="40" t="s">
        <v>56</v>
      </c>
      <c r="D141" s="40" t="s">
        <v>354</v>
      </c>
      <c r="E141" s="40" t="s">
        <v>354</v>
      </c>
      <c r="F141" s="4" t="s">
        <v>355</v>
      </c>
      <c r="G141" s="4" t="s">
        <v>1447</v>
      </c>
      <c r="H141" s="33" t="s">
        <v>460</v>
      </c>
      <c r="I141" s="4"/>
      <c r="J141" s="34" t="s">
        <v>461</v>
      </c>
      <c r="K141" s="34"/>
    </row>
    <row r="142" spans="1:11" ht="24.95" customHeight="1" x14ac:dyDescent="0.25">
      <c r="A142" s="39" t="s">
        <v>56</v>
      </c>
      <c r="B142" s="40" t="s">
        <v>352</v>
      </c>
      <c r="C142" s="40" t="s">
        <v>56</v>
      </c>
      <c r="D142" s="40" t="s">
        <v>354</v>
      </c>
      <c r="E142" s="40" t="s">
        <v>354</v>
      </c>
      <c r="F142" s="4" t="s">
        <v>355</v>
      </c>
      <c r="G142" s="4" t="s">
        <v>1448</v>
      </c>
      <c r="H142" s="33" t="s">
        <v>462</v>
      </c>
      <c r="I142" s="4"/>
      <c r="J142" s="34" t="s">
        <v>463</v>
      </c>
      <c r="K142" s="34"/>
    </row>
    <row r="143" spans="1:11" ht="24.95" customHeight="1" x14ac:dyDescent="0.25">
      <c r="A143" s="55" t="s">
        <v>56</v>
      </c>
      <c r="B143" s="56" t="s">
        <v>375</v>
      </c>
      <c r="C143" s="56" t="s">
        <v>56</v>
      </c>
      <c r="D143" s="56" t="s">
        <v>354</v>
      </c>
      <c r="E143" s="56" t="s">
        <v>354</v>
      </c>
      <c r="F143" s="7" t="s">
        <v>385</v>
      </c>
      <c r="G143" s="7" t="s">
        <v>875</v>
      </c>
      <c r="H143" s="70" t="s">
        <v>1823</v>
      </c>
      <c r="I143" s="7"/>
      <c r="J143" s="71" t="s">
        <v>413</v>
      </c>
      <c r="K143" s="251" t="s">
        <v>1820</v>
      </c>
    </row>
    <row r="144" spans="1:11" ht="24.95" customHeight="1" x14ac:dyDescent="0.25">
      <c r="A144" s="39" t="s">
        <v>56</v>
      </c>
      <c r="B144" s="40" t="s">
        <v>375</v>
      </c>
      <c r="C144" s="40" t="s">
        <v>56</v>
      </c>
      <c r="D144" s="40" t="s">
        <v>354</v>
      </c>
      <c r="E144" s="40" t="s">
        <v>354</v>
      </c>
      <c r="F144" s="4" t="s">
        <v>369</v>
      </c>
      <c r="G144" s="4" t="s">
        <v>876</v>
      </c>
      <c r="H144" s="33" t="s">
        <v>1181</v>
      </c>
      <c r="I144" s="4"/>
      <c r="J144" s="34" t="s">
        <v>464</v>
      </c>
      <c r="K144" s="34"/>
    </row>
    <row r="145" spans="1:11" ht="24.95" customHeight="1" x14ac:dyDescent="0.25">
      <c r="A145" s="27" t="s">
        <v>56</v>
      </c>
      <c r="B145" s="28" t="s">
        <v>375</v>
      </c>
      <c r="C145" s="28" t="s">
        <v>465</v>
      </c>
      <c r="D145" s="28" t="s">
        <v>354</v>
      </c>
      <c r="E145" s="28" t="s">
        <v>354</v>
      </c>
      <c r="F145" s="5" t="s">
        <v>466</v>
      </c>
      <c r="G145" s="5" t="s">
        <v>877</v>
      </c>
      <c r="H145" s="37" t="s">
        <v>1340</v>
      </c>
      <c r="I145" s="5"/>
      <c r="J145" s="38" t="s">
        <v>467</v>
      </c>
      <c r="K145" s="38"/>
    </row>
    <row r="146" spans="1:11" ht="24.95" customHeight="1" x14ac:dyDescent="0.25">
      <c r="A146" s="31" t="s">
        <v>56</v>
      </c>
      <c r="B146" s="32" t="s">
        <v>375</v>
      </c>
      <c r="C146" s="32" t="s">
        <v>465</v>
      </c>
      <c r="D146" s="32" t="s">
        <v>354</v>
      </c>
      <c r="E146" s="32" t="s">
        <v>354</v>
      </c>
      <c r="F146" s="4" t="s">
        <v>466</v>
      </c>
      <c r="G146" s="4" t="s">
        <v>878</v>
      </c>
      <c r="H146" s="33" t="s">
        <v>1341</v>
      </c>
      <c r="I146" s="4"/>
      <c r="J146" s="34" t="s">
        <v>468</v>
      </c>
      <c r="K146" s="34"/>
    </row>
    <row r="147" spans="1:11" ht="24.95" customHeight="1" x14ac:dyDescent="0.25">
      <c r="A147" s="31" t="s">
        <v>56</v>
      </c>
      <c r="B147" s="32" t="s">
        <v>375</v>
      </c>
      <c r="C147" s="32" t="s">
        <v>465</v>
      </c>
      <c r="D147" s="32" t="s">
        <v>354</v>
      </c>
      <c r="E147" s="32" t="s">
        <v>354</v>
      </c>
      <c r="F147" s="4" t="s">
        <v>388</v>
      </c>
      <c r="G147" s="4" t="s">
        <v>879</v>
      </c>
      <c r="H147" s="33" t="s">
        <v>1522</v>
      </c>
      <c r="I147" s="4"/>
      <c r="J147" s="34" t="s">
        <v>469</v>
      </c>
      <c r="K147" s="34"/>
    </row>
    <row r="148" spans="1:11" ht="24.95" customHeight="1" x14ac:dyDescent="0.25">
      <c r="A148" s="31" t="s">
        <v>56</v>
      </c>
      <c r="B148" s="32" t="s">
        <v>375</v>
      </c>
      <c r="C148" s="32" t="s">
        <v>465</v>
      </c>
      <c r="D148" s="32" t="s">
        <v>354</v>
      </c>
      <c r="E148" s="32" t="s">
        <v>354</v>
      </c>
      <c r="F148" s="4" t="s">
        <v>388</v>
      </c>
      <c r="G148" s="4" t="s">
        <v>880</v>
      </c>
      <c r="H148" s="33" t="s">
        <v>1182</v>
      </c>
      <c r="I148" s="4"/>
      <c r="J148" s="34" t="s">
        <v>470</v>
      </c>
      <c r="K148" s="34"/>
    </row>
    <row r="149" spans="1:11" ht="24.95" customHeight="1" x14ac:dyDescent="0.25">
      <c r="A149" s="31" t="s">
        <v>56</v>
      </c>
      <c r="B149" s="32" t="s">
        <v>375</v>
      </c>
      <c r="C149" s="32" t="s">
        <v>465</v>
      </c>
      <c r="D149" s="32" t="s">
        <v>354</v>
      </c>
      <c r="E149" s="32" t="s">
        <v>354</v>
      </c>
      <c r="F149" s="47" t="s">
        <v>388</v>
      </c>
      <c r="G149" s="47" t="s">
        <v>881</v>
      </c>
      <c r="H149" s="48" t="s">
        <v>1342</v>
      </c>
      <c r="I149" s="49" t="s">
        <v>736</v>
      </c>
      <c r="J149" s="50" t="s">
        <v>471</v>
      </c>
      <c r="K149" s="50"/>
    </row>
    <row r="150" spans="1:11" ht="24.95" customHeight="1" x14ac:dyDescent="0.25">
      <c r="A150" s="31" t="s">
        <v>56</v>
      </c>
      <c r="B150" s="32" t="s">
        <v>375</v>
      </c>
      <c r="C150" s="32" t="s">
        <v>465</v>
      </c>
      <c r="D150" s="32" t="s">
        <v>354</v>
      </c>
      <c r="E150" s="32" t="s">
        <v>354</v>
      </c>
      <c r="F150" s="4" t="s">
        <v>361</v>
      </c>
      <c r="G150" s="4" t="s">
        <v>882</v>
      </c>
      <c r="H150" s="33" t="s">
        <v>1372</v>
      </c>
      <c r="I150" s="4"/>
      <c r="J150" s="34" t="s">
        <v>472</v>
      </c>
      <c r="K150" s="34"/>
    </row>
    <row r="151" spans="1:11" ht="24.95" customHeight="1" x14ac:dyDescent="0.25">
      <c r="A151" s="31" t="s">
        <v>56</v>
      </c>
      <c r="B151" s="32" t="s">
        <v>375</v>
      </c>
      <c r="C151" s="32" t="s">
        <v>465</v>
      </c>
      <c r="D151" s="32" t="s">
        <v>354</v>
      </c>
      <c r="E151" s="32" t="s">
        <v>354</v>
      </c>
      <c r="F151" s="4" t="s">
        <v>361</v>
      </c>
      <c r="G151" s="4" t="s">
        <v>1914</v>
      </c>
      <c r="H151" s="33" t="s">
        <v>1183</v>
      </c>
      <c r="I151" s="4"/>
      <c r="J151" s="34" t="s">
        <v>473</v>
      </c>
      <c r="K151" s="34"/>
    </row>
    <row r="152" spans="1:11" ht="24.95" customHeight="1" x14ac:dyDescent="0.25">
      <c r="A152" s="39" t="s">
        <v>56</v>
      </c>
      <c r="B152" s="32" t="s">
        <v>375</v>
      </c>
      <c r="C152" s="32" t="s">
        <v>465</v>
      </c>
      <c r="D152" s="40" t="s">
        <v>354</v>
      </c>
      <c r="E152" s="40" t="s">
        <v>354</v>
      </c>
      <c r="F152" s="4" t="s">
        <v>440</v>
      </c>
      <c r="G152" s="4" t="s">
        <v>883</v>
      </c>
      <c r="H152" s="33" t="s">
        <v>1915</v>
      </c>
      <c r="I152" s="4"/>
      <c r="J152" s="34" t="s">
        <v>523</v>
      </c>
      <c r="K152" s="34" t="s">
        <v>1899</v>
      </c>
    </row>
    <row r="153" spans="1:11" ht="24.95" customHeight="1" x14ac:dyDescent="0.25">
      <c r="A153" s="31" t="s">
        <v>56</v>
      </c>
      <c r="B153" s="32" t="s">
        <v>375</v>
      </c>
      <c r="C153" s="32" t="s">
        <v>465</v>
      </c>
      <c r="D153" s="32" t="s">
        <v>354</v>
      </c>
      <c r="E153" s="32" t="s">
        <v>354</v>
      </c>
      <c r="F153" s="4" t="s">
        <v>361</v>
      </c>
      <c r="G153" s="4" t="s">
        <v>884</v>
      </c>
      <c r="H153" s="33" t="s">
        <v>1373</v>
      </c>
      <c r="I153" s="4"/>
      <c r="J153" s="34" t="s">
        <v>474</v>
      </c>
      <c r="K153" s="34"/>
    </row>
    <row r="154" spans="1:11" ht="24.95" customHeight="1" x14ac:dyDescent="0.25">
      <c r="A154" s="31" t="s">
        <v>56</v>
      </c>
      <c r="B154" s="32" t="s">
        <v>375</v>
      </c>
      <c r="C154" s="32" t="s">
        <v>465</v>
      </c>
      <c r="D154" s="32" t="s">
        <v>354</v>
      </c>
      <c r="E154" s="32" t="s">
        <v>354</v>
      </c>
      <c r="F154" s="47" t="s">
        <v>475</v>
      </c>
      <c r="G154" s="47" t="s">
        <v>885</v>
      </c>
      <c r="H154" s="48" t="s">
        <v>1374</v>
      </c>
      <c r="I154" s="49" t="s">
        <v>737</v>
      </c>
      <c r="J154" s="50" t="s">
        <v>476</v>
      </c>
      <c r="K154" s="50"/>
    </row>
    <row r="155" spans="1:11" ht="24.95" customHeight="1" x14ac:dyDescent="0.25">
      <c r="A155" s="41" t="s">
        <v>56</v>
      </c>
      <c r="B155" s="42" t="s">
        <v>380</v>
      </c>
      <c r="C155" s="42" t="s">
        <v>465</v>
      </c>
      <c r="D155" s="42" t="s">
        <v>354</v>
      </c>
      <c r="E155" s="42" t="s">
        <v>354</v>
      </c>
      <c r="F155" s="43" t="s">
        <v>415</v>
      </c>
      <c r="G155" s="43" t="s">
        <v>886</v>
      </c>
      <c r="H155" s="44">
        <v>0</v>
      </c>
      <c r="I155" s="45" t="s">
        <v>736</v>
      </c>
      <c r="J155" s="46" t="s">
        <v>477</v>
      </c>
      <c r="K155" s="46"/>
    </row>
    <row r="156" spans="1:11" ht="24.95" customHeight="1" x14ac:dyDescent="0.25">
      <c r="A156" s="31" t="s">
        <v>56</v>
      </c>
      <c r="B156" s="32" t="s">
        <v>380</v>
      </c>
      <c r="C156" s="32" t="s">
        <v>465</v>
      </c>
      <c r="D156" s="32" t="s">
        <v>354</v>
      </c>
      <c r="E156" s="32" t="s">
        <v>354</v>
      </c>
      <c r="F156" s="4" t="s">
        <v>361</v>
      </c>
      <c r="G156" s="4" t="s">
        <v>887</v>
      </c>
      <c r="H156" s="33" t="s">
        <v>1372</v>
      </c>
      <c r="I156" s="4"/>
      <c r="J156" s="34" t="s">
        <v>478</v>
      </c>
      <c r="K156" s="34"/>
    </row>
    <row r="157" spans="1:11" ht="24.95" customHeight="1" x14ac:dyDescent="0.25">
      <c r="A157" s="31" t="s">
        <v>56</v>
      </c>
      <c r="B157" s="32" t="s">
        <v>380</v>
      </c>
      <c r="C157" s="32" t="s">
        <v>465</v>
      </c>
      <c r="D157" s="32" t="s">
        <v>354</v>
      </c>
      <c r="E157" s="32" t="s">
        <v>354</v>
      </c>
      <c r="F157" s="4" t="s">
        <v>361</v>
      </c>
      <c r="G157" s="4" t="s">
        <v>1900</v>
      </c>
      <c r="H157" s="33" t="s">
        <v>1184</v>
      </c>
      <c r="I157" s="4"/>
      <c r="J157" s="34" t="s">
        <v>473</v>
      </c>
      <c r="K157" s="34"/>
    </row>
    <row r="158" spans="1:11" ht="24.95" customHeight="1" x14ac:dyDescent="0.25">
      <c r="A158" s="39" t="s">
        <v>56</v>
      </c>
      <c r="B158" s="40" t="s">
        <v>380</v>
      </c>
      <c r="C158" s="32" t="s">
        <v>465</v>
      </c>
      <c r="D158" s="40" t="s">
        <v>354</v>
      </c>
      <c r="E158" s="40" t="s">
        <v>354</v>
      </c>
      <c r="F158" s="4" t="s">
        <v>440</v>
      </c>
      <c r="G158" s="4" t="s">
        <v>888</v>
      </c>
      <c r="H158" s="33" t="s">
        <v>1901</v>
      </c>
      <c r="I158" s="4"/>
      <c r="J158" s="34" t="s">
        <v>523</v>
      </c>
      <c r="K158" s="34" t="s">
        <v>1899</v>
      </c>
    </row>
    <row r="159" spans="1:11" ht="24.95" customHeight="1" x14ac:dyDescent="0.25">
      <c r="A159" s="31" t="s">
        <v>56</v>
      </c>
      <c r="B159" s="32" t="s">
        <v>380</v>
      </c>
      <c r="C159" s="32" t="s">
        <v>465</v>
      </c>
      <c r="D159" s="32" t="s">
        <v>354</v>
      </c>
      <c r="E159" s="32" t="s">
        <v>354</v>
      </c>
      <c r="F159" s="4" t="s">
        <v>361</v>
      </c>
      <c r="G159" s="4" t="s">
        <v>889</v>
      </c>
      <c r="H159" s="33" t="s">
        <v>1375</v>
      </c>
      <c r="I159" s="4"/>
      <c r="J159" s="34" t="s">
        <v>474</v>
      </c>
      <c r="K159" s="34"/>
    </row>
    <row r="160" spans="1:11" ht="24.95" customHeight="1" x14ac:dyDescent="0.25">
      <c r="A160" s="31" t="s">
        <v>56</v>
      </c>
      <c r="B160" s="32" t="s">
        <v>380</v>
      </c>
      <c r="C160" s="32" t="s">
        <v>465</v>
      </c>
      <c r="D160" s="32" t="s">
        <v>354</v>
      </c>
      <c r="E160" s="32" t="s">
        <v>354</v>
      </c>
      <c r="F160" s="47" t="s">
        <v>365</v>
      </c>
      <c r="G160" s="47" t="s">
        <v>890</v>
      </c>
      <c r="H160" s="48" t="s">
        <v>1376</v>
      </c>
      <c r="I160" s="49" t="s">
        <v>737</v>
      </c>
      <c r="J160" s="50" t="s">
        <v>479</v>
      </c>
      <c r="K160" s="50"/>
    </row>
    <row r="161" spans="1:11" ht="24.95" customHeight="1" x14ac:dyDescent="0.25">
      <c r="A161" s="41" t="s">
        <v>56</v>
      </c>
      <c r="B161" s="42" t="s">
        <v>383</v>
      </c>
      <c r="C161" s="42" t="s">
        <v>465</v>
      </c>
      <c r="D161" s="42" t="s">
        <v>354</v>
      </c>
      <c r="E161" s="42" t="s">
        <v>354</v>
      </c>
      <c r="F161" s="7" t="s">
        <v>480</v>
      </c>
      <c r="G161" s="7" t="s">
        <v>891</v>
      </c>
      <c r="H161" s="70" t="s">
        <v>1125</v>
      </c>
      <c r="I161" s="7"/>
      <c r="J161" s="71" t="s">
        <v>481</v>
      </c>
      <c r="K161" s="71"/>
    </row>
    <row r="162" spans="1:11" ht="24.95" customHeight="1" x14ac:dyDescent="0.25">
      <c r="A162" s="31" t="s">
        <v>56</v>
      </c>
      <c r="B162" s="32" t="s">
        <v>383</v>
      </c>
      <c r="C162" s="32" t="s">
        <v>465</v>
      </c>
      <c r="D162" s="32" t="s">
        <v>354</v>
      </c>
      <c r="E162" s="32" t="s">
        <v>354</v>
      </c>
      <c r="F162" s="4" t="s">
        <v>480</v>
      </c>
      <c r="G162" s="4" t="s">
        <v>892</v>
      </c>
      <c r="H162" s="33" t="s">
        <v>1126</v>
      </c>
      <c r="I162" s="4"/>
      <c r="J162" s="34" t="s">
        <v>481</v>
      </c>
      <c r="K162" s="34"/>
    </row>
    <row r="163" spans="1:11" ht="24.95" customHeight="1" x14ac:dyDescent="0.25">
      <c r="A163" s="31" t="s">
        <v>56</v>
      </c>
      <c r="B163" s="32" t="s">
        <v>383</v>
      </c>
      <c r="C163" s="32" t="s">
        <v>465</v>
      </c>
      <c r="D163" s="32" t="s">
        <v>354</v>
      </c>
      <c r="E163" s="32" t="s">
        <v>354</v>
      </c>
      <c r="F163" s="4" t="s">
        <v>480</v>
      </c>
      <c r="G163" s="4" t="s">
        <v>893</v>
      </c>
      <c r="H163" s="33" t="s">
        <v>1127</v>
      </c>
      <c r="I163" s="4"/>
      <c r="J163" s="34" t="s">
        <v>481</v>
      </c>
      <c r="K163" s="34"/>
    </row>
    <row r="164" spans="1:11" ht="24.95" customHeight="1" x14ac:dyDescent="0.25">
      <c r="A164" s="31" t="s">
        <v>56</v>
      </c>
      <c r="B164" s="32" t="s">
        <v>383</v>
      </c>
      <c r="C164" s="32" t="s">
        <v>465</v>
      </c>
      <c r="D164" s="32" t="s">
        <v>354</v>
      </c>
      <c r="E164" s="32" t="s">
        <v>354</v>
      </c>
      <c r="F164" s="4" t="s">
        <v>482</v>
      </c>
      <c r="G164" s="4" t="s">
        <v>894</v>
      </c>
      <c r="H164" s="33" t="s">
        <v>1185</v>
      </c>
      <c r="I164" s="4"/>
      <c r="J164" s="34" t="s">
        <v>483</v>
      </c>
      <c r="K164" s="34"/>
    </row>
    <row r="165" spans="1:11" ht="24.95" customHeight="1" x14ac:dyDescent="0.25">
      <c r="A165" s="31" t="s">
        <v>56</v>
      </c>
      <c r="B165" s="32" t="s">
        <v>383</v>
      </c>
      <c r="C165" s="32" t="s">
        <v>465</v>
      </c>
      <c r="D165" s="32" t="s">
        <v>354</v>
      </c>
      <c r="E165" s="32" t="s">
        <v>354</v>
      </c>
      <c r="F165" s="47" t="s">
        <v>361</v>
      </c>
      <c r="G165" s="47" t="s">
        <v>895</v>
      </c>
      <c r="H165" s="48" t="s">
        <v>1738</v>
      </c>
      <c r="I165" s="49" t="s">
        <v>736</v>
      </c>
      <c r="J165" s="50" t="s">
        <v>484</v>
      </c>
      <c r="K165" s="50"/>
    </row>
    <row r="166" spans="1:11" ht="24.95" customHeight="1" x14ac:dyDescent="0.25">
      <c r="A166" s="35" t="s">
        <v>56</v>
      </c>
      <c r="B166" s="36" t="s">
        <v>375</v>
      </c>
      <c r="C166" s="36" t="s">
        <v>485</v>
      </c>
      <c r="D166" s="36" t="s">
        <v>354</v>
      </c>
      <c r="E166" s="36" t="s">
        <v>354</v>
      </c>
      <c r="F166" s="5" t="s">
        <v>466</v>
      </c>
      <c r="G166" s="5" t="s">
        <v>896</v>
      </c>
      <c r="H166" s="37" t="s">
        <v>1343</v>
      </c>
      <c r="I166" s="5"/>
      <c r="J166" s="38" t="s">
        <v>486</v>
      </c>
      <c r="K166" s="38"/>
    </row>
    <row r="167" spans="1:11" ht="24.95" customHeight="1" x14ac:dyDescent="0.25">
      <c r="A167" s="39" t="s">
        <v>56</v>
      </c>
      <c r="B167" s="40" t="s">
        <v>375</v>
      </c>
      <c r="C167" s="40" t="s">
        <v>485</v>
      </c>
      <c r="D167" s="40" t="s">
        <v>354</v>
      </c>
      <c r="E167" s="40" t="s">
        <v>354</v>
      </c>
      <c r="F167" s="4" t="s">
        <v>466</v>
      </c>
      <c r="G167" s="4" t="s">
        <v>897</v>
      </c>
      <c r="H167" s="33" t="s">
        <v>1344</v>
      </c>
      <c r="I167" s="4"/>
      <c r="J167" s="34" t="s">
        <v>487</v>
      </c>
      <c r="K167" s="34"/>
    </row>
    <row r="168" spans="1:11" ht="24.95" customHeight="1" x14ac:dyDescent="0.25">
      <c r="A168" s="39" t="s">
        <v>56</v>
      </c>
      <c r="B168" s="40" t="s">
        <v>375</v>
      </c>
      <c r="C168" s="40" t="s">
        <v>485</v>
      </c>
      <c r="D168" s="40" t="s">
        <v>354</v>
      </c>
      <c r="E168" s="40" t="s">
        <v>354</v>
      </c>
      <c r="F168" s="4" t="s">
        <v>388</v>
      </c>
      <c r="G168" s="4" t="s">
        <v>898</v>
      </c>
      <c r="H168" s="33" t="s">
        <v>1523</v>
      </c>
      <c r="I168" s="4"/>
      <c r="J168" s="34" t="s">
        <v>488</v>
      </c>
      <c r="K168" s="34"/>
    </row>
    <row r="169" spans="1:11" ht="24.95" customHeight="1" x14ac:dyDescent="0.25">
      <c r="A169" s="39" t="s">
        <v>56</v>
      </c>
      <c r="B169" s="40" t="s">
        <v>375</v>
      </c>
      <c r="C169" s="40" t="s">
        <v>485</v>
      </c>
      <c r="D169" s="40" t="s">
        <v>354</v>
      </c>
      <c r="E169" s="40" t="s">
        <v>354</v>
      </c>
      <c r="F169" s="4" t="s">
        <v>388</v>
      </c>
      <c r="G169" s="4" t="s">
        <v>899</v>
      </c>
      <c r="H169" s="33" t="s">
        <v>1186</v>
      </c>
      <c r="I169" s="4"/>
      <c r="J169" s="34" t="s">
        <v>489</v>
      </c>
      <c r="K169" s="34"/>
    </row>
    <row r="170" spans="1:11" ht="24.95" customHeight="1" x14ac:dyDescent="0.25">
      <c r="A170" s="39" t="s">
        <v>56</v>
      </c>
      <c r="B170" s="40" t="s">
        <v>375</v>
      </c>
      <c r="C170" s="40" t="s">
        <v>485</v>
      </c>
      <c r="D170" s="40" t="s">
        <v>354</v>
      </c>
      <c r="E170" s="40" t="s">
        <v>354</v>
      </c>
      <c r="F170" s="47" t="s">
        <v>388</v>
      </c>
      <c r="G170" s="47" t="s">
        <v>900</v>
      </c>
      <c r="H170" s="48" t="s">
        <v>1345</v>
      </c>
      <c r="I170" s="49" t="s">
        <v>734</v>
      </c>
      <c r="J170" s="50" t="s">
        <v>490</v>
      </c>
      <c r="K170" s="50"/>
    </row>
    <row r="171" spans="1:11" ht="24.95" customHeight="1" x14ac:dyDescent="0.25">
      <c r="A171" s="39" t="s">
        <v>56</v>
      </c>
      <c r="B171" s="40" t="s">
        <v>375</v>
      </c>
      <c r="C171" s="40" t="s">
        <v>485</v>
      </c>
      <c r="D171" s="40" t="s">
        <v>354</v>
      </c>
      <c r="E171" s="40" t="s">
        <v>354</v>
      </c>
      <c r="F171" s="4" t="s">
        <v>361</v>
      </c>
      <c r="G171" s="4" t="s">
        <v>901</v>
      </c>
      <c r="H171" s="33" t="s">
        <v>1711</v>
      </c>
      <c r="I171" s="4"/>
      <c r="J171" s="34" t="s">
        <v>491</v>
      </c>
      <c r="K171" s="34"/>
    </row>
    <row r="172" spans="1:11" ht="24.95" customHeight="1" x14ac:dyDescent="0.25">
      <c r="A172" s="39" t="s">
        <v>56</v>
      </c>
      <c r="B172" s="40" t="s">
        <v>375</v>
      </c>
      <c r="C172" s="40" t="s">
        <v>485</v>
      </c>
      <c r="D172" s="40" t="s">
        <v>354</v>
      </c>
      <c r="E172" s="40" t="s">
        <v>354</v>
      </c>
      <c r="F172" s="4" t="s">
        <v>361</v>
      </c>
      <c r="G172" s="4" t="s">
        <v>1904</v>
      </c>
      <c r="H172" s="33" t="s">
        <v>1187</v>
      </c>
      <c r="I172" s="4"/>
      <c r="J172" s="34" t="s">
        <v>473</v>
      </c>
      <c r="K172" s="34"/>
    </row>
    <row r="173" spans="1:11" ht="24.95" customHeight="1" x14ac:dyDescent="0.25">
      <c r="A173" s="39" t="s">
        <v>56</v>
      </c>
      <c r="B173" s="40" t="s">
        <v>375</v>
      </c>
      <c r="C173" s="40" t="s">
        <v>485</v>
      </c>
      <c r="D173" s="40" t="s">
        <v>354</v>
      </c>
      <c r="E173" s="40" t="s">
        <v>354</v>
      </c>
      <c r="F173" s="4" t="s">
        <v>440</v>
      </c>
      <c r="G173" s="4" t="s">
        <v>902</v>
      </c>
      <c r="H173" s="33" t="s">
        <v>1905</v>
      </c>
      <c r="I173" s="4"/>
      <c r="J173" s="34" t="s">
        <v>523</v>
      </c>
      <c r="K173" s="34" t="s">
        <v>1899</v>
      </c>
    </row>
    <row r="174" spans="1:11" ht="24.95" customHeight="1" x14ac:dyDescent="0.25">
      <c r="A174" s="39" t="s">
        <v>56</v>
      </c>
      <c r="B174" s="40" t="s">
        <v>375</v>
      </c>
      <c r="C174" s="40" t="s">
        <v>485</v>
      </c>
      <c r="D174" s="40" t="s">
        <v>354</v>
      </c>
      <c r="E174" s="40" t="s">
        <v>354</v>
      </c>
      <c r="F174" s="4" t="s">
        <v>361</v>
      </c>
      <c r="G174" s="4" t="s">
        <v>903</v>
      </c>
      <c r="H174" s="33" t="s">
        <v>1377</v>
      </c>
      <c r="I174" s="4"/>
      <c r="J174" s="34" t="s">
        <v>474</v>
      </c>
      <c r="K174" s="34"/>
    </row>
    <row r="175" spans="1:11" ht="24.95" customHeight="1" x14ac:dyDescent="0.25">
      <c r="A175" s="39" t="s">
        <v>56</v>
      </c>
      <c r="B175" s="40" t="s">
        <v>375</v>
      </c>
      <c r="C175" s="40" t="s">
        <v>485</v>
      </c>
      <c r="D175" s="40" t="s">
        <v>354</v>
      </c>
      <c r="E175" s="40" t="s">
        <v>354</v>
      </c>
      <c r="F175" s="47" t="s">
        <v>475</v>
      </c>
      <c r="G175" s="47" t="s">
        <v>904</v>
      </c>
      <c r="H175" s="48" t="s">
        <v>1378</v>
      </c>
      <c r="I175" s="49" t="s">
        <v>735</v>
      </c>
      <c r="J175" s="50" t="s">
        <v>492</v>
      </c>
      <c r="K175" s="50"/>
    </row>
    <row r="176" spans="1:11" ht="24.95" customHeight="1" x14ac:dyDescent="0.25">
      <c r="A176" s="55" t="s">
        <v>56</v>
      </c>
      <c r="B176" s="56" t="s">
        <v>380</v>
      </c>
      <c r="C176" s="56" t="s">
        <v>485</v>
      </c>
      <c r="D176" s="56" t="s">
        <v>354</v>
      </c>
      <c r="E176" s="56" t="s">
        <v>354</v>
      </c>
      <c r="F176" s="43" t="s">
        <v>415</v>
      </c>
      <c r="G176" s="43" t="s">
        <v>905</v>
      </c>
      <c r="H176" s="44">
        <v>0</v>
      </c>
      <c r="I176" s="45" t="s">
        <v>734</v>
      </c>
      <c r="J176" s="46" t="s">
        <v>493</v>
      </c>
      <c r="K176" s="46"/>
    </row>
    <row r="177" spans="1:11" ht="24.95" customHeight="1" x14ac:dyDescent="0.25">
      <c r="A177" s="39" t="s">
        <v>56</v>
      </c>
      <c r="B177" s="40" t="s">
        <v>380</v>
      </c>
      <c r="C177" s="40" t="s">
        <v>485</v>
      </c>
      <c r="D177" s="40" t="s">
        <v>354</v>
      </c>
      <c r="E177" s="40" t="s">
        <v>354</v>
      </c>
      <c r="F177" s="4" t="s">
        <v>361</v>
      </c>
      <c r="G177" s="4" t="s">
        <v>906</v>
      </c>
      <c r="H177" s="33" t="s">
        <v>1711</v>
      </c>
      <c r="I177" s="4"/>
      <c r="J177" s="34" t="s">
        <v>478</v>
      </c>
      <c r="K177" s="34"/>
    </row>
    <row r="178" spans="1:11" ht="24.95" customHeight="1" x14ac:dyDescent="0.25">
      <c r="A178" s="39" t="s">
        <v>56</v>
      </c>
      <c r="B178" s="40" t="s">
        <v>380</v>
      </c>
      <c r="C178" s="40" t="s">
        <v>485</v>
      </c>
      <c r="D178" s="40" t="s">
        <v>354</v>
      </c>
      <c r="E178" s="40" t="s">
        <v>354</v>
      </c>
      <c r="F178" s="4" t="s">
        <v>361</v>
      </c>
      <c r="G178" s="4" t="s">
        <v>1897</v>
      </c>
      <c r="H178" s="33" t="s">
        <v>1188</v>
      </c>
      <c r="I178" s="4"/>
      <c r="J178" s="34" t="s">
        <v>473</v>
      </c>
      <c r="K178" s="34"/>
    </row>
    <row r="179" spans="1:11" ht="24.95" customHeight="1" x14ac:dyDescent="0.25">
      <c r="A179" s="39" t="s">
        <v>56</v>
      </c>
      <c r="B179" s="40" t="s">
        <v>380</v>
      </c>
      <c r="C179" s="40" t="s">
        <v>485</v>
      </c>
      <c r="D179" s="40" t="s">
        <v>354</v>
      </c>
      <c r="E179" s="40" t="s">
        <v>354</v>
      </c>
      <c r="F179" s="4" t="s">
        <v>440</v>
      </c>
      <c r="G179" s="4" t="s">
        <v>907</v>
      </c>
      <c r="H179" s="33" t="s">
        <v>1898</v>
      </c>
      <c r="I179" s="4"/>
      <c r="J179" s="34" t="s">
        <v>523</v>
      </c>
      <c r="K179" s="34" t="s">
        <v>1899</v>
      </c>
    </row>
    <row r="180" spans="1:11" ht="24.95" customHeight="1" x14ac:dyDescent="0.25">
      <c r="A180" s="39" t="s">
        <v>56</v>
      </c>
      <c r="B180" s="40" t="s">
        <v>380</v>
      </c>
      <c r="C180" s="40" t="s">
        <v>485</v>
      </c>
      <c r="D180" s="40" t="s">
        <v>354</v>
      </c>
      <c r="E180" s="40" t="s">
        <v>354</v>
      </c>
      <c r="F180" s="4" t="s">
        <v>361</v>
      </c>
      <c r="G180" s="4" t="s">
        <v>908</v>
      </c>
      <c r="H180" s="33" t="s">
        <v>1379</v>
      </c>
      <c r="I180" s="4"/>
      <c r="J180" s="34" t="s">
        <v>474</v>
      </c>
      <c r="K180" s="34"/>
    </row>
    <row r="181" spans="1:11" ht="24.95" customHeight="1" x14ac:dyDescent="0.25">
      <c r="A181" s="39" t="s">
        <v>56</v>
      </c>
      <c r="B181" s="40" t="s">
        <v>380</v>
      </c>
      <c r="C181" s="40" t="s">
        <v>485</v>
      </c>
      <c r="D181" s="40" t="s">
        <v>354</v>
      </c>
      <c r="E181" s="40" t="s">
        <v>354</v>
      </c>
      <c r="F181" s="47" t="s">
        <v>365</v>
      </c>
      <c r="G181" s="47" t="s">
        <v>909</v>
      </c>
      <c r="H181" s="48" t="s">
        <v>1380</v>
      </c>
      <c r="I181" s="49" t="s">
        <v>735</v>
      </c>
      <c r="J181" s="50" t="s">
        <v>479</v>
      </c>
      <c r="K181" s="50"/>
    </row>
    <row r="182" spans="1:11" ht="24.95" customHeight="1" x14ac:dyDescent="0.25">
      <c r="A182" s="55" t="s">
        <v>56</v>
      </c>
      <c r="B182" s="56" t="s">
        <v>383</v>
      </c>
      <c r="C182" s="56" t="s">
        <v>485</v>
      </c>
      <c r="D182" s="56" t="s">
        <v>354</v>
      </c>
      <c r="E182" s="56" t="s">
        <v>354</v>
      </c>
      <c r="F182" s="7" t="s">
        <v>480</v>
      </c>
      <c r="G182" s="7" t="s">
        <v>910</v>
      </c>
      <c r="H182" s="70" t="s">
        <v>1122</v>
      </c>
      <c r="I182" s="7"/>
      <c r="J182" s="71" t="s">
        <v>481</v>
      </c>
      <c r="K182" s="71"/>
    </row>
    <row r="183" spans="1:11" ht="24.95" customHeight="1" x14ac:dyDescent="0.25">
      <c r="A183" s="39" t="s">
        <v>56</v>
      </c>
      <c r="B183" s="40" t="s">
        <v>383</v>
      </c>
      <c r="C183" s="40" t="s">
        <v>485</v>
      </c>
      <c r="D183" s="40" t="s">
        <v>354</v>
      </c>
      <c r="E183" s="40" t="s">
        <v>354</v>
      </c>
      <c r="F183" s="4" t="s">
        <v>480</v>
      </c>
      <c r="G183" s="4" t="s">
        <v>911</v>
      </c>
      <c r="H183" s="33" t="s">
        <v>1123</v>
      </c>
      <c r="I183" s="4"/>
      <c r="J183" s="34" t="s">
        <v>481</v>
      </c>
      <c r="K183" s="34"/>
    </row>
    <row r="184" spans="1:11" ht="24.95" customHeight="1" x14ac:dyDescent="0.25">
      <c r="A184" s="39" t="s">
        <v>56</v>
      </c>
      <c r="B184" s="40" t="s">
        <v>383</v>
      </c>
      <c r="C184" s="40" t="s">
        <v>485</v>
      </c>
      <c r="D184" s="40" t="s">
        <v>354</v>
      </c>
      <c r="E184" s="40" t="s">
        <v>354</v>
      </c>
      <c r="F184" s="4" t="s">
        <v>480</v>
      </c>
      <c r="G184" s="4" t="s">
        <v>912</v>
      </c>
      <c r="H184" s="33" t="s">
        <v>1124</v>
      </c>
      <c r="I184" s="4"/>
      <c r="J184" s="34" t="s">
        <v>481</v>
      </c>
      <c r="K184" s="34"/>
    </row>
    <row r="185" spans="1:11" ht="24.95" customHeight="1" x14ac:dyDescent="0.25">
      <c r="A185" s="39" t="s">
        <v>56</v>
      </c>
      <c r="B185" s="40" t="s">
        <v>383</v>
      </c>
      <c r="C185" s="40" t="s">
        <v>485</v>
      </c>
      <c r="D185" s="40" t="s">
        <v>354</v>
      </c>
      <c r="E185" s="40" t="s">
        <v>354</v>
      </c>
      <c r="F185" s="4" t="s">
        <v>482</v>
      </c>
      <c r="G185" s="4" t="s">
        <v>913</v>
      </c>
      <c r="H185" s="33" t="s">
        <v>1189</v>
      </c>
      <c r="I185" s="4"/>
      <c r="J185" s="34" t="s">
        <v>494</v>
      </c>
      <c r="K185" s="34"/>
    </row>
    <row r="186" spans="1:11" ht="24.95" customHeight="1" x14ac:dyDescent="0.25">
      <c r="A186" s="39" t="s">
        <v>56</v>
      </c>
      <c r="B186" s="40" t="s">
        <v>383</v>
      </c>
      <c r="C186" s="40" t="s">
        <v>485</v>
      </c>
      <c r="D186" s="40" t="s">
        <v>354</v>
      </c>
      <c r="E186" s="40" t="s">
        <v>354</v>
      </c>
      <c r="F186" s="47" t="s">
        <v>361</v>
      </c>
      <c r="G186" s="47" t="s">
        <v>914</v>
      </c>
      <c r="H186" s="48" t="s">
        <v>1739</v>
      </c>
      <c r="I186" s="49" t="s">
        <v>734</v>
      </c>
      <c r="J186" s="50" t="s">
        <v>484</v>
      </c>
      <c r="K186" s="50"/>
    </row>
    <row r="187" spans="1:11" ht="24.95" customHeight="1" x14ac:dyDescent="0.25">
      <c r="A187" s="55" t="s">
        <v>117</v>
      </c>
      <c r="B187" s="56" t="s">
        <v>425</v>
      </c>
      <c r="C187" s="56" t="s">
        <v>485</v>
      </c>
      <c r="D187" s="56" t="s">
        <v>354</v>
      </c>
      <c r="E187" s="56" t="s">
        <v>354</v>
      </c>
      <c r="F187" s="7" t="s">
        <v>361</v>
      </c>
      <c r="G187" s="7" t="s">
        <v>1233</v>
      </c>
      <c r="H187" s="70" t="s">
        <v>1121</v>
      </c>
      <c r="I187" s="7"/>
      <c r="J187" s="71" t="s">
        <v>495</v>
      </c>
      <c r="K187" s="71"/>
    </row>
    <row r="188" spans="1:11" ht="24.95" customHeight="1" x14ac:dyDescent="0.25">
      <c r="A188" s="39" t="s">
        <v>117</v>
      </c>
      <c r="B188" s="40" t="s">
        <v>425</v>
      </c>
      <c r="C188" s="40" t="s">
        <v>485</v>
      </c>
      <c r="D188" s="40" t="s">
        <v>354</v>
      </c>
      <c r="E188" s="40" t="s">
        <v>354</v>
      </c>
      <c r="F188" s="4" t="s">
        <v>361</v>
      </c>
      <c r="G188" s="4" t="s">
        <v>1234</v>
      </c>
      <c r="H188" s="33" t="s">
        <v>1346</v>
      </c>
      <c r="I188" s="4"/>
      <c r="J188" s="34" t="s">
        <v>496</v>
      </c>
      <c r="K188" s="34"/>
    </row>
    <row r="189" spans="1:11" ht="24.95" customHeight="1" x14ac:dyDescent="0.25">
      <c r="A189" s="27" t="s">
        <v>56</v>
      </c>
      <c r="B189" s="28" t="s">
        <v>375</v>
      </c>
      <c r="C189" s="28" t="s">
        <v>497</v>
      </c>
      <c r="D189" s="28" t="s">
        <v>354</v>
      </c>
      <c r="E189" s="28" t="s">
        <v>354</v>
      </c>
      <c r="F189" s="5" t="s">
        <v>466</v>
      </c>
      <c r="G189" s="5" t="s">
        <v>915</v>
      </c>
      <c r="H189" s="37" t="s">
        <v>1347</v>
      </c>
      <c r="I189" s="5"/>
      <c r="J189" s="38" t="s">
        <v>498</v>
      </c>
      <c r="K189" s="38"/>
    </row>
    <row r="190" spans="1:11" ht="24.95" customHeight="1" x14ac:dyDescent="0.25">
      <c r="A190" s="31" t="s">
        <v>56</v>
      </c>
      <c r="B190" s="32" t="s">
        <v>375</v>
      </c>
      <c r="C190" s="32" t="s">
        <v>497</v>
      </c>
      <c r="D190" s="32" t="s">
        <v>354</v>
      </c>
      <c r="E190" s="32" t="s">
        <v>354</v>
      </c>
      <c r="F190" s="4" t="s">
        <v>466</v>
      </c>
      <c r="G190" s="4" t="s">
        <v>916</v>
      </c>
      <c r="H190" s="33" t="s">
        <v>1348</v>
      </c>
      <c r="I190" s="4"/>
      <c r="J190" s="34" t="s">
        <v>499</v>
      </c>
      <c r="K190" s="34"/>
    </row>
    <row r="191" spans="1:11" ht="24.95" customHeight="1" x14ac:dyDescent="0.25">
      <c r="A191" s="31" t="s">
        <v>56</v>
      </c>
      <c r="B191" s="32" t="s">
        <v>375</v>
      </c>
      <c r="C191" s="32" t="s">
        <v>497</v>
      </c>
      <c r="D191" s="32" t="s">
        <v>354</v>
      </c>
      <c r="E191" s="32" t="s">
        <v>354</v>
      </c>
      <c r="F191" s="4" t="s">
        <v>388</v>
      </c>
      <c r="G191" s="4" t="s">
        <v>917</v>
      </c>
      <c r="H191" s="33" t="s">
        <v>1524</v>
      </c>
      <c r="I191" s="4"/>
      <c r="J191" s="34" t="s">
        <v>500</v>
      </c>
      <c r="K191" s="34"/>
    </row>
    <row r="192" spans="1:11" ht="24.95" customHeight="1" x14ac:dyDescent="0.25">
      <c r="A192" s="31" t="s">
        <v>56</v>
      </c>
      <c r="B192" s="32" t="s">
        <v>375</v>
      </c>
      <c r="C192" s="32" t="s">
        <v>497</v>
      </c>
      <c r="D192" s="32" t="s">
        <v>354</v>
      </c>
      <c r="E192" s="32" t="s">
        <v>354</v>
      </c>
      <c r="F192" s="4" t="s">
        <v>388</v>
      </c>
      <c r="G192" s="4" t="s">
        <v>918</v>
      </c>
      <c r="H192" s="33" t="s">
        <v>1190</v>
      </c>
      <c r="I192" s="4"/>
      <c r="J192" s="34" t="s">
        <v>501</v>
      </c>
      <c r="K192" s="34"/>
    </row>
    <row r="193" spans="1:11" ht="24.95" customHeight="1" x14ac:dyDescent="0.25">
      <c r="A193" s="31" t="s">
        <v>56</v>
      </c>
      <c r="B193" s="32" t="s">
        <v>375</v>
      </c>
      <c r="C193" s="32" t="s">
        <v>497</v>
      </c>
      <c r="D193" s="32" t="s">
        <v>354</v>
      </c>
      <c r="E193" s="32" t="s">
        <v>354</v>
      </c>
      <c r="F193" s="47" t="s">
        <v>388</v>
      </c>
      <c r="G193" s="47" t="s">
        <v>919</v>
      </c>
      <c r="H193" s="48" t="s">
        <v>1349</v>
      </c>
      <c r="I193" s="49" t="s">
        <v>738</v>
      </c>
      <c r="J193" s="50" t="s">
        <v>502</v>
      </c>
      <c r="K193" s="50"/>
    </row>
    <row r="194" spans="1:11" ht="24.95" customHeight="1" x14ac:dyDescent="0.25">
      <c r="A194" s="31" t="s">
        <v>56</v>
      </c>
      <c r="B194" s="32" t="s">
        <v>375</v>
      </c>
      <c r="C194" s="32" t="s">
        <v>497</v>
      </c>
      <c r="D194" s="32" t="s">
        <v>354</v>
      </c>
      <c r="E194" s="32" t="s">
        <v>354</v>
      </c>
      <c r="F194" s="4" t="s">
        <v>361</v>
      </c>
      <c r="G194" s="4" t="s">
        <v>920</v>
      </c>
      <c r="H194" s="33" t="s">
        <v>1712</v>
      </c>
      <c r="I194" s="4"/>
      <c r="J194" s="34" t="s">
        <v>503</v>
      </c>
      <c r="K194" s="34"/>
    </row>
    <row r="195" spans="1:11" ht="24.95" customHeight="1" x14ac:dyDescent="0.25">
      <c r="A195" s="31" t="s">
        <v>56</v>
      </c>
      <c r="B195" s="32" t="s">
        <v>375</v>
      </c>
      <c r="C195" s="32" t="s">
        <v>497</v>
      </c>
      <c r="D195" s="32" t="s">
        <v>354</v>
      </c>
      <c r="E195" s="32" t="s">
        <v>354</v>
      </c>
      <c r="F195" s="4" t="s">
        <v>361</v>
      </c>
      <c r="G195" s="4" t="s">
        <v>1906</v>
      </c>
      <c r="H195" s="33" t="s">
        <v>1191</v>
      </c>
      <c r="I195" s="4"/>
      <c r="J195" s="34" t="s">
        <v>473</v>
      </c>
      <c r="K195" s="34"/>
    </row>
    <row r="196" spans="1:11" ht="24.95" customHeight="1" x14ac:dyDescent="0.25">
      <c r="A196" s="39" t="s">
        <v>56</v>
      </c>
      <c r="B196" s="32" t="s">
        <v>375</v>
      </c>
      <c r="C196" s="32" t="s">
        <v>497</v>
      </c>
      <c r="D196" s="40" t="s">
        <v>354</v>
      </c>
      <c r="E196" s="40" t="s">
        <v>354</v>
      </c>
      <c r="F196" s="4" t="s">
        <v>440</v>
      </c>
      <c r="G196" s="4" t="s">
        <v>921</v>
      </c>
      <c r="H196" s="33" t="s">
        <v>1907</v>
      </c>
      <c r="I196" s="4"/>
      <c r="J196" s="34" t="s">
        <v>523</v>
      </c>
      <c r="K196" s="34" t="s">
        <v>1899</v>
      </c>
    </row>
    <row r="197" spans="1:11" ht="24.95" customHeight="1" x14ac:dyDescent="0.25">
      <c r="A197" s="31" t="s">
        <v>56</v>
      </c>
      <c r="B197" s="32" t="s">
        <v>375</v>
      </c>
      <c r="C197" s="32" t="s">
        <v>497</v>
      </c>
      <c r="D197" s="32" t="s">
        <v>354</v>
      </c>
      <c r="E197" s="32" t="s">
        <v>354</v>
      </c>
      <c r="F197" s="4" t="s">
        <v>361</v>
      </c>
      <c r="G197" s="4" t="s">
        <v>922</v>
      </c>
      <c r="H197" s="33" t="s">
        <v>1381</v>
      </c>
      <c r="I197" s="4"/>
      <c r="J197" s="34" t="s">
        <v>474</v>
      </c>
      <c r="K197" s="34"/>
    </row>
    <row r="198" spans="1:11" ht="24.95" customHeight="1" x14ac:dyDescent="0.25">
      <c r="A198" s="31" t="s">
        <v>56</v>
      </c>
      <c r="B198" s="32" t="s">
        <v>375</v>
      </c>
      <c r="C198" s="32" t="s">
        <v>497</v>
      </c>
      <c r="D198" s="32" t="s">
        <v>354</v>
      </c>
      <c r="E198" s="32" t="s">
        <v>354</v>
      </c>
      <c r="F198" s="47" t="s">
        <v>475</v>
      </c>
      <c r="G198" s="47" t="s">
        <v>923</v>
      </c>
      <c r="H198" s="48" t="s">
        <v>1382</v>
      </c>
      <c r="I198" s="49" t="s">
        <v>739</v>
      </c>
      <c r="J198" s="50" t="s">
        <v>504</v>
      </c>
      <c r="K198" s="50"/>
    </row>
    <row r="199" spans="1:11" ht="24.95" customHeight="1" x14ac:dyDescent="0.25">
      <c r="A199" s="41" t="s">
        <v>56</v>
      </c>
      <c r="B199" s="42" t="s">
        <v>380</v>
      </c>
      <c r="C199" s="42" t="s">
        <v>497</v>
      </c>
      <c r="D199" s="42" t="s">
        <v>354</v>
      </c>
      <c r="E199" s="42" t="s">
        <v>354</v>
      </c>
      <c r="F199" s="43" t="s">
        <v>415</v>
      </c>
      <c r="G199" s="43" t="s">
        <v>924</v>
      </c>
      <c r="H199" s="44">
        <v>0</v>
      </c>
      <c r="I199" s="45" t="s">
        <v>738</v>
      </c>
      <c r="J199" s="46" t="s">
        <v>505</v>
      </c>
      <c r="K199" s="46"/>
    </row>
    <row r="200" spans="1:11" ht="24.95" customHeight="1" x14ac:dyDescent="0.25">
      <c r="A200" s="31" t="s">
        <v>56</v>
      </c>
      <c r="B200" s="32" t="s">
        <v>380</v>
      </c>
      <c r="C200" s="32" t="s">
        <v>497</v>
      </c>
      <c r="D200" s="32" t="s">
        <v>354</v>
      </c>
      <c r="E200" s="32" t="s">
        <v>354</v>
      </c>
      <c r="F200" s="4" t="s">
        <v>361</v>
      </c>
      <c r="G200" s="4" t="s">
        <v>925</v>
      </c>
      <c r="H200" s="33" t="s">
        <v>1712</v>
      </c>
      <c r="I200" s="4"/>
      <c r="J200" s="34" t="s">
        <v>478</v>
      </c>
      <c r="K200" s="34"/>
    </row>
    <row r="201" spans="1:11" ht="24.95" customHeight="1" x14ac:dyDescent="0.25">
      <c r="A201" s="31" t="s">
        <v>56</v>
      </c>
      <c r="B201" s="32" t="s">
        <v>380</v>
      </c>
      <c r="C201" s="32" t="s">
        <v>497</v>
      </c>
      <c r="D201" s="32" t="s">
        <v>354</v>
      </c>
      <c r="E201" s="32" t="s">
        <v>354</v>
      </c>
      <c r="F201" s="4" t="s">
        <v>361</v>
      </c>
      <c r="G201" s="4" t="s">
        <v>1902</v>
      </c>
      <c r="H201" s="33" t="s">
        <v>1192</v>
      </c>
      <c r="I201" s="4"/>
      <c r="J201" s="34" t="s">
        <v>473</v>
      </c>
      <c r="K201" s="34"/>
    </row>
    <row r="202" spans="1:11" ht="24.95" customHeight="1" x14ac:dyDescent="0.25">
      <c r="A202" s="39" t="s">
        <v>56</v>
      </c>
      <c r="B202" s="40" t="s">
        <v>380</v>
      </c>
      <c r="C202" s="32" t="s">
        <v>497</v>
      </c>
      <c r="D202" s="40" t="s">
        <v>354</v>
      </c>
      <c r="E202" s="40" t="s">
        <v>354</v>
      </c>
      <c r="F202" s="4" t="s">
        <v>440</v>
      </c>
      <c r="G202" s="4" t="s">
        <v>926</v>
      </c>
      <c r="H202" s="33" t="s">
        <v>1903</v>
      </c>
      <c r="I202" s="4"/>
      <c r="J202" s="34" t="s">
        <v>523</v>
      </c>
      <c r="K202" s="34" t="s">
        <v>1899</v>
      </c>
    </row>
    <row r="203" spans="1:11" ht="24.95" customHeight="1" x14ac:dyDescent="0.25">
      <c r="A203" s="31" t="s">
        <v>56</v>
      </c>
      <c r="B203" s="32" t="s">
        <v>380</v>
      </c>
      <c r="C203" s="32" t="s">
        <v>497</v>
      </c>
      <c r="D203" s="32" t="s">
        <v>354</v>
      </c>
      <c r="E203" s="32" t="s">
        <v>354</v>
      </c>
      <c r="F203" s="4" t="s">
        <v>361</v>
      </c>
      <c r="G203" s="4" t="s">
        <v>927</v>
      </c>
      <c r="H203" s="33" t="s">
        <v>1383</v>
      </c>
      <c r="I203" s="4"/>
      <c r="J203" s="34" t="s">
        <v>474</v>
      </c>
      <c r="K203" s="34"/>
    </row>
    <row r="204" spans="1:11" ht="24.95" customHeight="1" x14ac:dyDescent="0.25">
      <c r="A204" s="31" t="s">
        <v>56</v>
      </c>
      <c r="B204" s="32" t="s">
        <v>380</v>
      </c>
      <c r="C204" s="32" t="s">
        <v>497</v>
      </c>
      <c r="D204" s="32" t="s">
        <v>354</v>
      </c>
      <c r="E204" s="32" t="s">
        <v>354</v>
      </c>
      <c r="F204" s="47" t="s">
        <v>365</v>
      </c>
      <c r="G204" s="47" t="s">
        <v>928</v>
      </c>
      <c r="H204" s="48" t="s">
        <v>1384</v>
      </c>
      <c r="I204" s="49" t="s">
        <v>739</v>
      </c>
      <c r="J204" s="50" t="s">
        <v>479</v>
      </c>
      <c r="K204" s="50"/>
    </row>
    <row r="205" spans="1:11" ht="24.95" customHeight="1" x14ac:dyDescent="0.25">
      <c r="A205" s="41" t="s">
        <v>56</v>
      </c>
      <c r="B205" s="42" t="s">
        <v>383</v>
      </c>
      <c r="C205" s="42" t="s">
        <v>497</v>
      </c>
      <c r="D205" s="42" t="s">
        <v>354</v>
      </c>
      <c r="E205" s="42" t="s">
        <v>354</v>
      </c>
      <c r="F205" s="7" t="s">
        <v>480</v>
      </c>
      <c r="G205" s="7" t="s">
        <v>929</v>
      </c>
      <c r="H205" s="70" t="s">
        <v>1129</v>
      </c>
      <c r="I205" s="7"/>
      <c r="J205" s="71" t="s">
        <v>481</v>
      </c>
      <c r="K205" s="71"/>
    </row>
    <row r="206" spans="1:11" ht="24.95" customHeight="1" x14ac:dyDescent="0.25">
      <c r="A206" s="31" t="s">
        <v>56</v>
      </c>
      <c r="B206" s="32" t="s">
        <v>383</v>
      </c>
      <c r="C206" s="32" t="s">
        <v>497</v>
      </c>
      <c r="D206" s="32" t="s">
        <v>354</v>
      </c>
      <c r="E206" s="32" t="s">
        <v>354</v>
      </c>
      <c r="F206" s="4" t="s">
        <v>480</v>
      </c>
      <c r="G206" s="4" t="s">
        <v>930</v>
      </c>
      <c r="H206" s="33" t="s">
        <v>1130</v>
      </c>
      <c r="I206" s="4"/>
      <c r="J206" s="34" t="s">
        <v>481</v>
      </c>
      <c r="K206" s="34"/>
    </row>
    <row r="207" spans="1:11" ht="24.95" customHeight="1" x14ac:dyDescent="0.25">
      <c r="A207" s="31" t="s">
        <v>56</v>
      </c>
      <c r="B207" s="32" t="s">
        <v>383</v>
      </c>
      <c r="C207" s="32" t="s">
        <v>497</v>
      </c>
      <c r="D207" s="32" t="s">
        <v>354</v>
      </c>
      <c r="E207" s="32" t="s">
        <v>354</v>
      </c>
      <c r="F207" s="4" t="s">
        <v>480</v>
      </c>
      <c r="G207" s="4" t="s">
        <v>931</v>
      </c>
      <c r="H207" s="33" t="s">
        <v>1131</v>
      </c>
      <c r="I207" s="4"/>
      <c r="J207" s="34" t="s">
        <v>481</v>
      </c>
      <c r="K207" s="34"/>
    </row>
    <row r="208" spans="1:11" ht="24.95" customHeight="1" x14ac:dyDescent="0.25">
      <c r="A208" s="31" t="s">
        <v>56</v>
      </c>
      <c r="B208" s="32" t="s">
        <v>383</v>
      </c>
      <c r="C208" s="32" t="s">
        <v>497</v>
      </c>
      <c r="D208" s="32" t="s">
        <v>354</v>
      </c>
      <c r="E208" s="32" t="s">
        <v>354</v>
      </c>
      <c r="F208" s="4" t="s">
        <v>482</v>
      </c>
      <c r="G208" s="4" t="s">
        <v>932</v>
      </c>
      <c r="H208" s="33" t="s">
        <v>1193</v>
      </c>
      <c r="I208" s="4"/>
      <c r="J208" s="34" t="s">
        <v>506</v>
      </c>
      <c r="K208" s="34"/>
    </row>
    <row r="209" spans="1:11" ht="24.95" customHeight="1" x14ac:dyDescent="0.25">
      <c r="A209" s="31" t="s">
        <v>56</v>
      </c>
      <c r="B209" s="32" t="s">
        <v>383</v>
      </c>
      <c r="C209" s="32" t="s">
        <v>497</v>
      </c>
      <c r="D209" s="32" t="s">
        <v>354</v>
      </c>
      <c r="E209" s="32" t="s">
        <v>354</v>
      </c>
      <c r="F209" s="47" t="s">
        <v>361</v>
      </c>
      <c r="G209" s="47" t="s">
        <v>933</v>
      </c>
      <c r="H209" s="48" t="s">
        <v>1740</v>
      </c>
      <c r="I209" s="49" t="s">
        <v>738</v>
      </c>
      <c r="J209" s="50" t="s">
        <v>484</v>
      </c>
      <c r="K209" s="50"/>
    </row>
    <row r="210" spans="1:11" ht="24.95" customHeight="1" x14ac:dyDescent="0.25">
      <c r="A210" s="41" t="s">
        <v>117</v>
      </c>
      <c r="B210" s="42" t="s">
        <v>425</v>
      </c>
      <c r="C210" s="42" t="s">
        <v>497</v>
      </c>
      <c r="D210" s="42" t="s">
        <v>354</v>
      </c>
      <c r="E210" s="42" t="s">
        <v>354</v>
      </c>
      <c r="F210" s="7" t="s">
        <v>361</v>
      </c>
      <c r="G210" s="7" t="s">
        <v>1235</v>
      </c>
      <c r="H210" s="70" t="s">
        <v>1128</v>
      </c>
      <c r="I210" s="7"/>
      <c r="J210" s="71" t="s">
        <v>495</v>
      </c>
      <c r="K210" s="71"/>
    </row>
    <row r="211" spans="1:11" ht="24.95" customHeight="1" x14ac:dyDescent="0.25">
      <c r="A211" s="31" t="s">
        <v>117</v>
      </c>
      <c r="B211" s="32" t="s">
        <v>425</v>
      </c>
      <c r="C211" s="32" t="s">
        <v>497</v>
      </c>
      <c r="D211" s="32" t="s">
        <v>354</v>
      </c>
      <c r="E211" s="32" t="s">
        <v>354</v>
      </c>
      <c r="F211" s="4" t="s">
        <v>361</v>
      </c>
      <c r="G211" s="4" t="s">
        <v>1236</v>
      </c>
      <c r="H211" s="33" t="s">
        <v>1350</v>
      </c>
      <c r="I211" s="4"/>
      <c r="J211" s="34" t="s">
        <v>496</v>
      </c>
      <c r="K211" s="34"/>
    </row>
    <row r="212" spans="1:11" ht="24.95" customHeight="1" x14ac:dyDescent="0.25">
      <c r="A212" s="35" t="s">
        <v>56</v>
      </c>
      <c r="B212" s="36" t="s">
        <v>375</v>
      </c>
      <c r="C212" s="36" t="s">
        <v>507</v>
      </c>
      <c r="D212" s="36" t="s">
        <v>354</v>
      </c>
      <c r="E212" s="36" t="s">
        <v>354</v>
      </c>
      <c r="F212" s="5" t="s">
        <v>466</v>
      </c>
      <c r="G212" s="5" t="s">
        <v>934</v>
      </c>
      <c r="H212" s="37" t="s">
        <v>1351</v>
      </c>
      <c r="I212" s="5"/>
      <c r="J212" s="38" t="s">
        <v>508</v>
      </c>
      <c r="K212" s="38"/>
    </row>
    <row r="213" spans="1:11" ht="24.95" customHeight="1" x14ac:dyDescent="0.25">
      <c r="A213" s="39" t="s">
        <v>56</v>
      </c>
      <c r="B213" s="40" t="s">
        <v>375</v>
      </c>
      <c r="C213" s="40" t="s">
        <v>507</v>
      </c>
      <c r="D213" s="40" t="s">
        <v>354</v>
      </c>
      <c r="E213" s="40" t="s">
        <v>354</v>
      </c>
      <c r="F213" s="4" t="s">
        <v>466</v>
      </c>
      <c r="G213" s="4" t="s">
        <v>935</v>
      </c>
      <c r="H213" s="33" t="s">
        <v>1352</v>
      </c>
      <c r="I213" s="4"/>
      <c r="J213" s="34" t="s">
        <v>509</v>
      </c>
      <c r="K213" s="34"/>
    </row>
    <row r="214" spans="1:11" ht="24.95" customHeight="1" x14ac:dyDescent="0.25">
      <c r="A214" s="39" t="s">
        <v>56</v>
      </c>
      <c r="B214" s="40" t="s">
        <v>375</v>
      </c>
      <c r="C214" s="40" t="s">
        <v>507</v>
      </c>
      <c r="D214" s="40" t="s">
        <v>354</v>
      </c>
      <c r="E214" s="40" t="s">
        <v>354</v>
      </c>
      <c r="F214" s="4" t="s">
        <v>388</v>
      </c>
      <c r="G214" s="4" t="s">
        <v>936</v>
      </c>
      <c r="H214" s="33" t="s">
        <v>1525</v>
      </c>
      <c r="I214" s="4"/>
      <c r="J214" s="34" t="s">
        <v>510</v>
      </c>
      <c r="K214" s="34"/>
    </row>
    <row r="215" spans="1:11" ht="24.95" customHeight="1" x14ac:dyDescent="0.25">
      <c r="A215" s="39" t="s">
        <v>56</v>
      </c>
      <c r="B215" s="40" t="s">
        <v>375</v>
      </c>
      <c r="C215" s="40" t="s">
        <v>507</v>
      </c>
      <c r="D215" s="40" t="s">
        <v>354</v>
      </c>
      <c r="E215" s="40" t="s">
        <v>354</v>
      </c>
      <c r="F215" s="4" t="s">
        <v>388</v>
      </c>
      <c r="G215" s="4" t="s">
        <v>937</v>
      </c>
      <c r="H215" s="33" t="s">
        <v>1194</v>
      </c>
      <c r="I215" s="4"/>
      <c r="J215" s="34" t="s">
        <v>511</v>
      </c>
      <c r="K215" s="34"/>
    </row>
    <row r="216" spans="1:11" ht="24.95" customHeight="1" x14ac:dyDescent="0.25">
      <c r="A216" s="39" t="s">
        <v>56</v>
      </c>
      <c r="B216" s="40" t="s">
        <v>375</v>
      </c>
      <c r="C216" s="40" t="s">
        <v>507</v>
      </c>
      <c r="D216" s="40" t="s">
        <v>354</v>
      </c>
      <c r="E216" s="40" t="s">
        <v>354</v>
      </c>
      <c r="F216" s="47" t="s">
        <v>388</v>
      </c>
      <c r="G216" s="47" t="s">
        <v>938</v>
      </c>
      <c r="H216" s="48" t="s">
        <v>1353</v>
      </c>
      <c r="I216" s="49" t="s">
        <v>740</v>
      </c>
      <c r="J216" s="50" t="s">
        <v>512</v>
      </c>
      <c r="K216" s="50"/>
    </row>
    <row r="217" spans="1:11" ht="24.95" customHeight="1" x14ac:dyDescent="0.25">
      <c r="A217" s="39" t="s">
        <v>56</v>
      </c>
      <c r="B217" s="40" t="s">
        <v>375</v>
      </c>
      <c r="C217" s="40" t="s">
        <v>507</v>
      </c>
      <c r="D217" s="40" t="s">
        <v>354</v>
      </c>
      <c r="E217" s="40" t="s">
        <v>354</v>
      </c>
      <c r="F217" s="4" t="s">
        <v>361</v>
      </c>
      <c r="G217" s="4" t="s">
        <v>939</v>
      </c>
      <c r="H217" s="33" t="s">
        <v>1713</v>
      </c>
      <c r="I217" s="4"/>
      <c r="J217" s="34" t="s">
        <v>513</v>
      </c>
      <c r="K217" s="34"/>
    </row>
    <row r="218" spans="1:11" ht="24.95" customHeight="1" x14ac:dyDescent="0.25">
      <c r="A218" s="39" t="s">
        <v>56</v>
      </c>
      <c r="B218" s="40" t="s">
        <v>375</v>
      </c>
      <c r="C218" s="40" t="s">
        <v>507</v>
      </c>
      <c r="D218" s="40" t="s">
        <v>354</v>
      </c>
      <c r="E218" s="40" t="s">
        <v>354</v>
      </c>
      <c r="F218" s="4" t="s">
        <v>361</v>
      </c>
      <c r="G218" s="4" t="s">
        <v>1908</v>
      </c>
      <c r="H218" s="33" t="s">
        <v>1195</v>
      </c>
      <c r="I218" s="4"/>
      <c r="J218" s="34" t="s">
        <v>473</v>
      </c>
      <c r="K218" s="34"/>
    </row>
    <row r="219" spans="1:11" ht="24.95" customHeight="1" x14ac:dyDescent="0.25">
      <c r="A219" s="39" t="s">
        <v>56</v>
      </c>
      <c r="B219" s="40" t="s">
        <v>375</v>
      </c>
      <c r="C219" s="40" t="s">
        <v>507</v>
      </c>
      <c r="D219" s="40" t="s">
        <v>354</v>
      </c>
      <c r="E219" s="40" t="s">
        <v>354</v>
      </c>
      <c r="F219" s="4" t="s">
        <v>440</v>
      </c>
      <c r="G219" s="4" t="s">
        <v>940</v>
      </c>
      <c r="H219" s="33" t="s">
        <v>1909</v>
      </c>
      <c r="I219" s="4"/>
      <c r="J219" s="34" t="s">
        <v>523</v>
      </c>
      <c r="K219" s="34" t="s">
        <v>1899</v>
      </c>
    </row>
    <row r="220" spans="1:11" ht="24.95" customHeight="1" x14ac:dyDescent="0.25">
      <c r="A220" s="39" t="s">
        <v>56</v>
      </c>
      <c r="B220" s="40" t="s">
        <v>375</v>
      </c>
      <c r="C220" s="40" t="s">
        <v>507</v>
      </c>
      <c r="D220" s="40" t="s">
        <v>354</v>
      </c>
      <c r="E220" s="40" t="s">
        <v>354</v>
      </c>
      <c r="F220" s="4" t="s">
        <v>361</v>
      </c>
      <c r="G220" s="4" t="s">
        <v>941</v>
      </c>
      <c r="H220" s="33" t="s">
        <v>1385</v>
      </c>
      <c r="I220" s="4"/>
      <c r="J220" s="34" t="s">
        <v>474</v>
      </c>
      <c r="K220" s="34"/>
    </row>
    <row r="221" spans="1:11" ht="24.95" customHeight="1" x14ac:dyDescent="0.25">
      <c r="A221" s="39" t="s">
        <v>56</v>
      </c>
      <c r="B221" s="40" t="s">
        <v>375</v>
      </c>
      <c r="C221" s="40" t="s">
        <v>507</v>
      </c>
      <c r="D221" s="40" t="s">
        <v>354</v>
      </c>
      <c r="E221" s="40" t="s">
        <v>354</v>
      </c>
      <c r="F221" s="47" t="s">
        <v>475</v>
      </c>
      <c r="G221" s="47" t="s">
        <v>942</v>
      </c>
      <c r="H221" s="48" t="s">
        <v>1386</v>
      </c>
      <c r="I221" s="49" t="s">
        <v>741</v>
      </c>
      <c r="J221" s="50" t="s">
        <v>514</v>
      </c>
      <c r="K221" s="50"/>
    </row>
    <row r="222" spans="1:11" ht="24.95" customHeight="1" x14ac:dyDescent="0.25">
      <c r="A222" s="55" t="s">
        <v>56</v>
      </c>
      <c r="B222" s="56" t="s">
        <v>380</v>
      </c>
      <c r="C222" s="56" t="s">
        <v>507</v>
      </c>
      <c r="D222" s="56" t="s">
        <v>354</v>
      </c>
      <c r="E222" s="56" t="s">
        <v>354</v>
      </c>
      <c r="F222" s="7" t="s">
        <v>359</v>
      </c>
      <c r="G222" s="7" t="s">
        <v>943</v>
      </c>
      <c r="H222" s="70" t="s">
        <v>740</v>
      </c>
      <c r="I222" s="7"/>
      <c r="J222" s="71" t="s">
        <v>515</v>
      </c>
      <c r="K222" s="71"/>
    </row>
    <row r="223" spans="1:11" ht="24.95" customHeight="1" x14ac:dyDescent="0.25">
      <c r="A223" s="39" t="s">
        <v>56</v>
      </c>
      <c r="B223" s="40" t="s">
        <v>380</v>
      </c>
      <c r="C223" s="40" t="s">
        <v>507</v>
      </c>
      <c r="D223" s="40" t="s">
        <v>354</v>
      </c>
      <c r="E223" s="40" t="s">
        <v>354</v>
      </c>
      <c r="F223" s="47" t="s">
        <v>415</v>
      </c>
      <c r="G223" s="47" t="s">
        <v>944</v>
      </c>
      <c r="H223" s="48">
        <v>0</v>
      </c>
      <c r="I223" s="49" t="s">
        <v>740</v>
      </c>
      <c r="J223" s="50" t="s">
        <v>516</v>
      </c>
      <c r="K223" s="50"/>
    </row>
    <row r="224" spans="1:11" ht="24.95" customHeight="1" x14ac:dyDescent="0.25">
      <c r="A224" s="39" t="s">
        <v>56</v>
      </c>
      <c r="B224" s="40" t="s">
        <v>380</v>
      </c>
      <c r="C224" s="40" t="s">
        <v>507</v>
      </c>
      <c r="D224" s="40" t="s">
        <v>354</v>
      </c>
      <c r="E224" s="40" t="s">
        <v>354</v>
      </c>
      <c r="F224" s="4" t="s">
        <v>355</v>
      </c>
      <c r="G224" s="4" t="s">
        <v>945</v>
      </c>
      <c r="H224" s="33" t="s">
        <v>517</v>
      </c>
      <c r="I224" s="4"/>
      <c r="J224" s="34" t="s">
        <v>518</v>
      </c>
      <c r="K224" s="34"/>
    </row>
    <row r="225" spans="1:11" ht="24.95" customHeight="1" x14ac:dyDescent="0.25">
      <c r="A225" s="39" t="s">
        <v>56</v>
      </c>
      <c r="B225" s="40" t="s">
        <v>380</v>
      </c>
      <c r="C225" s="40" t="s">
        <v>507</v>
      </c>
      <c r="D225" s="40" t="s">
        <v>354</v>
      </c>
      <c r="E225" s="40" t="s">
        <v>354</v>
      </c>
      <c r="F225" s="4" t="s">
        <v>355</v>
      </c>
      <c r="G225" s="4" t="s">
        <v>946</v>
      </c>
      <c r="H225" s="33" t="s">
        <v>519</v>
      </c>
      <c r="I225" s="4"/>
      <c r="J225" s="34" t="s">
        <v>520</v>
      </c>
      <c r="K225" s="34"/>
    </row>
    <row r="226" spans="1:11" ht="24.95" customHeight="1" x14ac:dyDescent="0.25">
      <c r="A226" s="39" t="s">
        <v>56</v>
      </c>
      <c r="B226" s="40" t="s">
        <v>380</v>
      </c>
      <c r="C226" s="40" t="s">
        <v>507</v>
      </c>
      <c r="D226" s="40" t="s">
        <v>354</v>
      </c>
      <c r="E226" s="40" t="s">
        <v>354</v>
      </c>
      <c r="F226" s="4" t="s">
        <v>355</v>
      </c>
      <c r="G226" s="4" t="s">
        <v>947</v>
      </c>
      <c r="H226" s="33" t="s">
        <v>521</v>
      </c>
      <c r="I226" s="4"/>
      <c r="J226" s="34" t="s">
        <v>522</v>
      </c>
      <c r="K226" s="34"/>
    </row>
    <row r="227" spans="1:11" ht="24.95" customHeight="1" x14ac:dyDescent="0.25">
      <c r="A227" s="39" t="s">
        <v>56</v>
      </c>
      <c r="B227" s="40" t="s">
        <v>380</v>
      </c>
      <c r="C227" s="40" t="s">
        <v>507</v>
      </c>
      <c r="D227" s="40" t="s">
        <v>354</v>
      </c>
      <c r="E227" s="40" t="s">
        <v>354</v>
      </c>
      <c r="F227" s="4" t="s">
        <v>361</v>
      </c>
      <c r="G227" s="4" t="s">
        <v>948</v>
      </c>
      <c r="H227" s="33" t="s">
        <v>1713</v>
      </c>
      <c r="I227" s="4"/>
      <c r="J227" s="34" t="s">
        <v>478</v>
      </c>
      <c r="K227" s="34"/>
    </row>
    <row r="228" spans="1:11" ht="24.95" customHeight="1" x14ac:dyDescent="0.25">
      <c r="A228" s="39" t="s">
        <v>56</v>
      </c>
      <c r="B228" s="40" t="s">
        <v>380</v>
      </c>
      <c r="C228" s="40" t="s">
        <v>507</v>
      </c>
      <c r="D228" s="40" t="s">
        <v>354</v>
      </c>
      <c r="E228" s="40" t="s">
        <v>354</v>
      </c>
      <c r="F228" s="4" t="s">
        <v>361</v>
      </c>
      <c r="G228" s="4" t="s">
        <v>949</v>
      </c>
      <c r="H228" s="33" t="s">
        <v>1196</v>
      </c>
      <c r="I228" s="4"/>
      <c r="J228" s="34" t="s">
        <v>473</v>
      </c>
      <c r="K228" s="34"/>
    </row>
    <row r="229" spans="1:11" ht="24.95" customHeight="1" x14ac:dyDescent="0.25">
      <c r="A229" s="39" t="s">
        <v>56</v>
      </c>
      <c r="B229" s="40" t="s">
        <v>380</v>
      </c>
      <c r="C229" s="40" t="s">
        <v>507</v>
      </c>
      <c r="D229" s="40" t="s">
        <v>354</v>
      </c>
      <c r="E229" s="40" t="s">
        <v>354</v>
      </c>
      <c r="F229" s="4" t="s">
        <v>440</v>
      </c>
      <c r="G229" s="4" t="s">
        <v>950</v>
      </c>
      <c r="H229" s="33" t="s">
        <v>1387</v>
      </c>
      <c r="I229" s="4"/>
      <c r="J229" s="34" t="s">
        <v>523</v>
      </c>
      <c r="K229" s="34"/>
    </row>
    <row r="230" spans="1:11" ht="24.95" customHeight="1" x14ac:dyDescent="0.25">
      <c r="A230" s="39" t="s">
        <v>56</v>
      </c>
      <c r="B230" s="40" t="s">
        <v>380</v>
      </c>
      <c r="C230" s="40" t="s">
        <v>507</v>
      </c>
      <c r="D230" s="40" t="s">
        <v>354</v>
      </c>
      <c r="E230" s="40" t="s">
        <v>354</v>
      </c>
      <c r="F230" s="4" t="s">
        <v>466</v>
      </c>
      <c r="G230" s="4" t="s">
        <v>951</v>
      </c>
      <c r="H230" s="33" t="s">
        <v>1197</v>
      </c>
      <c r="I230" s="4"/>
      <c r="J230" s="34" t="s">
        <v>524</v>
      </c>
      <c r="K230" s="34"/>
    </row>
    <row r="231" spans="1:11" ht="24.95" customHeight="1" x14ac:dyDescent="0.25">
      <c r="A231" s="39" t="s">
        <v>56</v>
      </c>
      <c r="B231" s="40" t="s">
        <v>380</v>
      </c>
      <c r="C231" s="40" t="s">
        <v>507</v>
      </c>
      <c r="D231" s="40" t="s">
        <v>354</v>
      </c>
      <c r="E231" s="40" t="s">
        <v>354</v>
      </c>
      <c r="F231" s="4" t="s">
        <v>355</v>
      </c>
      <c r="G231" s="4" t="s">
        <v>952</v>
      </c>
      <c r="H231" s="33" t="s">
        <v>525</v>
      </c>
      <c r="I231" s="4"/>
      <c r="J231" s="34" t="s">
        <v>526</v>
      </c>
      <c r="K231" s="34"/>
    </row>
    <row r="232" spans="1:11" ht="24.95" customHeight="1" x14ac:dyDescent="0.25">
      <c r="A232" s="39" t="s">
        <v>56</v>
      </c>
      <c r="B232" s="40" t="s">
        <v>380</v>
      </c>
      <c r="C232" s="40" t="s">
        <v>507</v>
      </c>
      <c r="D232" s="40" t="s">
        <v>354</v>
      </c>
      <c r="E232" s="40" t="s">
        <v>354</v>
      </c>
      <c r="F232" s="4" t="s">
        <v>361</v>
      </c>
      <c r="G232" s="4" t="s">
        <v>953</v>
      </c>
      <c r="H232" s="33" t="s">
        <v>1198</v>
      </c>
      <c r="I232" s="4"/>
      <c r="J232" s="34" t="s">
        <v>527</v>
      </c>
      <c r="K232" s="34"/>
    </row>
    <row r="233" spans="1:11" ht="24.95" customHeight="1" x14ac:dyDescent="0.25">
      <c r="A233" s="39" t="s">
        <v>56</v>
      </c>
      <c r="B233" s="40" t="s">
        <v>380</v>
      </c>
      <c r="C233" s="40" t="s">
        <v>507</v>
      </c>
      <c r="D233" s="40" t="s">
        <v>354</v>
      </c>
      <c r="E233" s="40" t="s">
        <v>354</v>
      </c>
      <c r="F233" s="4" t="s">
        <v>440</v>
      </c>
      <c r="G233" s="4" t="s">
        <v>954</v>
      </c>
      <c r="H233" s="33" t="s">
        <v>1388</v>
      </c>
      <c r="I233" s="4"/>
      <c r="J233" s="34" t="s">
        <v>528</v>
      </c>
      <c r="K233" s="34"/>
    </row>
    <row r="234" spans="1:11" ht="24.95" customHeight="1" x14ac:dyDescent="0.25">
      <c r="A234" s="39" t="s">
        <v>56</v>
      </c>
      <c r="B234" s="40" t="s">
        <v>380</v>
      </c>
      <c r="C234" s="40" t="s">
        <v>507</v>
      </c>
      <c r="D234" s="40" t="s">
        <v>354</v>
      </c>
      <c r="E234" s="40" t="s">
        <v>354</v>
      </c>
      <c r="F234" s="4" t="s">
        <v>361</v>
      </c>
      <c r="G234" s="4" t="s">
        <v>955</v>
      </c>
      <c r="H234" s="33" t="s">
        <v>1389</v>
      </c>
      <c r="I234" s="4"/>
      <c r="J234" s="34" t="s">
        <v>474</v>
      </c>
      <c r="K234" s="34"/>
    </row>
    <row r="235" spans="1:11" ht="24.95" customHeight="1" x14ac:dyDescent="0.25">
      <c r="A235" s="39" t="s">
        <v>56</v>
      </c>
      <c r="B235" s="40" t="s">
        <v>380</v>
      </c>
      <c r="C235" s="40" t="s">
        <v>507</v>
      </c>
      <c r="D235" s="40" t="s">
        <v>354</v>
      </c>
      <c r="E235" s="40" t="s">
        <v>354</v>
      </c>
      <c r="F235" s="4" t="s">
        <v>361</v>
      </c>
      <c r="G235" s="4" t="s">
        <v>956</v>
      </c>
      <c r="H235" s="33" t="s">
        <v>1798</v>
      </c>
      <c r="I235" s="4"/>
      <c r="J235" s="34" t="s">
        <v>529</v>
      </c>
      <c r="K235" s="34"/>
    </row>
    <row r="236" spans="1:11" ht="24.95" customHeight="1" x14ac:dyDescent="0.25">
      <c r="A236" s="39" t="s">
        <v>56</v>
      </c>
      <c r="B236" s="40" t="s">
        <v>380</v>
      </c>
      <c r="C236" s="40" t="s">
        <v>507</v>
      </c>
      <c r="D236" s="40" t="s">
        <v>354</v>
      </c>
      <c r="E236" s="40" t="s">
        <v>354</v>
      </c>
      <c r="F236" s="4" t="s">
        <v>361</v>
      </c>
      <c r="G236" s="4" t="s">
        <v>957</v>
      </c>
      <c r="H236" s="33" t="s">
        <v>1199</v>
      </c>
      <c r="I236" s="4"/>
      <c r="J236" s="34" t="s">
        <v>530</v>
      </c>
      <c r="K236" s="34"/>
    </row>
    <row r="237" spans="1:11" ht="24.95" customHeight="1" x14ac:dyDescent="0.25">
      <c r="A237" s="39" t="s">
        <v>56</v>
      </c>
      <c r="B237" s="40" t="s">
        <v>380</v>
      </c>
      <c r="C237" s="40" t="s">
        <v>507</v>
      </c>
      <c r="D237" s="40" t="s">
        <v>354</v>
      </c>
      <c r="E237" s="40" t="s">
        <v>354</v>
      </c>
      <c r="F237" s="4" t="s">
        <v>361</v>
      </c>
      <c r="G237" s="4" t="s">
        <v>958</v>
      </c>
      <c r="H237" s="33" t="s">
        <v>1200</v>
      </c>
      <c r="I237" s="4"/>
      <c r="J237" s="34" t="s">
        <v>531</v>
      </c>
      <c r="K237" s="34"/>
    </row>
    <row r="238" spans="1:11" ht="24.95" customHeight="1" x14ac:dyDescent="0.25">
      <c r="A238" s="39" t="s">
        <v>56</v>
      </c>
      <c r="B238" s="40" t="s">
        <v>380</v>
      </c>
      <c r="C238" s="40" t="s">
        <v>507</v>
      </c>
      <c r="D238" s="40" t="s">
        <v>354</v>
      </c>
      <c r="E238" s="40" t="s">
        <v>354</v>
      </c>
      <c r="F238" s="4" t="s">
        <v>440</v>
      </c>
      <c r="G238" s="4" t="s">
        <v>959</v>
      </c>
      <c r="H238" s="33" t="s">
        <v>1390</v>
      </c>
      <c r="I238" s="4"/>
      <c r="J238" s="34" t="s">
        <v>532</v>
      </c>
      <c r="K238" s="34"/>
    </row>
    <row r="239" spans="1:11" ht="24.95" customHeight="1" x14ac:dyDescent="0.25">
      <c r="A239" s="39" t="s">
        <v>56</v>
      </c>
      <c r="B239" s="40" t="s">
        <v>380</v>
      </c>
      <c r="C239" s="40" t="s">
        <v>507</v>
      </c>
      <c r="D239" s="40" t="s">
        <v>354</v>
      </c>
      <c r="E239" s="40" t="s">
        <v>354</v>
      </c>
      <c r="F239" s="4" t="s">
        <v>466</v>
      </c>
      <c r="G239" s="4" t="s">
        <v>960</v>
      </c>
      <c r="H239" s="33" t="s">
        <v>1201</v>
      </c>
      <c r="I239" s="4"/>
      <c r="J239" s="34" t="s">
        <v>533</v>
      </c>
      <c r="K239" s="34"/>
    </row>
    <row r="240" spans="1:11" ht="24.95" customHeight="1" x14ac:dyDescent="0.25">
      <c r="A240" s="39" t="s">
        <v>56</v>
      </c>
      <c r="B240" s="40" t="s">
        <v>380</v>
      </c>
      <c r="C240" s="40" t="s">
        <v>507</v>
      </c>
      <c r="D240" s="40" t="s">
        <v>354</v>
      </c>
      <c r="E240" s="40" t="s">
        <v>354</v>
      </c>
      <c r="F240" s="4" t="s">
        <v>365</v>
      </c>
      <c r="G240" s="4" t="s">
        <v>961</v>
      </c>
      <c r="H240" s="33" t="s">
        <v>1391</v>
      </c>
      <c r="I240" s="4"/>
      <c r="J240" s="34" t="s">
        <v>534</v>
      </c>
      <c r="K240" s="34"/>
    </row>
    <row r="241" spans="1:11" ht="24.95" customHeight="1" x14ac:dyDescent="0.25">
      <c r="A241" s="39" t="s">
        <v>56</v>
      </c>
      <c r="B241" s="40" t="s">
        <v>380</v>
      </c>
      <c r="C241" s="40" t="s">
        <v>507</v>
      </c>
      <c r="D241" s="40" t="s">
        <v>354</v>
      </c>
      <c r="E241" s="40" t="s">
        <v>354</v>
      </c>
      <c r="F241" s="4" t="s">
        <v>365</v>
      </c>
      <c r="G241" s="4" t="s">
        <v>962</v>
      </c>
      <c r="H241" s="33" t="s">
        <v>1392</v>
      </c>
      <c r="I241" s="4"/>
      <c r="J241" s="34" t="s">
        <v>535</v>
      </c>
      <c r="K241" s="34"/>
    </row>
    <row r="242" spans="1:11" ht="24.95" customHeight="1" x14ac:dyDescent="0.25">
      <c r="A242" s="39" t="s">
        <v>56</v>
      </c>
      <c r="B242" s="40" t="s">
        <v>380</v>
      </c>
      <c r="C242" s="40" t="s">
        <v>507</v>
      </c>
      <c r="D242" s="40" t="s">
        <v>354</v>
      </c>
      <c r="E242" s="40" t="s">
        <v>354</v>
      </c>
      <c r="F242" s="4" t="s">
        <v>365</v>
      </c>
      <c r="G242" s="4" t="s">
        <v>963</v>
      </c>
      <c r="H242" s="33" t="s">
        <v>1393</v>
      </c>
      <c r="I242" s="4"/>
      <c r="J242" s="34" t="s">
        <v>536</v>
      </c>
      <c r="K242" s="34"/>
    </row>
    <row r="243" spans="1:11" ht="24.95" customHeight="1" x14ac:dyDescent="0.25">
      <c r="A243" s="39" t="s">
        <v>56</v>
      </c>
      <c r="B243" s="40" t="s">
        <v>380</v>
      </c>
      <c r="C243" s="40" t="s">
        <v>507</v>
      </c>
      <c r="D243" s="40" t="s">
        <v>354</v>
      </c>
      <c r="E243" s="40" t="s">
        <v>354</v>
      </c>
      <c r="F243" s="47" t="s">
        <v>406</v>
      </c>
      <c r="G243" s="47" t="s">
        <v>964</v>
      </c>
      <c r="H243" s="48" t="s">
        <v>1310</v>
      </c>
      <c r="I243" s="49" t="s">
        <v>741</v>
      </c>
      <c r="J243" s="50" t="s">
        <v>537</v>
      </c>
      <c r="K243" s="50"/>
    </row>
    <row r="244" spans="1:11" ht="24.95" customHeight="1" x14ac:dyDescent="0.25">
      <c r="A244" s="55" t="s">
        <v>56</v>
      </c>
      <c r="B244" s="56" t="s">
        <v>383</v>
      </c>
      <c r="C244" s="56" t="s">
        <v>507</v>
      </c>
      <c r="D244" s="56" t="s">
        <v>354</v>
      </c>
      <c r="E244" s="56" t="s">
        <v>354</v>
      </c>
      <c r="F244" s="7" t="s">
        <v>480</v>
      </c>
      <c r="G244" s="7" t="s">
        <v>965</v>
      </c>
      <c r="H244" s="70" t="s">
        <v>1132</v>
      </c>
      <c r="I244" s="7"/>
      <c r="J244" s="71" t="s">
        <v>481</v>
      </c>
      <c r="K244" s="71"/>
    </row>
    <row r="245" spans="1:11" ht="24.95" customHeight="1" x14ac:dyDescent="0.25">
      <c r="A245" s="39" t="s">
        <v>56</v>
      </c>
      <c r="B245" s="40" t="s">
        <v>383</v>
      </c>
      <c r="C245" s="40" t="s">
        <v>507</v>
      </c>
      <c r="D245" s="40" t="s">
        <v>354</v>
      </c>
      <c r="E245" s="40" t="s">
        <v>354</v>
      </c>
      <c r="F245" s="4" t="s">
        <v>480</v>
      </c>
      <c r="G245" s="4" t="s">
        <v>966</v>
      </c>
      <c r="H245" s="33" t="s">
        <v>1133</v>
      </c>
      <c r="I245" s="4"/>
      <c r="J245" s="34" t="s">
        <v>481</v>
      </c>
      <c r="K245" s="34"/>
    </row>
    <row r="246" spans="1:11" ht="24.95" customHeight="1" x14ac:dyDescent="0.25">
      <c r="A246" s="39" t="s">
        <v>56</v>
      </c>
      <c r="B246" s="40" t="s">
        <v>383</v>
      </c>
      <c r="C246" s="40" t="s">
        <v>507</v>
      </c>
      <c r="D246" s="40" t="s">
        <v>354</v>
      </c>
      <c r="E246" s="40" t="s">
        <v>354</v>
      </c>
      <c r="F246" s="4" t="s">
        <v>480</v>
      </c>
      <c r="G246" s="4" t="s">
        <v>967</v>
      </c>
      <c r="H246" s="33" t="s">
        <v>1134</v>
      </c>
      <c r="I246" s="4"/>
      <c r="J246" s="34" t="s">
        <v>481</v>
      </c>
      <c r="K246" s="34"/>
    </row>
    <row r="247" spans="1:11" ht="24.95" customHeight="1" x14ac:dyDescent="0.25">
      <c r="A247" s="39" t="s">
        <v>56</v>
      </c>
      <c r="B247" s="40" t="s">
        <v>383</v>
      </c>
      <c r="C247" s="40" t="s">
        <v>507</v>
      </c>
      <c r="D247" s="40" t="s">
        <v>354</v>
      </c>
      <c r="E247" s="40" t="s">
        <v>354</v>
      </c>
      <c r="F247" s="4" t="s">
        <v>482</v>
      </c>
      <c r="G247" s="4" t="s">
        <v>968</v>
      </c>
      <c r="H247" s="33" t="s">
        <v>1202</v>
      </c>
      <c r="I247" s="4"/>
      <c r="J247" s="34" t="s">
        <v>538</v>
      </c>
      <c r="K247" s="34"/>
    </row>
    <row r="248" spans="1:11" ht="24.95" customHeight="1" x14ac:dyDescent="0.25">
      <c r="A248" s="39" t="s">
        <v>56</v>
      </c>
      <c r="B248" s="40" t="s">
        <v>383</v>
      </c>
      <c r="C248" s="40" t="s">
        <v>507</v>
      </c>
      <c r="D248" s="40" t="s">
        <v>354</v>
      </c>
      <c r="E248" s="40" t="s">
        <v>354</v>
      </c>
      <c r="F248" s="47" t="s">
        <v>361</v>
      </c>
      <c r="G248" s="47" t="s">
        <v>969</v>
      </c>
      <c r="H248" s="48" t="s">
        <v>1741</v>
      </c>
      <c r="I248" s="49" t="s">
        <v>740</v>
      </c>
      <c r="J248" s="50" t="s">
        <v>484</v>
      </c>
      <c r="K248" s="50"/>
    </row>
    <row r="249" spans="1:11" ht="24.95" customHeight="1" x14ac:dyDescent="0.25">
      <c r="A249" s="27" t="s">
        <v>56</v>
      </c>
      <c r="B249" s="28" t="s">
        <v>375</v>
      </c>
      <c r="C249" s="28" t="s">
        <v>539</v>
      </c>
      <c r="D249" s="28" t="s">
        <v>354</v>
      </c>
      <c r="E249" s="28" t="s">
        <v>354</v>
      </c>
      <c r="F249" s="5" t="s">
        <v>466</v>
      </c>
      <c r="G249" s="5" t="s">
        <v>970</v>
      </c>
      <c r="H249" s="37" t="s">
        <v>1354</v>
      </c>
      <c r="I249" s="5"/>
      <c r="J249" s="38" t="s">
        <v>540</v>
      </c>
      <c r="K249" s="38"/>
    </row>
    <row r="250" spans="1:11" ht="24.95" customHeight="1" x14ac:dyDescent="0.25">
      <c r="A250" s="31" t="s">
        <v>56</v>
      </c>
      <c r="B250" s="32" t="s">
        <v>375</v>
      </c>
      <c r="C250" s="32" t="s">
        <v>539</v>
      </c>
      <c r="D250" s="32" t="s">
        <v>354</v>
      </c>
      <c r="E250" s="32" t="s">
        <v>354</v>
      </c>
      <c r="F250" s="4" t="s">
        <v>466</v>
      </c>
      <c r="G250" s="4" t="s">
        <v>971</v>
      </c>
      <c r="H250" s="33" t="s">
        <v>1355</v>
      </c>
      <c r="I250" s="4"/>
      <c r="J250" s="34" t="s">
        <v>541</v>
      </c>
      <c r="K250" s="34"/>
    </row>
    <row r="251" spans="1:11" ht="24.95" customHeight="1" x14ac:dyDescent="0.25">
      <c r="A251" s="31" t="s">
        <v>56</v>
      </c>
      <c r="B251" s="32" t="s">
        <v>375</v>
      </c>
      <c r="C251" s="32" t="s">
        <v>539</v>
      </c>
      <c r="D251" s="32" t="s">
        <v>354</v>
      </c>
      <c r="E251" s="32" t="s">
        <v>354</v>
      </c>
      <c r="F251" s="4" t="s">
        <v>388</v>
      </c>
      <c r="G251" s="4" t="s">
        <v>972</v>
      </c>
      <c r="H251" s="33" t="s">
        <v>1526</v>
      </c>
      <c r="I251" s="4"/>
      <c r="J251" s="34" t="s">
        <v>542</v>
      </c>
      <c r="K251" s="34"/>
    </row>
    <row r="252" spans="1:11" ht="24.95" customHeight="1" x14ac:dyDescent="0.25">
      <c r="A252" s="31" t="s">
        <v>56</v>
      </c>
      <c r="B252" s="32" t="s">
        <v>375</v>
      </c>
      <c r="C252" s="32" t="s">
        <v>539</v>
      </c>
      <c r="D252" s="32" t="s">
        <v>354</v>
      </c>
      <c r="E252" s="32" t="s">
        <v>354</v>
      </c>
      <c r="F252" s="4" t="s">
        <v>388</v>
      </c>
      <c r="G252" s="4" t="s">
        <v>973</v>
      </c>
      <c r="H252" s="33" t="s">
        <v>1203</v>
      </c>
      <c r="I252" s="4"/>
      <c r="J252" s="34" t="s">
        <v>543</v>
      </c>
      <c r="K252" s="34"/>
    </row>
    <row r="253" spans="1:11" ht="24.95" customHeight="1" x14ac:dyDescent="0.25">
      <c r="A253" s="31" t="s">
        <v>56</v>
      </c>
      <c r="B253" s="32" t="s">
        <v>375</v>
      </c>
      <c r="C253" s="32" t="s">
        <v>539</v>
      </c>
      <c r="D253" s="32" t="s">
        <v>354</v>
      </c>
      <c r="E253" s="32" t="s">
        <v>354</v>
      </c>
      <c r="F253" s="47" t="s">
        <v>388</v>
      </c>
      <c r="G253" s="47" t="s">
        <v>974</v>
      </c>
      <c r="H253" s="48" t="s">
        <v>1356</v>
      </c>
      <c r="I253" s="49" t="s">
        <v>742</v>
      </c>
      <c r="J253" s="50" t="s">
        <v>544</v>
      </c>
      <c r="K253" s="50"/>
    </row>
    <row r="254" spans="1:11" ht="24.95" customHeight="1" x14ac:dyDescent="0.25">
      <c r="A254" s="31" t="s">
        <v>56</v>
      </c>
      <c r="B254" s="32" t="s">
        <v>375</v>
      </c>
      <c r="C254" s="32" t="s">
        <v>539</v>
      </c>
      <c r="D254" s="32" t="s">
        <v>354</v>
      </c>
      <c r="E254" s="32" t="s">
        <v>354</v>
      </c>
      <c r="F254" s="4" t="s">
        <v>361</v>
      </c>
      <c r="G254" s="4" t="s">
        <v>975</v>
      </c>
      <c r="H254" s="33" t="s">
        <v>1714</v>
      </c>
      <c r="I254" s="4"/>
      <c r="J254" s="34" t="s">
        <v>545</v>
      </c>
      <c r="K254" s="34"/>
    </row>
    <row r="255" spans="1:11" ht="24.95" customHeight="1" x14ac:dyDescent="0.25">
      <c r="A255" s="31" t="s">
        <v>56</v>
      </c>
      <c r="B255" s="32" t="s">
        <v>375</v>
      </c>
      <c r="C255" s="32" t="s">
        <v>539</v>
      </c>
      <c r="D255" s="32" t="s">
        <v>354</v>
      </c>
      <c r="E255" s="32" t="s">
        <v>354</v>
      </c>
      <c r="F255" s="4" t="s">
        <v>361</v>
      </c>
      <c r="G255" s="4" t="s">
        <v>1910</v>
      </c>
      <c r="H255" s="33" t="s">
        <v>1204</v>
      </c>
      <c r="I255" s="4"/>
      <c r="J255" s="34" t="s">
        <v>473</v>
      </c>
      <c r="K255" s="34"/>
    </row>
    <row r="256" spans="1:11" ht="24.95" customHeight="1" x14ac:dyDescent="0.25">
      <c r="A256" s="31" t="s">
        <v>56</v>
      </c>
      <c r="B256" s="32" t="s">
        <v>375</v>
      </c>
      <c r="C256" s="32" t="s">
        <v>539</v>
      </c>
      <c r="D256" s="32" t="s">
        <v>354</v>
      </c>
      <c r="E256" s="32" t="s">
        <v>354</v>
      </c>
      <c r="F256" s="4" t="s">
        <v>440</v>
      </c>
      <c r="G256" s="4" t="s">
        <v>976</v>
      </c>
      <c r="H256" s="33" t="s">
        <v>1911</v>
      </c>
      <c r="I256" s="4"/>
      <c r="J256" s="34" t="s">
        <v>523</v>
      </c>
      <c r="K256" s="34" t="s">
        <v>1899</v>
      </c>
    </row>
    <row r="257" spans="1:11" ht="24.95" customHeight="1" x14ac:dyDescent="0.25">
      <c r="A257" s="31" t="s">
        <v>56</v>
      </c>
      <c r="B257" s="32" t="s">
        <v>375</v>
      </c>
      <c r="C257" s="32" t="s">
        <v>539</v>
      </c>
      <c r="D257" s="32" t="s">
        <v>354</v>
      </c>
      <c r="E257" s="32" t="s">
        <v>354</v>
      </c>
      <c r="F257" s="4" t="s">
        <v>361</v>
      </c>
      <c r="G257" s="4" t="s">
        <v>977</v>
      </c>
      <c r="H257" s="33" t="s">
        <v>1394</v>
      </c>
      <c r="I257" s="4"/>
      <c r="J257" s="34" t="s">
        <v>474</v>
      </c>
      <c r="K257" s="34"/>
    </row>
    <row r="258" spans="1:11" ht="24.95" customHeight="1" x14ac:dyDescent="0.25">
      <c r="A258" s="31" t="s">
        <v>56</v>
      </c>
      <c r="B258" s="32" t="s">
        <v>375</v>
      </c>
      <c r="C258" s="32" t="s">
        <v>539</v>
      </c>
      <c r="D258" s="32" t="s">
        <v>354</v>
      </c>
      <c r="E258" s="32" t="s">
        <v>354</v>
      </c>
      <c r="F258" s="47" t="s">
        <v>475</v>
      </c>
      <c r="G258" s="47" t="s">
        <v>978</v>
      </c>
      <c r="H258" s="48" t="s">
        <v>1395</v>
      </c>
      <c r="I258" s="49" t="s">
        <v>743</v>
      </c>
      <c r="J258" s="50" t="s">
        <v>546</v>
      </c>
      <c r="K258" s="50"/>
    </row>
    <row r="259" spans="1:11" ht="24.95" customHeight="1" x14ac:dyDescent="0.25">
      <c r="A259" s="41" t="s">
        <v>56</v>
      </c>
      <c r="B259" s="42" t="s">
        <v>380</v>
      </c>
      <c r="C259" s="42" t="s">
        <v>539</v>
      </c>
      <c r="D259" s="42" t="s">
        <v>354</v>
      </c>
      <c r="E259" s="42" t="s">
        <v>354</v>
      </c>
      <c r="F259" s="7" t="s">
        <v>359</v>
      </c>
      <c r="G259" s="7" t="s">
        <v>979</v>
      </c>
      <c r="H259" s="70" t="s">
        <v>742</v>
      </c>
      <c r="I259" s="7"/>
      <c r="J259" s="71" t="s">
        <v>515</v>
      </c>
      <c r="K259" s="71"/>
    </row>
    <row r="260" spans="1:11" ht="24.95" customHeight="1" x14ac:dyDescent="0.25">
      <c r="A260" s="31" t="s">
        <v>56</v>
      </c>
      <c r="B260" s="32" t="s">
        <v>380</v>
      </c>
      <c r="C260" s="32" t="s">
        <v>539</v>
      </c>
      <c r="D260" s="32" t="s">
        <v>354</v>
      </c>
      <c r="E260" s="32" t="s">
        <v>354</v>
      </c>
      <c r="F260" s="47" t="s">
        <v>415</v>
      </c>
      <c r="G260" s="47" t="s">
        <v>980</v>
      </c>
      <c r="H260" s="48">
        <v>0</v>
      </c>
      <c r="I260" s="49" t="s">
        <v>742</v>
      </c>
      <c r="J260" s="50" t="s">
        <v>547</v>
      </c>
      <c r="K260" s="50"/>
    </row>
    <row r="261" spans="1:11" ht="24.95" customHeight="1" x14ac:dyDescent="0.25">
      <c r="A261" s="31" t="s">
        <v>56</v>
      </c>
      <c r="B261" s="32" t="s">
        <v>380</v>
      </c>
      <c r="C261" s="32" t="s">
        <v>539</v>
      </c>
      <c r="D261" s="32" t="s">
        <v>354</v>
      </c>
      <c r="E261" s="32" t="s">
        <v>354</v>
      </c>
      <c r="F261" s="4" t="s">
        <v>355</v>
      </c>
      <c r="G261" s="4" t="s">
        <v>981</v>
      </c>
      <c r="H261" s="33" t="s">
        <v>548</v>
      </c>
      <c r="I261" s="4"/>
      <c r="J261" s="34" t="s">
        <v>518</v>
      </c>
      <c r="K261" s="34"/>
    </row>
    <row r="262" spans="1:11" ht="24.95" customHeight="1" x14ac:dyDescent="0.25">
      <c r="A262" s="31" t="s">
        <v>56</v>
      </c>
      <c r="B262" s="32" t="s">
        <v>380</v>
      </c>
      <c r="C262" s="32" t="s">
        <v>539</v>
      </c>
      <c r="D262" s="32" t="s">
        <v>354</v>
      </c>
      <c r="E262" s="32" t="s">
        <v>354</v>
      </c>
      <c r="F262" s="4" t="s">
        <v>355</v>
      </c>
      <c r="G262" s="4" t="s">
        <v>982</v>
      </c>
      <c r="H262" s="33" t="s">
        <v>549</v>
      </c>
      <c r="I262" s="4"/>
      <c r="J262" s="34" t="s">
        <v>520</v>
      </c>
      <c r="K262" s="34"/>
    </row>
    <row r="263" spans="1:11" ht="24.95" customHeight="1" x14ac:dyDescent="0.25">
      <c r="A263" s="31" t="s">
        <v>56</v>
      </c>
      <c r="B263" s="32" t="s">
        <v>380</v>
      </c>
      <c r="C263" s="32" t="s">
        <v>539</v>
      </c>
      <c r="D263" s="32" t="s">
        <v>354</v>
      </c>
      <c r="E263" s="32" t="s">
        <v>354</v>
      </c>
      <c r="F263" s="4" t="s">
        <v>355</v>
      </c>
      <c r="G263" s="4" t="s">
        <v>983</v>
      </c>
      <c r="H263" s="33" t="s">
        <v>550</v>
      </c>
      <c r="I263" s="4"/>
      <c r="J263" s="34" t="s">
        <v>522</v>
      </c>
      <c r="K263" s="34"/>
    </row>
    <row r="264" spans="1:11" ht="24.95" customHeight="1" x14ac:dyDescent="0.25">
      <c r="A264" s="31" t="s">
        <v>56</v>
      </c>
      <c r="B264" s="32" t="s">
        <v>380</v>
      </c>
      <c r="C264" s="32" t="s">
        <v>539</v>
      </c>
      <c r="D264" s="32" t="s">
        <v>354</v>
      </c>
      <c r="E264" s="32" t="s">
        <v>354</v>
      </c>
      <c r="F264" s="4" t="s">
        <v>361</v>
      </c>
      <c r="G264" s="4" t="s">
        <v>984</v>
      </c>
      <c r="H264" s="33" t="s">
        <v>1714</v>
      </c>
      <c r="I264" s="4"/>
      <c r="J264" s="34" t="s">
        <v>478</v>
      </c>
      <c r="K264" s="34"/>
    </row>
    <row r="265" spans="1:11" ht="24.95" customHeight="1" x14ac:dyDescent="0.25">
      <c r="A265" s="31" t="s">
        <v>56</v>
      </c>
      <c r="B265" s="32" t="s">
        <v>380</v>
      </c>
      <c r="C265" s="32" t="s">
        <v>539</v>
      </c>
      <c r="D265" s="32" t="s">
        <v>354</v>
      </c>
      <c r="E265" s="32" t="s">
        <v>354</v>
      </c>
      <c r="F265" s="4" t="s">
        <v>361</v>
      </c>
      <c r="G265" s="4" t="s">
        <v>985</v>
      </c>
      <c r="H265" s="33" t="s">
        <v>1205</v>
      </c>
      <c r="I265" s="4"/>
      <c r="J265" s="34" t="s">
        <v>473</v>
      </c>
      <c r="K265" s="34"/>
    </row>
    <row r="266" spans="1:11" ht="24.95" customHeight="1" x14ac:dyDescent="0.25">
      <c r="A266" s="31" t="s">
        <v>56</v>
      </c>
      <c r="B266" s="32" t="s">
        <v>380</v>
      </c>
      <c r="C266" s="32" t="s">
        <v>539</v>
      </c>
      <c r="D266" s="32" t="s">
        <v>354</v>
      </c>
      <c r="E266" s="32" t="s">
        <v>354</v>
      </c>
      <c r="F266" s="4" t="s">
        <v>440</v>
      </c>
      <c r="G266" s="4" t="s">
        <v>986</v>
      </c>
      <c r="H266" s="33" t="s">
        <v>1396</v>
      </c>
      <c r="I266" s="4"/>
      <c r="J266" s="34" t="s">
        <v>523</v>
      </c>
      <c r="K266" s="34"/>
    </row>
    <row r="267" spans="1:11" ht="24.95" customHeight="1" x14ac:dyDescent="0.25">
      <c r="A267" s="31" t="s">
        <v>56</v>
      </c>
      <c r="B267" s="32" t="s">
        <v>380</v>
      </c>
      <c r="C267" s="32" t="s">
        <v>539</v>
      </c>
      <c r="D267" s="32" t="s">
        <v>354</v>
      </c>
      <c r="E267" s="32" t="s">
        <v>354</v>
      </c>
      <c r="F267" s="4" t="s">
        <v>466</v>
      </c>
      <c r="G267" s="4" t="s">
        <v>987</v>
      </c>
      <c r="H267" s="33" t="s">
        <v>1206</v>
      </c>
      <c r="I267" s="4"/>
      <c r="J267" s="34" t="s">
        <v>524</v>
      </c>
      <c r="K267" s="34"/>
    </row>
    <row r="268" spans="1:11" ht="24.95" customHeight="1" x14ac:dyDescent="0.25">
      <c r="A268" s="31" t="s">
        <v>56</v>
      </c>
      <c r="B268" s="32" t="s">
        <v>380</v>
      </c>
      <c r="C268" s="32" t="s">
        <v>539</v>
      </c>
      <c r="D268" s="32" t="s">
        <v>354</v>
      </c>
      <c r="E268" s="32" t="s">
        <v>354</v>
      </c>
      <c r="F268" s="4" t="s">
        <v>355</v>
      </c>
      <c r="G268" s="4" t="s">
        <v>988</v>
      </c>
      <c r="H268" s="33" t="s">
        <v>551</v>
      </c>
      <c r="I268" s="4"/>
      <c r="J268" s="34" t="s">
        <v>526</v>
      </c>
      <c r="K268" s="34"/>
    </row>
    <row r="269" spans="1:11" ht="24.95" customHeight="1" x14ac:dyDescent="0.25">
      <c r="A269" s="31" t="s">
        <v>56</v>
      </c>
      <c r="B269" s="32" t="s">
        <v>380</v>
      </c>
      <c r="C269" s="32" t="s">
        <v>539</v>
      </c>
      <c r="D269" s="32" t="s">
        <v>354</v>
      </c>
      <c r="E269" s="32" t="s">
        <v>354</v>
      </c>
      <c r="F269" s="4" t="s">
        <v>361</v>
      </c>
      <c r="G269" s="4" t="s">
        <v>989</v>
      </c>
      <c r="H269" s="33" t="s">
        <v>1207</v>
      </c>
      <c r="I269" s="4"/>
      <c r="J269" s="34" t="s">
        <v>527</v>
      </c>
      <c r="K269" s="34"/>
    </row>
    <row r="270" spans="1:11" ht="24.95" customHeight="1" x14ac:dyDescent="0.25">
      <c r="A270" s="31" t="s">
        <v>56</v>
      </c>
      <c r="B270" s="32" t="s">
        <v>380</v>
      </c>
      <c r="C270" s="32" t="s">
        <v>539</v>
      </c>
      <c r="D270" s="32" t="s">
        <v>354</v>
      </c>
      <c r="E270" s="32" t="s">
        <v>354</v>
      </c>
      <c r="F270" s="4" t="s">
        <v>440</v>
      </c>
      <c r="G270" s="4" t="s">
        <v>990</v>
      </c>
      <c r="H270" s="33" t="s">
        <v>1397</v>
      </c>
      <c r="I270" s="4"/>
      <c r="J270" s="34" t="s">
        <v>528</v>
      </c>
      <c r="K270" s="34"/>
    </row>
    <row r="271" spans="1:11" ht="24.95" customHeight="1" x14ac:dyDescent="0.25">
      <c r="A271" s="31" t="s">
        <v>56</v>
      </c>
      <c r="B271" s="32" t="s">
        <v>380</v>
      </c>
      <c r="C271" s="32" t="s">
        <v>539</v>
      </c>
      <c r="D271" s="32" t="s">
        <v>354</v>
      </c>
      <c r="E271" s="32" t="s">
        <v>354</v>
      </c>
      <c r="F271" s="4" t="s">
        <v>361</v>
      </c>
      <c r="G271" s="4" t="s">
        <v>991</v>
      </c>
      <c r="H271" s="33" t="s">
        <v>1398</v>
      </c>
      <c r="I271" s="4"/>
      <c r="J271" s="34" t="s">
        <v>474</v>
      </c>
      <c r="K271" s="34"/>
    </row>
    <row r="272" spans="1:11" ht="24.95" customHeight="1" x14ac:dyDescent="0.25">
      <c r="A272" s="31" t="s">
        <v>56</v>
      </c>
      <c r="B272" s="32" t="s">
        <v>380</v>
      </c>
      <c r="C272" s="32" t="s">
        <v>539</v>
      </c>
      <c r="D272" s="32" t="s">
        <v>354</v>
      </c>
      <c r="E272" s="32" t="s">
        <v>354</v>
      </c>
      <c r="F272" s="4" t="s">
        <v>361</v>
      </c>
      <c r="G272" s="4" t="s">
        <v>992</v>
      </c>
      <c r="H272" s="33" t="s">
        <v>1799</v>
      </c>
      <c r="I272" s="4"/>
      <c r="J272" s="34" t="s">
        <v>529</v>
      </c>
      <c r="K272" s="34"/>
    </row>
    <row r="273" spans="1:11" ht="24.95" customHeight="1" x14ac:dyDescent="0.25">
      <c r="A273" s="31" t="s">
        <v>56</v>
      </c>
      <c r="B273" s="32" t="s">
        <v>380</v>
      </c>
      <c r="C273" s="32" t="s">
        <v>539</v>
      </c>
      <c r="D273" s="32" t="s">
        <v>354</v>
      </c>
      <c r="E273" s="32" t="s">
        <v>354</v>
      </c>
      <c r="F273" s="4" t="s">
        <v>361</v>
      </c>
      <c r="G273" s="4" t="s">
        <v>993</v>
      </c>
      <c r="H273" s="33" t="s">
        <v>1208</v>
      </c>
      <c r="I273" s="4"/>
      <c r="J273" s="34" t="s">
        <v>530</v>
      </c>
      <c r="K273" s="34"/>
    </row>
    <row r="274" spans="1:11" ht="24.95" customHeight="1" x14ac:dyDescent="0.25">
      <c r="A274" s="31" t="s">
        <v>56</v>
      </c>
      <c r="B274" s="32" t="s">
        <v>380</v>
      </c>
      <c r="C274" s="32" t="s">
        <v>539</v>
      </c>
      <c r="D274" s="32" t="s">
        <v>354</v>
      </c>
      <c r="E274" s="32" t="s">
        <v>354</v>
      </c>
      <c r="F274" s="4" t="s">
        <v>361</v>
      </c>
      <c r="G274" s="4" t="s">
        <v>994</v>
      </c>
      <c r="H274" s="33" t="s">
        <v>1209</v>
      </c>
      <c r="I274" s="4"/>
      <c r="J274" s="34" t="s">
        <v>531</v>
      </c>
      <c r="K274" s="34"/>
    </row>
    <row r="275" spans="1:11" ht="24.95" customHeight="1" x14ac:dyDescent="0.25">
      <c r="A275" s="31" t="s">
        <v>56</v>
      </c>
      <c r="B275" s="32" t="s">
        <v>380</v>
      </c>
      <c r="C275" s="32" t="s">
        <v>539</v>
      </c>
      <c r="D275" s="32" t="s">
        <v>354</v>
      </c>
      <c r="E275" s="32" t="s">
        <v>354</v>
      </c>
      <c r="F275" s="4" t="s">
        <v>440</v>
      </c>
      <c r="G275" s="4" t="s">
        <v>995</v>
      </c>
      <c r="H275" s="33" t="s">
        <v>1399</v>
      </c>
      <c r="I275" s="4"/>
      <c r="J275" s="34" t="s">
        <v>532</v>
      </c>
      <c r="K275" s="34"/>
    </row>
    <row r="276" spans="1:11" ht="24.95" customHeight="1" x14ac:dyDescent="0.25">
      <c r="A276" s="31" t="s">
        <v>56</v>
      </c>
      <c r="B276" s="32" t="s">
        <v>380</v>
      </c>
      <c r="C276" s="32" t="s">
        <v>539</v>
      </c>
      <c r="D276" s="32" t="s">
        <v>354</v>
      </c>
      <c r="E276" s="32" t="s">
        <v>354</v>
      </c>
      <c r="F276" s="4" t="s">
        <v>466</v>
      </c>
      <c r="G276" s="4" t="s">
        <v>996</v>
      </c>
      <c r="H276" s="33" t="s">
        <v>1210</v>
      </c>
      <c r="I276" s="4"/>
      <c r="J276" s="34" t="s">
        <v>552</v>
      </c>
      <c r="K276" s="34"/>
    </row>
    <row r="277" spans="1:11" ht="24.95" customHeight="1" x14ac:dyDescent="0.25">
      <c r="A277" s="31" t="s">
        <v>56</v>
      </c>
      <c r="B277" s="32" t="s">
        <v>380</v>
      </c>
      <c r="C277" s="32" t="s">
        <v>539</v>
      </c>
      <c r="D277" s="32" t="s">
        <v>354</v>
      </c>
      <c r="E277" s="32" t="s">
        <v>354</v>
      </c>
      <c r="F277" s="4" t="s">
        <v>365</v>
      </c>
      <c r="G277" s="4" t="s">
        <v>997</v>
      </c>
      <c r="H277" s="33" t="s">
        <v>1400</v>
      </c>
      <c r="I277" s="4"/>
      <c r="J277" s="34" t="s">
        <v>534</v>
      </c>
      <c r="K277" s="34"/>
    </row>
    <row r="278" spans="1:11" ht="24.95" customHeight="1" x14ac:dyDescent="0.25">
      <c r="A278" s="31" t="s">
        <v>56</v>
      </c>
      <c r="B278" s="32" t="s">
        <v>380</v>
      </c>
      <c r="C278" s="32" t="s">
        <v>539</v>
      </c>
      <c r="D278" s="32" t="s">
        <v>354</v>
      </c>
      <c r="E278" s="32" t="s">
        <v>354</v>
      </c>
      <c r="F278" s="4" t="s">
        <v>365</v>
      </c>
      <c r="G278" s="4" t="s">
        <v>998</v>
      </c>
      <c r="H278" s="33" t="s">
        <v>1401</v>
      </c>
      <c r="I278" s="4"/>
      <c r="J278" s="34" t="s">
        <v>535</v>
      </c>
      <c r="K278" s="34"/>
    </row>
    <row r="279" spans="1:11" ht="24.95" customHeight="1" x14ac:dyDescent="0.25">
      <c r="A279" s="31" t="s">
        <v>56</v>
      </c>
      <c r="B279" s="32" t="s">
        <v>380</v>
      </c>
      <c r="C279" s="32" t="s">
        <v>539</v>
      </c>
      <c r="D279" s="32" t="s">
        <v>354</v>
      </c>
      <c r="E279" s="32" t="s">
        <v>354</v>
      </c>
      <c r="F279" s="4" t="s">
        <v>365</v>
      </c>
      <c r="G279" s="4" t="s">
        <v>999</v>
      </c>
      <c r="H279" s="33" t="s">
        <v>1402</v>
      </c>
      <c r="I279" s="4"/>
      <c r="J279" s="34" t="s">
        <v>536</v>
      </c>
      <c r="K279" s="34"/>
    </row>
    <row r="280" spans="1:11" ht="24.95" customHeight="1" x14ac:dyDescent="0.25">
      <c r="A280" s="31" t="s">
        <v>56</v>
      </c>
      <c r="B280" s="32" t="s">
        <v>380</v>
      </c>
      <c r="C280" s="32" t="s">
        <v>539</v>
      </c>
      <c r="D280" s="32" t="s">
        <v>354</v>
      </c>
      <c r="E280" s="32" t="s">
        <v>354</v>
      </c>
      <c r="F280" s="47" t="s">
        <v>406</v>
      </c>
      <c r="G280" s="47" t="s">
        <v>1000</v>
      </c>
      <c r="H280" s="48" t="s">
        <v>1311</v>
      </c>
      <c r="I280" s="49" t="s">
        <v>743</v>
      </c>
      <c r="J280" s="50" t="s">
        <v>537</v>
      </c>
      <c r="K280" s="50"/>
    </row>
    <row r="281" spans="1:11" ht="24.95" customHeight="1" x14ac:dyDescent="0.25">
      <c r="A281" s="41" t="s">
        <v>56</v>
      </c>
      <c r="B281" s="42" t="s">
        <v>383</v>
      </c>
      <c r="C281" s="42" t="s">
        <v>539</v>
      </c>
      <c r="D281" s="42" t="s">
        <v>354</v>
      </c>
      <c r="E281" s="42" t="s">
        <v>354</v>
      </c>
      <c r="F281" s="7" t="s">
        <v>480</v>
      </c>
      <c r="G281" s="7" t="s">
        <v>1001</v>
      </c>
      <c r="H281" s="70" t="s">
        <v>1137</v>
      </c>
      <c r="I281" s="7"/>
      <c r="J281" s="71" t="s">
        <v>481</v>
      </c>
      <c r="K281" s="71"/>
    </row>
    <row r="282" spans="1:11" ht="24.95" customHeight="1" x14ac:dyDescent="0.25">
      <c r="A282" s="31" t="s">
        <v>56</v>
      </c>
      <c r="B282" s="32" t="s">
        <v>383</v>
      </c>
      <c r="C282" s="32" t="s">
        <v>539</v>
      </c>
      <c r="D282" s="32" t="s">
        <v>354</v>
      </c>
      <c r="E282" s="32" t="s">
        <v>354</v>
      </c>
      <c r="F282" s="4" t="s">
        <v>480</v>
      </c>
      <c r="G282" s="4" t="s">
        <v>1002</v>
      </c>
      <c r="H282" s="33" t="s">
        <v>1138</v>
      </c>
      <c r="I282" s="4"/>
      <c r="J282" s="34" t="s">
        <v>481</v>
      </c>
      <c r="K282" s="34"/>
    </row>
    <row r="283" spans="1:11" ht="24.95" customHeight="1" x14ac:dyDescent="0.25">
      <c r="A283" s="31" t="s">
        <v>56</v>
      </c>
      <c r="B283" s="32" t="s">
        <v>383</v>
      </c>
      <c r="C283" s="32" t="s">
        <v>539</v>
      </c>
      <c r="D283" s="32" t="s">
        <v>354</v>
      </c>
      <c r="E283" s="32" t="s">
        <v>354</v>
      </c>
      <c r="F283" s="4" t="s">
        <v>480</v>
      </c>
      <c r="G283" s="4" t="s">
        <v>1003</v>
      </c>
      <c r="H283" s="33" t="s">
        <v>1139</v>
      </c>
      <c r="I283" s="4"/>
      <c r="J283" s="34" t="s">
        <v>481</v>
      </c>
      <c r="K283" s="34"/>
    </row>
    <row r="284" spans="1:11" ht="24.95" customHeight="1" x14ac:dyDescent="0.25">
      <c r="A284" s="31" t="s">
        <v>56</v>
      </c>
      <c r="B284" s="32" t="s">
        <v>383</v>
      </c>
      <c r="C284" s="32" t="s">
        <v>539</v>
      </c>
      <c r="D284" s="32" t="s">
        <v>354</v>
      </c>
      <c r="E284" s="32" t="s">
        <v>354</v>
      </c>
      <c r="F284" s="4" t="s">
        <v>482</v>
      </c>
      <c r="G284" s="4" t="s">
        <v>1004</v>
      </c>
      <c r="H284" s="33" t="s">
        <v>1211</v>
      </c>
      <c r="I284" s="4"/>
      <c r="J284" s="34" t="s">
        <v>553</v>
      </c>
      <c r="K284" s="34"/>
    </row>
    <row r="285" spans="1:11" ht="24.95" customHeight="1" x14ac:dyDescent="0.25">
      <c r="A285" s="31" t="s">
        <v>56</v>
      </c>
      <c r="B285" s="32" t="s">
        <v>383</v>
      </c>
      <c r="C285" s="32" t="s">
        <v>539</v>
      </c>
      <c r="D285" s="32" t="s">
        <v>354</v>
      </c>
      <c r="E285" s="32" t="s">
        <v>354</v>
      </c>
      <c r="F285" s="47" t="s">
        <v>361</v>
      </c>
      <c r="G285" s="47" t="s">
        <v>1005</v>
      </c>
      <c r="H285" s="48" t="s">
        <v>1742</v>
      </c>
      <c r="I285" s="49" t="s">
        <v>742</v>
      </c>
      <c r="J285" s="50" t="s">
        <v>484</v>
      </c>
      <c r="K285" s="50"/>
    </row>
    <row r="286" spans="1:11" ht="24.95" customHeight="1" x14ac:dyDescent="0.25">
      <c r="A286" s="41" t="s">
        <v>117</v>
      </c>
      <c r="B286" s="42" t="s">
        <v>425</v>
      </c>
      <c r="C286" s="42" t="s">
        <v>539</v>
      </c>
      <c r="D286" s="42" t="s">
        <v>354</v>
      </c>
      <c r="E286" s="42" t="s">
        <v>354</v>
      </c>
      <c r="F286" s="7" t="s">
        <v>361</v>
      </c>
      <c r="G286" s="7" t="s">
        <v>1237</v>
      </c>
      <c r="H286" s="70" t="s">
        <v>1135</v>
      </c>
      <c r="I286" s="7"/>
      <c r="J286" s="71" t="s">
        <v>495</v>
      </c>
      <c r="K286" s="71"/>
    </row>
    <row r="287" spans="1:11" ht="24.95" customHeight="1" x14ac:dyDescent="0.25">
      <c r="A287" s="31" t="s">
        <v>117</v>
      </c>
      <c r="B287" s="32" t="s">
        <v>425</v>
      </c>
      <c r="C287" s="32" t="s">
        <v>539</v>
      </c>
      <c r="D287" s="32" t="s">
        <v>354</v>
      </c>
      <c r="E287" s="32" t="s">
        <v>354</v>
      </c>
      <c r="F287" s="4" t="s">
        <v>361</v>
      </c>
      <c r="G287" s="4" t="s">
        <v>1238</v>
      </c>
      <c r="H287" s="33" t="s">
        <v>1357</v>
      </c>
      <c r="I287" s="4"/>
      <c r="J287" s="34" t="s">
        <v>496</v>
      </c>
      <c r="K287" s="34"/>
    </row>
    <row r="288" spans="1:11" ht="24.95" customHeight="1" x14ac:dyDescent="0.25">
      <c r="A288" s="35" t="s">
        <v>56</v>
      </c>
      <c r="B288" s="36" t="s">
        <v>375</v>
      </c>
      <c r="C288" s="36" t="s">
        <v>554</v>
      </c>
      <c r="D288" s="36" t="s">
        <v>354</v>
      </c>
      <c r="E288" s="36" t="s">
        <v>354</v>
      </c>
      <c r="F288" s="5" t="s">
        <v>466</v>
      </c>
      <c r="G288" s="5" t="s">
        <v>1006</v>
      </c>
      <c r="H288" s="37" t="s">
        <v>1358</v>
      </c>
      <c r="I288" s="5"/>
      <c r="J288" s="38" t="s">
        <v>555</v>
      </c>
      <c r="K288" s="38"/>
    </row>
    <row r="289" spans="1:11" ht="24.95" customHeight="1" x14ac:dyDescent="0.25">
      <c r="A289" s="39" t="s">
        <v>56</v>
      </c>
      <c r="B289" s="40" t="s">
        <v>375</v>
      </c>
      <c r="C289" s="40" t="s">
        <v>554</v>
      </c>
      <c r="D289" s="40" t="s">
        <v>354</v>
      </c>
      <c r="E289" s="40" t="s">
        <v>354</v>
      </c>
      <c r="F289" s="4" t="s">
        <v>466</v>
      </c>
      <c r="G289" s="4" t="s">
        <v>1007</v>
      </c>
      <c r="H289" s="33" t="s">
        <v>1359</v>
      </c>
      <c r="I289" s="4"/>
      <c r="J289" s="34" t="s">
        <v>556</v>
      </c>
      <c r="K289" s="34"/>
    </row>
    <row r="290" spans="1:11" ht="24.95" customHeight="1" x14ac:dyDescent="0.25">
      <c r="A290" s="39" t="s">
        <v>56</v>
      </c>
      <c r="B290" s="40" t="s">
        <v>375</v>
      </c>
      <c r="C290" s="40" t="s">
        <v>554</v>
      </c>
      <c r="D290" s="40" t="s">
        <v>354</v>
      </c>
      <c r="E290" s="40" t="s">
        <v>354</v>
      </c>
      <c r="F290" s="4" t="s">
        <v>388</v>
      </c>
      <c r="G290" s="4" t="s">
        <v>1008</v>
      </c>
      <c r="H290" s="33" t="s">
        <v>1527</v>
      </c>
      <c r="I290" s="4"/>
      <c r="J290" s="34" t="s">
        <v>557</v>
      </c>
      <c r="K290" s="34"/>
    </row>
    <row r="291" spans="1:11" ht="24.95" customHeight="1" x14ac:dyDescent="0.25">
      <c r="A291" s="39" t="s">
        <v>56</v>
      </c>
      <c r="B291" s="40" t="s">
        <v>375</v>
      </c>
      <c r="C291" s="40" t="s">
        <v>554</v>
      </c>
      <c r="D291" s="40" t="s">
        <v>354</v>
      </c>
      <c r="E291" s="40" t="s">
        <v>354</v>
      </c>
      <c r="F291" s="4" t="s">
        <v>388</v>
      </c>
      <c r="G291" s="4" t="s">
        <v>1009</v>
      </c>
      <c r="H291" s="33" t="s">
        <v>1212</v>
      </c>
      <c r="I291" s="4"/>
      <c r="J291" s="34" t="s">
        <v>558</v>
      </c>
      <c r="K291" s="34"/>
    </row>
    <row r="292" spans="1:11" ht="24.95" customHeight="1" x14ac:dyDescent="0.25">
      <c r="A292" s="39" t="s">
        <v>56</v>
      </c>
      <c r="B292" s="40" t="s">
        <v>375</v>
      </c>
      <c r="C292" s="40" t="s">
        <v>554</v>
      </c>
      <c r="D292" s="40" t="s">
        <v>354</v>
      </c>
      <c r="E292" s="40" t="s">
        <v>354</v>
      </c>
      <c r="F292" s="47" t="s">
        <v>388</v>
      </c>
      <c r="G292" s="47" t="s">
        <v>1010</v>
      </c>
      <c r="H292" s="48" t="s">
        <v>1360</v>
      </c>
      <c r="I292" s="49" t="s">
        <v>744</v>
      </c>
      <c r="J292" s="50" t="s">
        <v>559</v>
      </c>
      <c r="K292" s="50"/>
    </row>
    <row r="293" spans="1:11" ht="24.95" customHeight="1" x14ac:dyDescent="0.25">
      <c r="A293" s="39" t="s">
        <v>56</v>
      </c>
      <c r="B293" s="40" t="s">
        <v>375</v>
      </c>
      <c r="C293" s="40" t="s">
        <v>554</v>
      </c>
      <c r="D293" s="40" t="s">
        <v>354</v>
      </c>
      <c r="E293" s="40" t="s">
        <v>354</v>
      </c>
      <c r="F293" s="4" t="s">
        <v>361</v>
      </c>
      <c r="G293" s="4" t="s">
        <v>1011</v>
      </c>
      <c r="H293" s="33" t="s">
        <v>1715</v>
      </c>
      <c r="I293" s="4"/>
      <c r="J293" s="34" t="s">
        <v>560</v>
      </c>
      <c r="K293" s="34"/>
    </row>
    <row r="294" spans="1:11" ht="24.95" customHeight="1" x14ac:dyDescent="0.25">
      <c r="A294" s="39" t="s">
        <v>56</v>
      </c>
      <c r="B294" s="40" t="s">
        <v>375</v>
      </c>
      <c r="C294" s="40" t="s">
        <v>554</v>
      </c>
      <c r="D294" s="40" t="s">
        <v>354</v>
      </c>
      <c r="E294" s="40" t="s">
        <v>354</v>
      </c>
      <c r="F294" s="4" t="s">
        <v>361</v>
      </c>
      <c r="G294" s="4" t="s">
        <v>1912</v>
      </c>
      <c r="H294" s="33" t="s">
        <v>1213</v>
      </c>
      <c r="I294" s="4"/>
      <c r="J294" s="34" t="s">
        <v>473</v>
      </c>
      <c r="K294" s="34"/>
    </row>
    <row r="295" spans="1:11" ht="24.95" customHeight="1" x14ac:dyDescent="0.25">
      <c r="A295" s="39" t="s">
        <v>56</v>
      </c>
      <c r="B295" s="40" t="s">
        <v>375</v>
      </c>
      <c r="C295" s="40" t="s">
        <v>554</v>
      </c>
      <c r="D295" s="40" t="s">
        <v>354</v>
      </c>
      <c r="E295" s="40" t="s">
        <v>354</v>
      </c>
      <c r="F295" s="4" t="s">
        <v>440</v>
      </c>
      <c r="G295" s="4" t="s">
        <v>1012</v>
      </c>
      <c r="H295" s="33" t="s">
        <v>1913</v>
      </c>
      <c r="I295" s="4"/>
      <c r="J295" s="34" t="s">
        <v>523</v>
      </c>
      <c r="K295" s="34" t="s">
        <v>1899</v>
      </c>
    </row>
    <row r="296" spans="1:11" ht="24.95" customHeight="1" x14ac:dyDescent="0.25">
      <c r="A296" s="39" t="s">
        <v>56</v>
      </c>
      <c r="B296" s="40" t="s">
        <v>375</v>
      </c>
      <c r="C296" s="40" t="s">
        <v>554</v>
      </c>
      <c r="D296" s="40" t="s">
        <v>354</v>
      </c>
      <c r="E296" s="40" t="s">
        <v>354</v>
      </c>
      <c r="F296" s="4" t="s">
        <v>361</v>
      </c>
      <c r="G296" s="4" t="s">
        <v>1013</v>
      </c>
      <c r="H296" s="33" t="s">
        <v>1403</v>
      </c>
      <c r="I296" s="4"/>
      <c r="J296" s="34" t="s">
        <v>474</v>
      </c>
      <c r="K296" s="34"/>
    </row>
    <row r="297" spans="1:11" ht="24.95" customHeight="1" x14ac:dyDescent="0.25">
      <c r="A297" s="39" t="s">
        <v>56</v>
      </c>
      <c r="B297" s="40" t="s">
        <v>375</v>
      </c>
      <c r="C297" s="40" t="s">
        <v>554</v>
      </c>
      <c r="D297" s="40" t="s">
        <v>354</v>
      </c>
      <c r="E297" s="40" t="s">
        <v>354</v>
      </c>
      <c r="F297" s="47" t="s">
        <v>475</v>
      </c>
      <c r="G297" s="47" t="s">
        <v>1014</v>
      </c>
      <c r="H297" s="48" t="s">
        <v>1404</v>
      </c>
      <c r="I297" s="49" t="s">
        <v>745</v>
      </c>
      <c r="J297" s="50" t="s">
        <v>561</v>
      </c>
      <c r="K297" s="50"/>
    </row>
    <row r="298" spans="1:11" ht="24.95" customHeight="1" x14ac:dyDescent="0.25">
      <c r="A298" s="55" t="s">
        <v>56</v>
      </c>
      <c r="B298" s="56" t="s">
        <v>380</v>
      </c>
      <c r="C298" s="56" t="s">
        <v>554</v>
      </c>
      <c r="D298" s="56" t="s">
        <v>354</v>
      </c>
      <c r="E298" s="56" t="s">
        <v>354</v>
      </c>
      <c r="F298" s="7" t="s">
        <v>359</v>
      </c>
      <c r="G298" s="7" t="s">
        <v>1015</v>
      </c>
      <c r="H298" s="70" t="s">
        <v>744</v>
      </c>
      <c r="I298" s="7"/>
      <c r="J298" s="71" t="s">
        <v>515</v>
      </c>
      <c r="K298" s="71"/>
    </row>
    <row r="299" spans="1:11" ht="24.95" customHeight="1" x14ac:dyDescent="0.25">
      <c r="A299" s="39" t="s">
        <v>56</v>
      </c>
      <c r="B299" s="40" t="s">
        <v>380</v>
      </c>
      <c r="C299" s="40" t="s">
        <v>554</v>
      </c>
      <c r="D299" s="40" t="s">
        <v>354</v>
      </c>
      <c r="E299" s="40" t="s">
        <v>354</v>
      </c>
      <c r="F299" s="47" t="s">
        <v>415</v>
      </c>
      <c r="G299" s="47" t="s">
        <v>1016</v>
      </c>
      <c r="H299" s="48">
        <v>0</v>
      </c>
      <c r="I299" s="49" t="s">
        <v>744</v>
      </c>
      <c r="J299" s="50" t="s">
        <v>562</v>
      </c>
      <c r="K299" s="50"/>
    </row>
    <row r="300" spans="1:11" ht="24.95" customHeight="1" x14ac:dyDescent="0.25">
      <c r="A300" s="39" t="s">
        <v>56</v>
      </c>
      <c r="B300" s="40" t="s">
        <v>380</v>
      </c>
      <c r="C300" s="40" t="s">
        <v>554</v>
      </c>
      <c r="D300" s="40" t="s">
        <v>354</v>
      </c>
      <c r="E300" s="40" t="s">
        <v>354</v>
      </c>
      <c r="F300" s="4" t="s">
        <v>355</v>
      </c>
      <c r="G300" s="4" t="s">
        <v>1017</v>
      </c>
      <c r="H300" s="33" t="s">
        <v>563</v>
      </c>
      <c r="I300" s="4"/>
      <c r="J300" s="34" t="s">
        <v>518</v>
      </c>
      <c r="K300" s="34"/>
    </row>
    <row r="301" spans="1:11" ht="24.95" customHeight="1" x14ac:dyDescent="0.25">
      <c r="A301" s="39" t="s">
        <v>56</v>
      </c>
      <c r="B301" s="40" t="s">
        <v>380</v>
      </c>
      <c r="C301" s="40" t="s">
        <v>554</v>
      </c>
      <c r="D301" s="40" t="s">
        <v>354</v>
      </c>
      <c r="E301" s="40" t="s">
        <v>354</v>
      </c>
      <c r="F301" s="4" t="s">
        <v>355</v>
      </c>
      <c r="G301" s="4" t="s">
        <v>1018</v>
      </c>
      <c r="H301" s="33" t="s">
        <v>564</v>
      </c>
      <c r="I301" s="4"/>
      <c r="J301" s="34" t="s">
        <v>520</v>
      </c>
      <c r="K301" s="34"/>
    </row>
    <row r="302" spans="1:11" ht="24.95" customHeight="1" x14ac:dyDescent="0.25">
      <c r="A302" s="39" t="s">
        <v>56</v>
      </c>
      <c r="B302" s="40" t="s">
        <v>380</v>
      </c>
      <c r="C302" s="40" t="s">
        <v>554</v>
      </c>
      <c r="D302" s="40" t="s">
        <v>354</v>
      </c>
      <c r="E302" s="40" t="s">
        <v>354</v>
      </c>
      <c r="F302" s="4" t="s">
        <v>355</v>
      </c>
      <c r="G302" s="4" t="s">
        <v>1019</v>
      </c>
      <c r="H302" s="33" t="s">
        <v>565</v>
      </c>
      <c r="I302" s="4"/>
      <c r="J302" s="34" t="s">
        <v>522</v>
      </c>
      <c r="K302" s="34"/>
    </row>
    <row r="303" spans="1:11" ht="24.95" customHeight="1" x14ac:dyDescent="0.25">
      <c r="A303" s="39" t="s">
        <v>56</v>
      </c>
      <c r="B303" s="40" t="s">
        <v>380</v>
      </c>
      <c r="C303" s="40" t="s">
        <v>554</v>
      </c>
      <c r="D303" s="40" t="s">
        <v>354</v>
      </c>
      <c r="E303" s="40" t="s">
        <v>354</v>
      </c>
      <c r="F303" s="4" t="s">
        <v>361</v>
      </c>
      <c r="G303" s="4" t="s">
        <v>1020</v>
      </c>
      <c r="H303" s="33" t="s">
        <v>1715</v>
      </c>
      <c r="I303" s="4"/>
      <c r="J303" s="34" t="s">
        <v>478</v>
      </c>
      <c r="K303" s="34"/>
    </row>
    <row r="304" spans="1:11" ht="24.95" customHeight="1" x14ac:dyDescent="0.25">
      <c r="A304" s="39" t="s">
        <v>56</v>
      </c>
      <c r="B304" s="40" t="s">
        <v>380</v>
      </c>
      <c r="C304" s="40" t="s">
        <v>554</v>
      </c>
      <c r="D304" s="40" t="s">
        <v>354</v>
      </c>
      <c r="E304" s="40" t="s">
        <v>354</v>
      </c>
      <c r="F304" s="4" t="s">
        <v>361</v>
      </c>
      <c r="G304" s="4" t="s">
        <v>1021</v>
      </c>
      <c r="H304" s="33" t="s">
        <v>1214</v>
      </c>
      <c r="I304" s="4"/>
      <c r="J304" s="34" t="s">
        <v>473</v>
      </c>
      <c r="K304" s="34"/>
    </row>
    <row r="305" spans="1:11" ht="24.95" customHeight="1" x14ac:dyDescent="0.25">
      <c r="A305" s="39" t="s">
        <v>56</v>
      </c>
      <c r="B305" s="40" t="s">
        <v>380</v>
      </c>
      <c r="C305" s="40" t="s">
        <v>554</v>
      </c>
      <c r="D305" s="40" t="s">
        <v>354</v>
      </c>
      <c r="E305" s="40" t="s">
        <v>354</v>
      </c>
      <c r="F305" s="4" t="s">
        <v>440</v>
      </c>
      <c r="G305" s="4" t="s">
        <v>1022</v>
      </c>
      <c r="H305" s="33" t="s">
        <v>1405</v>
      </c>
      <c r="I305" s="4"/>
      <c r="J305" s="34" t="s">
        <v>523</v>
      </c>
      <c r="K305" s="34"/>
    </row>
    <row r="306" spans="1:11" ht="24.95" customHeight="1" x14ac:dyDescent="0.25">
      <c r="A306" s="39" t="s">
        <v>56</v>
      </c>
      <c r="B306" s="40" t="s">
        <v>380</v>
      </c>
      <c r="C306" s="40" t="s">
        <v>554</v>
      </c>
      <c r="D306" s="40" t="s">
        <v>354</v>
      </c>
      <c r="E306" s="40" t="s">
        <v>354</v>
      </c>
      <c r="F306" s="4" t="s">
        <v>466</v>
      </c>
      <c r="G306" s="4" t="s">
        <v>1023</v>
      </c>
      <c r="H306" s="33" t="s">
        <v>1215</v>
      </c>
      <c r="I306" s="4"/>
      <c r="J306" s="34" t="s">
        <v>524</v>
      </c>
      <c r="K306" s="34"/>
    </row>
    <row r="307" spans="1:11" ht="24.95" customHeight="1" x14ac:dyDescent="0.25">
      <c r="A307" s="39" t="s">
        <v>56</v>
      </c>
      <c r="B307" s="40" t="s">
        <v>380</v>
      </c>
      <c r="C307" s="40" t="s">
        <v>554</v>
      </c>
      <c r="D307" s="40" t="s">
        <v>354</v>
      </c>
      <c r="E307" s="40" t="s">
        <v>354</v>
      </c>
      <c r="F307" s="4" t="s">
        <v>355</v>
      </c>
      <c r="G307" s="4" t="s">
        <v>1024</v>
      </c>
      <c r="H307" s="33" t="s">
        <v>566</v>
      </c>
      <c r="I307" s="4"/>
      <c r="J307" s="34" t="s">
        <v>526</v>
      </c>
      <c r="K307" s="34"/>
    </row>
    <row r="308" spans="1:11" ht="24.95" customHeight="1" x14ac:dyDescent="0.25">
      <c r="A308" s="39" t="s">
        <v>56</v>
      </c>
      <c r="B308" s="40" t="s">
        <v>380</v>
      </c>
      <c r="C308" s="40" t="s">
        <v>554</v>
      </c>
      <c r="D308" s="40" t="s">
        <v>354</v>
      </c>
      <c r="E308" s="40" t="s">
        <v>354</v>
      </c>
      <c r="F308" s="4" t="s">
        <v>361</v>
      </c>
      <c r="G308" s="4" t="s">
        <v>1025</v>
      </c>
      <c r="H308" s="33" t="s">
        <v>1216</v>
      </c>
      <c r="I308" s="4"/>
      <c r="J308" s="34" t="s">
        <v>527</v>
      </c>
      <c r="K308" s="34"/>
    </row>
    <row r="309" spans="1:11" ht="24.95" customHeight="1" x14ac:dyDescent="0.25">
      <c r="A309" s="39" t="s">
        <v>56</v>
      </c>
      <c r="B309" s="40" t="s">
        <v>380</v>
      </c>
      <c r="C309" s="40" t="s">
        <v>554</v>
      </c>
      <c r="D309" s="40" t="s">
        <v>354</v>
      </c>
      <c r="E309" s="40" t="s">
        <v>354</v>
      </c>
      <c r="F309" s="4" t="s">
        <v>440</v>
      </c>
      <c r="G309" s="4" t="s">
        <v>1026</v>
      </c>
      <c r="H309" s="33" t="s">
        <v>1406</v>
      </c>
      <c r="I309" s="4"/>
      <c r="J309" s="34" t="s">
        <v>528</v>
      </c>
      <c r="K309" s="34"/>
    </row>
    <row r="310" spans="1:11" ht="24.95" customHeight="1" x14ac:dyDescent="0.25">
      <c r="A310" s="39" t="s">
        <v>56</v>
      </c>
      <c r="B310" s="40" t="s">
        <v>380</v>
      </c>
      <c r="C310" s="40" t="s">
        <v>554</v>
      </c>
      <c r="D310" s="40" t="s">
        <v>354</v>
      </c>
      <c r="E310" s="40" t="s">
        <v>354</v>
      </c>
      <c r="F310" s="4" t="s">
        <v>361</v>
      </c>
      <c r="G310" s="4" t="s">
        <v>1027</v>
      </c>
      <c r="H310" s="33" t="s">
        <v>1407</v>
      </c>
      <c r="I310" s="4"/>
      <c r="J310" s="34" t="s">
        <v>474</v>
      </c>
      <c r="K310" s="34"/>
    </row>
    <row r="311" spans="1:11" ht="24.95" customHeight="1" x14ac:dyDescent="0.25">
      <c r="A311" s="39" t="s">
        <v>56</v>
      </c>
      <c r="B311" s="40" t="s">
        <v>380</v>
      </c>
      <c r="C311" s="40" t="s">
        <v>554</v>
      </c>
      <c r="D311" s="40" t="s">
        <v>354</v>
      </c>
      <c r="E311" s="40" t="s">
        <v>354</v>
      </c>
      <c r="F311" s="4" t="s">
        <v>361</v>
      </c>
      <c r="G311" s="4" t="s">
        <v>1028</v>
      </c>
      <c r="H311" s="33" t="s">
        <v>1800</v>
      </c>
      <c r="I311" s="4"/>
      <c r="J311" s="34" t="s">
        <v>529</v>
      </c>
      <c r="K311" s="34"/>
    </row>
    <row r="312" spans="1:11" ht="24.95" customHeight="1" x14ac:dyDescent="0.25">
      <c r="A312" s="39" t="s">
        <v>56</v>
      </c>
      <c r="B312" s="40" t="s">
        <v>380</v>
      </c>
      <c r="C312" s="40" t="s">
        <v>554</v>
      </c>
      <c r="D312" s="40" t="s">
        <v>354</v>
      </c>
      <c r="E312" s="40" t="s">
        <v>354</v>
      </c>
      <c r="F312" s="4" t="s">
        <v>361</v>
      </c>
      <c r="G312" s="4" t="s">
        <v>1029</v>
      </c>
      <c r="H312" s="33" t="s">
        <v>1217</v>
      </c>
      <c r="I312" s="4"/>
      <c r="J312" s="34" t="s">
        <v>530</v>
      </c>
      <c r="K312" s="34"/>
    </row>
    <row r="313" spans="1:11" ht="24.95" customHeight="1" x14ac:dyDescent="0.25">
      <c r="A313" s="39" t="s">
        <v>56</v>
      </c>
      <c r="B313" s="40" t="s">
        <v>380</v>
      </c>
      <c r="C313" s="40" t="s">
        <v>554</v>
      </c>
      <c r="D313" s="40" t="s">
        <v>354</v>
      </c>
      <c r="E313" s="40" t="s">
        <v>354</v>
      </c>
      <c r="F313" s="4" t="s">
        <v>361</v>
      </c>
      <c r="G313" s="4" t="s">
        <v>1030</v>
      </c>
      <c r="H313" s="33" t="s">
        <v>1218</v>
      </c>
      <c r="I313" s="4"/>
      <c r="J313" s="34" t="s">
        <v>531</v>
      </c>
      <c r="K313" s="34"/>
    </row>
    <row r="314" spans="1:11" ht="24.95" customHeight="1" x14ac:dyDescent="0.25">
      <c r="A314" s="39" t="s">
        <v>56</v>
      </c>
      <c r="B314" s="40" t="s">
        <v>380</v>
      </c>
      <c r="C314" s="40" t="s">
        <v>554</v>
      </c>
      <c r="D314" s="40" t="s">
        <v>354</v>
      </c>
      <c r="E314" s="40" t="s">
        <v>354</v>
      </c>
      <c r="F314" s="4" t="s">
        <v>440</v>
      </c>
      <c r="G314" s="4" t="s">
        <v>1031</v>
      </c>
      <c r="H314" s="33" t="s">
        <v>1408</v>
      </c>
      <c r="I314" s="4"/>
      <c r="J314" s="34" t="s">
        <v>532</v>
      </c>
      <c r="K314" s="34"/>
    </row>
    <row r="315" spans="1:11" ht="24.95" customHeight="1" x14ac:dyDescent="0.25">
      <c r="A315" s="39" t="s">
        <v>56</v>
      </c>
      <c r="B315" s="40" t="s">
        <v>380</v>
      </c>
      <c r="C315" s="40" t="s">
        <v>554</v>
      </c>
      <c r="D315" s="40" t="s">
        <v>354</v>
      </c>
      <c r="E315" s="40" t="s">
        <v>354</v>
      </c>
      <c r="F315" s="4" t="s">
        <v>466</v>
      </c>
      <c r="G315" s="4" t="s">
        <v>1032</v>
      </c>
      <c r="H315" s="33" t="s">
        <v>1219</v>
      </c>
      <c r="I315" s="4"/>
      <c r="J315" s="34" t="s">
        <v>552</v>
      </c>
      <c r="K315" s="34"/>
    </row>
    <row r="316" spans="1:11" ht="24.95" customHeight="1" x14ac:dyDescent="0.25">
      <c r="A316" s="39" t="s">
        <v>56</v>
      </c>
      <c r="B316" s="40" t="s">
        <v>380</v>
      </c>
      <c r="C316" s="40" t="s">
        <v>554</v>
      </c>
      <c r="D316" s="40" t="s">
        <v>354</v>
      </c>
      <c r="E316" s="40" t="s">
        <v>354</v>
      </c>
      <c r="F316" s="4" t="s">
        <v>365</v>
      </c>
      <c r="G316" s="4" t="s">
        <v>1033</v>
      </c>
      <c r="H316" s="33" t="s">
        <v>1409</v>
      </c>
      <c r="I316" s="4"/>
      <c r="J316" s="34" t="s">
        <v>534</v>
      </c>
      <c r="K316" s="34"/>
    </row>
    <row r="317" spans="1:11" ht="24.95" customHeight="1" x14ac:dyDescent="0.25">
      <c r="A317" s="39" t="s">
        <v>56</v>
      </c>
      <c r="B317" s="40" t="s">
        <v>380</v>
      </c>
      <c r="C317" s="40" t="s">
        <v>554</v>
      </c>
      <c r="D317" s="40" t="s">
        <v>354</v>
      </c>
      <c r="E317" s="40" t="s">
        <v>354</v>
      </c>
      <c r="F317" s="4" t="s">
        <v>365</v>
      </c>
      <c r="G317" s="4" t="s">
        <v>1034</v>
      </c>
      <c r="H317" s="33" t="s">
        <v>1410</v>
      </c>
      <c r="I317" s="4"/>
      <c r="J317" s="34" t="s">
        <v>535</v>
      </c>
      <c r="K317" s="34"/>
    </row>
    <row r="318" spans="1:11" ht="24.95" customHeight="1" x14ac:dyDescent="0.25">
      <c r="A318" s="39" t="s">
        <v>56</v>
      </c>
      <c r="B318" s="40" t="s">
        <v>380</v>
      </c>
      <c r="C318" s="40" t="s">
        <v>554</v>
      </c>
      <c r="D318" s="40" t="s">
        <v>354</v>
      </c>
      <c r="E318" s="40" t="s">
        <v>354</v>
      </c>
      <c r="F318" s="4" t="s">
        <v>365</v>
      </c>
      <c r="G318" s="4" t="s">
        <v>1035</v>
      </c>
      <c r="H318" s="33" t="s">
        <v>1411</v>
      </c>
      <c r="I318" s="4"/>
      <c r="J318" s="34" t="s">
        <v>536</v>
      </c>
      <c r="K318" s="34"/>
    </row>
    <row r="319" spans="1:11" ht="24.95" customHeight="1" x14ac:dyDescent="0.25">
      <c r="A319" s="39" t="s">
        <v>56</v>
      </c>
      <c r="B319" s="40" t="s">
        <v>380</v>
      </c>
      <c r="C319" s="40" t="s">
        <v>554</v>
      </c>
      <c r="D319" s="40" t="s">
        <v>354</v>
      </c>
      <c r="E319" s="40" t="s">
        <v>354</v>
      </c>
      <c r="F319" s="47" t="s">
        <v>406</v>
      </c>
      <c r="G319" s="47" t="s">
        <v>1036</v>
      </c>
      <c r="H319" s="48" t="s">
        <v>1312</v>
      </c>
      <c r="I319" s="49" t="s">
        <v>745</v>
      </c>
      <c r="J319" s="50" t="s">
        <v>537</v>
      </c>
      <c r="K319" s="50"/>
    </row>
    <row r="320" spans="1:11" ht="24.95" customHeight="1" x14ac:dyDescent="0.25">
      <c r="A320" s="55" t="s">
        <v>56</v>
      </c>
      <c r="B320" s="56" t="s">
        <v>383</v>
      </c>
      <c r="C320" s="56" t="s">
        <v>554</v>
      </c>
      <c r="D320" s="56" t="s">
        <v>354</v>
      </c>
      <c r="E320" s="56" t="s">
        <v>354</v>
      </c>
      <c r="F320" s="7" t="s">
        <v>480</v>
      </c>
      <c r="G320" s="7" t="s">
        <v>1037</v>
      </c>
      <c r="H320" s="70" t="s">
        <v>1142</v>
      </c>
      <c r="I320" s="7"/>
      <c r="J320" s="71" t="s">
        <v>481</v>
      </c>
      <c r="K320" s="71"/>
    </row>
    <row r="321" spans="1:11" ht="24.95" customHeight="1" x14ac:dyDescent="0.25">
      <c r="A321" s="39" t="s">
        <v>56</v>
      </c>
      <c r="B321" s="40" t="s">
        <v>383</v>
      </c>
      <c r="C321" s="40" t="s">
        <v>554</v>
      </c>
      <c r="D321" s="40" t="s">
        <v>354</v>
      </c>
      <c r="E321" s="40" t="s">
        <v>354</v>
      </c>
      <c r="F321" s="4" t="s">
        <v>480</v>
      </c>
      <c r="G321" s="4" t="s">
        <v>1038</v>
      </c>
      <c r="H321" s="33" t="s">
        <v>1143</v>
      </c>
      <c r="I321" s="4"/>
      <c r="J321" s="34" t="s">
        <v>481</v>
      </c>
      <c r="K321" s="34"/>
    </row>
    <row r="322" spans="1:11" ht="24.95" customHeight="1" x14ac:dyDescent="0.25">
      <c r="A322" s="39" t="s">
        <v>56</v>
      </c>
      <c r="B322" s="40" t="s">
        <v>383</v>
      </c>
      <c r="C322" s="40" t="s">
        <v>554</v>
      </c>
      <c r="D322" s="40" t="s">
        <v>354</v>
      </c>
      <c r="E322" s="40" t="s">
        <v>354</v>
      </c>
      <c r="F322" s="4" t="s">
        <v>480</v>
      </c>
      <c r="G322" s="4" t="s">
        <v>1039</v>
      </c>
      <c r="H322" s="33" t="s">
        <v>1144</v>
      </c>
      <c r="I322" s="4"/>
      <c r="J322" s="34" t="s">
        <v>481</v>
      </c>
      <c r="K322" s="34"/>
    </row>
    <row r="323" spans="1:11" ht="24.95" customHeight="1" x14ac:dyDescent="0.25">
      <c r="A323" s="39" t="s">
        <v>56</v>
      </c>
      <c r="B323" s="40" t="s">
        <v>383</v>
      </c>
      <c r="C323" s="40" t="s">
        <v>554</v>
      </c>
      <c r="D323" s="40" t="s">
        <v>354</v>
      </c>
      <c r="E323" s="40" t="s">
        <v>354</v>
      </c>
      <c r="F323" s="4" t="s">
        <v>482</v>
      </c>
      <c r="G323" s="4" t="s">
        <v>1040</v>
      </c>
      <c r="H323" s="33" t="s">
        <v>1220</v>
      </c>
      <c r="I323" s="4"/>
      <c r="J323" s="34" t="s">
        <v>567</v>
      </c>
      <c r="K323" s="34"/>
    </row>
    <row r="324" spans="1:11" ht="24.95" customHeight="1" x14ac:dyDescent="0.25">
      <c r="A324" s="39" t="s">
        <v>56</v>
      </c>
      <c r="B324" s="40" t="s">
        <v>383</v>
      </c>
      <c r="C324" s="40" t="s">
        <v>554</v>
      </c>
      <c r="D324" s="40" t="s">
        <v>354</v>
      </c>
      <c r="E324" s="40" t="s">
        <v>354</v>
      </c>
      <c r="F324" s="47" t="s">
        <v>361</v>
      </c>
      <c r="G324" s="47" t="s">
        <v>1041</v>
      </c>
      <c r="H324" s="48" t="s">
        <v>1743</v>
      </c>
      <c r="I324" s="49" t="s">
        <v>744</v>
      </c>
      <c r="J324" s="50" t="s">
        <v>484</v>
      </c>
      <c r="K324" s="50"/>
    </row>
    <row r="325" spans="1:11" ht="24.95" customHeight="1" x14ac:dyDescent="0.25">
      <c r="A325" s="55" t="s">
        <v>117</v>
      </c>
      <c r="B325" s="56" t="s">
        <v>425</v>
      </c>
      <c r="C325" s="56" t="s">
        <v>554</v>
      </c>
      <c r="D325" s="56" t="s">
        <v>354</v>
      </c>
      <c r="E325" s="56" t="s">
        <v>354</v>
      </c>
      <c r="F325" s="7" t="s">
        <v>361</v>
      </c>
      <c r="G325" s="7" t="s">
        <v>1239</v>
      </c>
      <c r="H325" s="70" t="s">
        <v>1140</v>
      </c>
      <c r="I325" s="7"/>
      <c r="J325" s="71" t="s">
        <v>495</v>
      </c>
      <c r="K325" s="71"/>
    </row>
    <row r="326" spans="1:11" ht="24.95" customHeight="1" x14ac:dyDescent="0.25">
      <c r="A326" s="39" t="s">
        <v>117</v>
      </c>
      <c r="B326" s="40" t="s">
        <v>425</v>
      </c>
      <c r="C326" s="40" t="s">
        <v>554</v>
      </c>
      <c r="D326" s="40" t="s">
        <v>354</v>
      </c>
      <c r="E326" s="40" t="s">
        <v>354</v>
      </c>
      <c r="F326" s="4" t="s">
        <v>361</v>
      </c>
      <c r="G326" s="4" t="s">
        <v>1240</v>
      </c>
      <c r="H326" s="33" t="s">
        <v>1361</v>
      </c>
      <c r="I326" s="4"/>
      <c r="J326" s="34" t="s">
        <v>496</v>
      </c>
      <c r="K326" s="34"/>
    </row>
    <row r="327" spans="1:11" ht="24.95" customHeight="1" x14ac:dyDescent="0.25">
      <c r="A327" s="27" t="s">
        <v>56</v>
      </c>
      <c r="B327" s="28" t="s">
        <v>352</v>
      </c>
      <c r="C327" s="28" t="s">
        <v>568</v>
      </c>
      <c r="D327" s="28" t="s">
        <v>354</v>
      </c>
      <c r="E327" s="28" t="s">
        <v>354</v>
      </c>
      <c r="F327" s="5" t="s">
        <v>355</v>
      </c>
      <c r="G327" s="5" t="s">
        <v>1449</v>
      </c>
      <c r="H327" s="37" t="s">
        <v>569</v>
      </c>
      <c r="I327" s="5"/>
      <c r="J327" s="38" t="s">
        <v>570</v>
      </c>
      <c r="K327" s="38"/>
    </row>
    <row r="328" spans="1:11" ht="24.95" customHeight="1" x14ac:dyDescent="0.25">
      <c r="A328" s="31" t="s">
        <v>56</v>
      </c>
      <c r="B328" s="32" t="s">
        <v>352</v>
      </c>
      <c r="C328" s="32" t="s">
        <v>568</v>
      </c>
      <c r="D328" s="32" t="s">
        <v>354</v>
      </c>
      <c r="E328" s="32" t="s">
        <v>354</v>
      </c>
      <c r="F328" s="4" t="s">
        <v>355</v>
      </c>
      <c r="G328" s="4" t="s">
        <v>1450</v>
      </c>
      <c r="H328" s="33" t="s">
        <v>571</v>
      </c>
      <c r="I328" s="4"/>
      <c r="J328" s="34" t="s">
        <v>572</v>
      </c>
      <c r="K328" s="34"/>
    </row>
    <row r="329" spans="1:11" ht="24.95" customHeight="1" x14ac:dyDescent="0.25">
      <c r="A329" s="31" t="s">
        <v>56</v>
      </c>
      <c r="B329" s="32" t="s">
        <v>352</v>
      </c>
      <c r="C329" s="32" t="s">
        <v>568</v>
      </c>
      <c r="D329" s="32" t="s">
        <v>354</v>
      </c>
      <c r="E329" s="32" t="s">
        <v>354</v>
      </c>
      <c r="F329" s="4" t="s">
        <v>355</v>
      </c>
      <c r="G329" s="4" t="s">
        <v>1451</v>
      </c>
      <c r="H329" s="33" t="s">
        <v>573</v>
      </c>
      <c r="I329" s="4"/>
      <c r="J329" s="34" t="s">
        <v>459</v>
      </c>
      <c r="K329" s="34"/>
    </row>
    <row r="330" spans="1:11" ht="24.95" customHeight="1" x14ac:dyDescent="0.25">
      <c r="A330" s="31" t="s">
        <v>574</v>
      </c>
      <c r="B330" s="32" t="s">
        <v>352</v>
      </c>
      <c r="C330" s="32" t="s">
        <v>568</v>
      </c>
      <c r="D330" s="32" t="s">
        <v>354</v>
      </c>
      <c r="E330" s="32" t="s">
        <v>354</v>
      </c>
      <c r="F330" s="4" t="s">
        <v>355</v>
      </c>
      <c r="G330" s="4" t="s">
        <v>1452</v>
      </c>
      <c r="H330" s="33" t="s">
        <v>575</v>
      </c>
      <c r="I330" s="4"/>
      <c r="J330" s="34" t="s">
        <v>576</v>
      </c>
      <c r="K330" s="34"/>
    </row>
    <row r="331" spans="1:11" ht="24.95" customHeight="1" x14ac:dyDescent="0.25">
      <c r="A331" s="41" t="s">
        <v>56</v>
      </c>
      <c r="B331" s="42" t="s">
        <v>375</v>
      </c>
      <c r="C331" s="42" t="s">
        <v>568</v>
      </c>
      <c r="D331" s="42" t="s">
        <v>354</v>
      </c>
      <c r="E331" s="42" t="s">
        <v>354</v>
      </c>
      <c r="F331" s="7" t="s">
        <v>466</v>
      </c>
      <c r="G331" s="7" t="s">
        <v>1042</v>
      </c>
      <c r="H331" s="70" t="s">
        <v>1362</v>
      </c>
      <c r="I331" s="7"/>
      <c r="J331" s="71" t="s">
        <v>577</v>
      </c>
      <c r="K331" s="71"/>
    </row>
    <row r="332" spans="1:11" ht="24.95" customHeight="1" x14ac:dyDescent="0.25">
      <c r="A332" s="31" t="s">
        <v>56</v>
      </c>
      <c r="B332" s="32" t="s">
        <v>375</v>
      </c>
      <c r="C332" s="32" t="s">
        <v>568</v>
      </c>
      <c r="D332" s="32" t="s">
        <v>354</v>
      </c>
      <c r="E332" s="32" t="s">
        <v>354</v>
      </c>
      <c r="F332" s="4" t="s">
        <v>466</v>
      </c>
      <c r="G332" s="4" t="s">
        <v>1043</v>
      </c>
      <c r="H332" s="33" t="s">
        <v>1363</v>
      </c>
      <c r="I332" s="4"/>
      <c r="J332" s="34" t="s">
        <v>578</v>
      </c>
      <c r="K332" s="34"/>
    </row>
    <row r="333" spans="1:11" ht="24.95" customHeight="1" x14ac:dyDescent="0.25">
      <c r="A333" s="31" t="s">
        <v>56</v>
      </c>
      <c r="B333" s="32" t="s">
        <v>375</v>
      </c>
      <c r="C333" s="32" t="s">
        <v>568</v>
      </c>
      <c r="D333" s="32" t="s">
        <v>354</v>
      </c>
      <c r="E333" s="32" t="s">
        <v>354</v>
      </c>
      <c r="F333" s="4" t="s">
        <v>388</v>
      </c>
      <c r="G333" s="4" t="s">
        <v>1044</v>
      </c>
      <c r="H333" s="33" t="s">
        <v>1528</v>
      </c>
      <c r="I333" s="4"/>
      <c r="J333" s="34" t="s">
        <v>579</v>
      </c>
      <c r="K333" s="34"/>
    </row>
    <row r="334" spans="1:11" ht="24.95" customHeight="1" x14ac:dyDescent="0.25">
      <c r="A334" s="31" t="s">
        <v>56</v>
      </c>
      <c r="B334" s="32" t="s">
        <v>375</v>
      </c>
      <c r="C334" s="32" t="s">
        <v>568</v>
      </c>
      <c r="D334" s="32" t="s">
        <v>354</v>
      </c>
      <c r="E334" s="32" t="s">
        <v>354</v>
      </c>
      <c r="F334" s="4" t="s">
        <v>388</v>
      </c>
      <c r="G334" s="4" t="s">
        <v>1045</v>
      </c>
      <c r="H334" s="33" t="s">
        <v>1221</v>
      </c>
      <c r="I334" s="4"/>
      <c r="J334" s="34" t="s">
        <v>580</v>
      </c>
      <c r="K334" s="34"/>
    </row>
    <row r="335" spans="1:11" ht="24.95" customHeight="1" x14ac:dyDescent="0.25">
      <c r="A335" s="31" t="s">
        <v>56</v>
      </c>
      <c r="B335" s="32" t="s">
        <v>375</v>
      </c>
      <c r="C335" s="32" t="s">
        <v>568</v>
      </c>
      <c r="D335" s="32" t="s">
        <v>354</v>
      </c>
      <c r="E335" s="32" t="s">
        <v>354</v>
      </c>
      <c r="F335" s="47" t="s">
        <v>388</v>
      </c>
      <c r="G335" s="47" t="s">
        <v>1046</v>
      </c>
      <c r="H335" s="48" t="s">
        <v>1364</v>
      </c>
      <c r="I335" s="49" t="s">
        <v>746</v>
      </c>
      <c r="J335" s="50" t="s">
        <v>581</v>
      </c>
      <c r="K335" s="50"/>
    </row>
    <row r="336" spans="1:11" ht="24.95" customHeight="1" x14ac:dyDescent="0.25">
      <c r="A336" s="31" t="s">
        <v>56</v>
      </c>
      <c r="B336" s="32" t="s">
        <v>375</v>
      </c>
      <c r="C336" s="32" t="s">
        <v>568</v>
      </c>
      <c r="D336" s="32" t="s">
        <v>354</v>
      </c>
      <c r="E336" s="32" t="s">
        <v>354</v>
      </c>
      <c r="F336" s="4" t="s">
        <v>361</v>
      </c>
      <c r="G336" s="4" t="s">
        <v>1047</v>
      </c>
      <c r="H336" s="33" t="s">
        <v>1716</v>
      </c>
      <c r="I336" s="4"/>
      <c r="J336" s="34" t="s">
        <v>582</v>
      </c>
      <c r="K336" s="34"/>
    </row>
    <row r="337" spans="1:11" ht="24.95" customHeight="1" x14ac:dyDescent="0.25">
      <c r="A337" s="31" t="s">
        <v>56</v>
      </c>
      <c r="B337" s="32" t="s">
        <v>375</v>
      </c>
      <c r="C337" s="32" t="s">
        <v>568</v>
      </c>
      <c r="D337" s="32" t="s">
        <v>354</v>
      </c>
      <c r="E337" s="32" t="s">
        <v>354</v>
      </c>
      <c r="F337" s="4" t="s">
        <v>361</v>
      </c>
      <c r="G337" s="4" t="s">
        <v>1916</v>
      </c>
      <c r="H337" s="33" t="s">
        <v>1222</v>
      </c>
      <c r="I337" s="4"/>
      <c r="J337" s="34" t="s">
        <v>473</v>
      </c>
      <c r="K337" s="34"/>
    </row>
    <row r="338" spans="1:11" ht="24.95" customHeight="1" x14ac:dyDescent="0.25">
      <c r="A338" s="31" t="s">
        <v>56</v>
      </c>
      <c r="B338" s="32" t="s">
        <v>375</v>
      </c>
      <c r="C338" s="32" t="s">
        <v>568</v>
      </c>
      <c r="D338" s="32" t="s">
        <v>354</v>
      </c>
      <c r="E338" s="32" t="s">
        <v>354</v>
      </c>
      <c r="F338" s="4" t="s">
        <v>440</v>
      </c>
      <c r="G338" s="4" t="s">
        <v>1048</v>
      </c>
      <c r="H338" s="33" t="s">
        <v>1917</v>
      </c>
      <c r="I338" s="4"/>
      <c r="J338" s="34" t="s">
        <v>523</v>
      </c>
      <c r="K338" s="34" t="s">
        <v>1899</v>
      </c>
    </row>
    <row r="339" spans="1:11" ht="24.95" customHeight="1" x14ac:dyDescent="0.25">
      <c r="A339" s="31" t="s">
        <v>56</v>
      </c>
      <c r="B339" s="32" t="s">
        <v>375</v>
      </c>
      <c r="C339" s="32" t="s">
        <v>568</v>
      </c>
      <c r="D339" s="32" t="s">
        <v>354</v>
      </c>
      <c r="E339" s="32" t="s">
        <v>354</v>
      </c>
      <c r="F339" s="4" t="s">
        <v>361</v>
      </c>
      <c r="G339" s="4" t="s">
        <v>1049</v>
      </c>
      <c r="H339" s="33" t="s">
        <v>1412</v>
      </c>
      <c r="I339" s="4"/>
      <c r="J339" s="34" t="s">
        <v>474</v>
      </c>
      <c r="K339" s="34"/>
    </row>
    <row r="340" spans="1:11" ht="24.95" customHeight="1" x14ac:dyDescent="0.25">
      <c r="A340" s="31" t="s">
        <v>56</v>
      </c>
      <c r="B340" s="32" t="s">
        <v>375</v>
      </c>
      <c r="C340" s="32" t="s">
        <v>568</v>
      </c>
      <c r="D340" s="32" t="s">
        <v>354</v>
      </c>
      <c r="E340" s="32" t="s">
        <v>354</v>
      </c>
      <c r="F340" s="47" t="s">
        <v>475</v>
      </c>
      <c r="G340" s="47" t="s">
        <v>1050</v>
      </c>
      <c r="H340" s="48" t="s">
        <v>1413</v>
      </c>
      <c r="I340" s="49" t="s">
        <v>747</v>
      </c>
      <c r="J340" s="50" t="s">
        <v>583</v>
      </c>
      <c r="K340" s="50"/>
    </row>
    <row r="341" spans="1:11" ht="24.95" customHeight="1" x14ac:dyDescent="0.25">
      <c r="A341" s="41" t="s">
        <v>56</v>
      </c>
      <c r="B341" s="42" t="s">
        <v>380</v>
      </c>
      <c r="C341" s="42" t="s">
        <v>568</v>
      </c>
      <c r="D341" s="42" t="s">
        <v>354</v>
      </c>
      <c r="E341" s="42" t="s">
        <v>354</v>
      </c>
      <c r="F341" s="7" t="s">
        <v>359</v>
      </c>
      <c r="G341" s="7" t="s">
        <v>1051</v>
      </c>
      <c r="H341" s="70" t="s">
        <v>746</v>
      </c>
      <c r="I341" s="7"/>
      <c r="J341" s="71" t="s">
        <v>515</v>
      </c>
      <c r="K341" s="71"/>
    </row>
    <row r="342" spans="1:11" ht="24.95" customHeight="1" x14ac:dyDescent="0.25">
      <c r="A342" s="31" t="s">
        <v>56</v>
      </c>
      <c r="B342" s="32" t="s">
        <v>380</v>
      </c>
      <c r="C342" s="32" t="s">
        <v>568</v>
      </c>
      <c r="D342" s="32" t="s">
        <v>354</v>
      </c>
      <c r="E342" s="32" t="s">
        <v>354</v>
      </c>
      <c r="F342" s="47" t="s">
        <v>415</v>
      </c>
      <c r="G342" s="47" t="s">
        <v>1052</v>
      </c>
      <c r="H342" s="48">
        <v>0</v>
      </c>
      <c r="I342" s="49" t="s">
        <v>746</v>
      </c>
      <c r="J342" s="50" t="s">
        <v>584</v>
      </c>
      <c r="K342" s="50"/>
    </row>
    <row r="343" spans="1:11" ht="24.95" customHeight="1" x14ac:dyDescent="0.25">
      <c r="A343" s="31" t="s">
        <v>56</v>
      </c>
      <c r="B343" s="32" t="s">
        <v>380</v>
      </c>
      <c r="C343" s="32" t="s">
        <v>568</v>
      </c>
      <c r="D343" s="32" t="s">
        <v>354</v>
      </c>
      <c r="E343" s="32" t="s">
        <v>354</v>
      </c>
      <c r="F343" s="4" t="s">
        <v>355</v>
      </c>
      <c r="G343" s="4" t="s">
        <v>1053</v>
      </c>
      <c r="H343" s="33" t="s">
        <v>585</v>
      </c>
      <c r="I343" s="4"/>
      <c r="J343" s="34" t="s">
        <v>518</v>
      </c>
      <c r="K343" s="34"/>
    </row>
    <row r="344" spans="1:11" ht="24.95" customHeight="1" x14ac:dyDescent="0.25">
      <c r="A344" s="31" t="s">
        <v>56</v>
      </c>
      <c r="B344" s="32" t="s">
        <v>380</v>
      </c>
      <c r="C344" s="32" t="s">
        <v>568</v>
      </c>
      <c r="D344" s="32" t="s">
        <v>354</v>
      </c>
      <c r="E344" s="32" t="s">
        <v>354</v>
      </c>
      <c r="F344" s="4" t="s">
        <v>355</v>
      </c>
      <c r="G344" s="4" t="s">
        <v>1054</v>
      </c>
      <c r="H344" s="33" t="s">
        <v>586</v>
      </c>
      <c r="I344" s="4"/>
      <c r="J344" s="34" t="s">
        <v>520</v>
      </c>
      <c r="K344" s="34"/>
    </row>
    <row r="345" spans="1:11" ht="24.95" customHeight="1" x14ac:dyDescent="0.25">
      <c r="A345" s="31" t="s">
        <v>56</v>
      </c>
      <c r="B345" s="32" t="s">
        <v>380</v>
      </c>
      <c r="C345" s="32" t="s">
        <v>568</v>
      </c>
      <c r="D345" s="32" t="s">
        <v>354</v>
      </c>
      <c r="E345" s="32" t="s">
        <v>354</v>
      </c>
      <c r="F345" s="4" t="s">
        <v>355</v>
      </c>
      <c r="G345" s="4" t="s">
        <v>1055</v>
      </c>
      <c r="H345" s="33" t="s">
        <v>587</v>
      </c>
      <c r="I345" s="4"/>
      <c r="J345" s="34" t="s">
        <v>522</v>
      </c>
      <c r="K345" s="34"/>
    </row>
    <row r="346" spans="1:11" ht="24.95" customHeight="1" x14ac:dyDescent="0.25">
      <c r="A346" s="31" t="s">
        <v>56</v>
      </c>
      <c r="B346" s="32" t="s">
        <v>380</v>
      </c>
      <c r="C346" s="32" t="s">
        <v>568</v>
      </c>
      <c r="D346" s="32" t="s">
        <v>354</v>
      </c>
      <c r="E346" s="32" t="s">
        <v>354</v>
      </c>
      <c r="F346" s="4" t="s">
        <v>361</v>
      </c>
      <c r="G346" s="4" t="s">
        <v>1056</v>
      </c>
      <c r="H346" s="33" t="s">
        <v>1716</v>
      </c>
      <c r="I346" s="4"/>
      <c r="J346" s="34" t="s">
        <v>478</v>
      </c>
      <c r="K346" s="34"/>
    </row>
    <row r="347" spans="1:11" ht="24.95" customHeight="1" x14ac:dyDescent="0.25">
      <c r="A347" s="31" t="s">
        <v>56</v>
      </c>
      <c r="B347" s="32" t="s">
        <v>380</v>
      </c>
      <c r="C347" s="32" t="s">
        <v>568</v>
      </c>
      <c r="D347" s="32" t="s">
        <v>354</v>
      </c>
      <c r="E347" s="32" t="s">
        <v>354</v>
      </c>
      <c r="F347" s="4" t="s">
        <v>361</v>
      </c>
      <c r="G347" s="4" t="s">
        <v>1057</v>
      </c>
      <c r="H347" s="33" t="s">
        <v>1223</v>
      </c>
      <c r="I347" s="4"/>
      <c r="J347" s="34" t="s">
        <v>473</v>
      </c>
      <c r="K347" s="34"/>
    </row>
    <row r="348" spans="1:11" ht="24.95" customHeight="1" x14ac:dyDescent="0.25">
      <c r="A348" s="31" t="s">
        <v>56</v>
      </c>
      <c r="B348" s="32" t="s">
        <v>380</v>
      </c>
      <c r="C348" s="32" t="s">
        <v>568</v>
      </c>
      <c r="D348" s="32" t="s">
        <v>354</v>
      </c>
      <c r="E348" s="32" t="s">
        <v>354</v>
      </c>
      <c r="F348" s="4" t="s">
        <v>440</v>
      </c>
      <c r="G348" s="4" t="s">
        <v>1058</v>
      </c>
      <c r="H348" s="33" t="s">
        <v>1414</v>
      </c>
      <c r="I348" s="4"/>
      <c r="J348" s="34" t="s">
        <v>523</v>
      </c>
      <c r="K348" s="34"/>
    </row>
    <row r="349" spans="1:11" ht="24.95" customHeight="1" x14ac:dyDescent="0.25">
      <c r="A349" s="31" t="s">
        <v>56</v>
      </c>
      <c r="B349" s="32" t="s">
        <v>380</v>
      </c>
      <c r="C349" s="32" t="s">
        <v>568</v>
      </c>
      <c r="D349" s="32" t="s">
        <v>354</v>
      </c>
      <c r="E349" s="32" t="s">
        <v>354</v>
      </c>
      <c r="F349" s="4" t="s">
        <v>466</v>
      </c>
      <c r="G349" s="4" t="s">
        <v>1059</v>
      </c>
      <c r="H349" s="33" t="s">
        <v>1224</v>
      </c>
      <c r="I349" s="4"/>
      <c r="J349" s="34" t="s">
        <v>524</v>
      </c>
      <c r="K349" s="34"/>
    </row>
    <row r="350" spans="1:11" ht="24.95" customHeight="1" x14ac:dyDescent="0.25">
      <c r="A350" s="31" t="s">
        <v>56</v>
      </c>
      <c r="B350" s="32" t="s">
        <v>380</v>
      </c>
      <c r="C350" s="32" t="s">
        <v>568</v>
      </c>
      <c r="D350" s="32" t="s">
        <v>354</v>
      </c>
      <c r="E350" s="32" t="s">
        <v>354</v>
      </c>
      <c r="F350" s="4" t="s">
        <v>355</v>
      </c>
      <c r="G350" s="4" t="s">
        <v>1060</v>
      </c>
      <c r="H350" s="33" t="s">
        <v>588</v>
      </c>
      <c r="I350" s="4"/>
      <c r="J350" s="34" t="s">
        <v>526</v>
      </c>
      <c r="K350" s="34"/>
    </row>
    <row r="351" spans="1:11" ht="24.95" customHeight="1" x14ac:dyDescent="0.25">
      <c r="A351" s="31" t="s">
        <v>56</v>
      </c>
      <c r="B351" s="32" t="s">
        <v>380</v>
      </c>
      <c r="C351" s="32" t="s">
        <v>568</v>
      </c>
      <c r="D351" s="32" t="s">
        <v>354</v>
      </c>
      <c r="E351" s="32" t="s">
        <v>354</v>
      </c>
      <c r="F351" s="4" t="s">
        <v>361</v>
      </c>
      <c r="G351" s="4" t="s">
        <v>1061</v>
      </c>
      <c r="H351" s="33" t="s">
        <v>1225</v>
      </c>
      <c r="I351" s="4"/>
      <c r="J351" s="34" t="s">
        <v>527</v>
      </c>
      <c r="K351" s="34"/>
    </row>
    <row r="352" spans="1:11" ht="24.95" customHeight="1" x14ac:dyDescent="0.25">
      <c r="A352" s="31" t="s">
        <v>56</v>
      </c>
      <c r="B352" s="32" t="s">
        <v>380</v>
      </c>
      <c r="C352" s="32" t="s">
        <v>568</v>
      </c>
      <c r="D352" s="32" t="s">
        <v>354</v>
      </c>
      <c r="E352" s="32" t="s">
        <v>354</v>
      </c>
      <c r="F352" s="4" t="s">
        <v>440</v>
      </c>
      <c r="G352" s="4" t="s">
        <v>1062</v>
      </c>
      <c r="H352" s="33" t="s">
        <v>1415</v>
      </c>
      <c r="I352" s="4"/>
      <c r="J352" s="34" t="s">
        <v>528</v>
      </c>
      <c r="K352" s="34"/>
    </row>
    <row r="353" spans="1:11" ht="24.95" customHeight="1" x14ac:dyDescent="0.25">
      <c r="A353" s="31" t="s">
        <v>56</v>
      </c>
      <c r="B353" s="32" t="s">
        <v>380</v>
      </c>
      <c r="C353" s="32" t="s">
        <v>568</v>
      </c>
      <c r="D353" s="32" t="s">
        <v>354</v>
      </c>
      <c r="E353" s="32" t="s">
        <v>354</v>
      </c>
      <c r="F353" s="4" t="s">
        <v>361</v>
      </c>
      <c r="G353" s="4" t="s">
        <v>1063</v>
      </c>
      <c r="H353" s="33" t="s">
        <v>1416</v>
      </c>
      <c r="I353" s="4"/>
      <c r="J353" s="34" t="s">
        <v>474</v>
      </c>
      <c r="K353" s="34"/>
    </row>
    <row r="354" spans="1:11" ht="24.95" customHeight="1" x14ac:dyDescent="0.25">
      <c r="A354" s="31" t="s">
        <v>56</v>
      </c>
      <c r="B354" s="32" t="s">
        <v>380</v>
      </c>
      <c r="C354" s="32" t="s">
        <v>568</v>
      </c>
      <c r="D354" s="32" t="s">
        <v>354</v>
      </c>
      <c r="E354" s="32" t="s">
        <v>354</v>
      </c>
      <c r="F354" s="4" t="s">
        <v>361</v>
      </c>
      <c r="G354" s="4" t="s">
        <v>1064</v>
      </c>
      <c r="H354" s="33" t="s">
        <v>1801</v>
      </c>
      <c r="I354" s="4"/>
      <c r="J354" s="34" t="s">
        <v>529</v>
      </c>
      <c r="K354" s="34"/>
    </row>
    <row r="355" spans="1:11" ht="24.95" customHeight="1" x14ac:dyDescent="0.25">
      <c r="A355" s="31" t="s">
        <v>56</v>
      </c>
      <c r="B355" s="32" t="s">
        <v>380</v>
      </c>
      <c r="C355" s="32" t="s">
        <v>568</v>
      </c>
      <c r="D355" s="32" t="s">
        <v>354</v>
      </c>
      <c r="E355" s="32" t="s">
        <v>354</v>
      </c>
      <c r="F355" s="4" t="s">
        <v>361</v>
      </c>
      <c r="G355" s="4" t="s">
        <v>1065</v>
      </c>
      <c r="H355" s="33" t="s">
        <v>1226</v>
      </c>
      <c r="I355" s="4"/>
      <c r="J355" s="34" t="s">
        <v>530</v>
      </c>
      <c r="K355" s="34"/>
    </row>
    <row r="356" spans="1:11" ht="24.95" customHeight="1" x14ac:dyDescent="0.25">
      <c r="A356" s="31" t="s">
        <v>56</v>
      </c>
      <c r="B356" s="32" t="s">
        <v>380</v>
      </c>
      <c r="C356" s="32" t="s">
        <v>568</v>
      </c>
      <c r="D356" s="32" t="s">
        <v>354</v>
      </c>
      <c r="E356" s="32" t="s">
        <v>354</v>
      </c>
      <c r="F356" s="4" t="s">
        <v>361</v>
      </c>
      <c r="G356" s="4" t="s">
        <v>1066</v>
      </c>
      <c r="H356" s="33" t="s">
        <v>1227</v>
      </c>
      <c r="I356" s="4"/>
      <c r="J356" s="34" t="s">
        <v>531</v>
      </c>
      <c r="K356" s="34"/>
    </row>
    <row r="357" spans="1:11" ht="24.95" customHeight="1" x14ac:dyDescent="0.25">
      <c r="A357" s="31" t="s">
        <v>56</v>
      </c>
      <c r="B357" s="32" t="s">
        <v>380</v>
      </c>
      <c r="C357" s="32" t="s">
        <v>568</v>
      </c>
      <c r="D357" s="32" t="s">
        <v>354</v>
      </c>
      <c r="E357" s="32" t="s">
        <v>354</v>
      </c>
      <c r="F357" s="4" t="s">
        <v>440</v>
      </c>
      <c r="G357" s="4" t="s">
        <v>1067</v>
      </c>
      <c r="H357" s="33" t="s">
        <v>1417</v>
      </c>
      <c r="I357" s="4"/>
      <c r="J357" s="34" t="s">
        <v>532</v>
      </c>
      <c r="K357" s="34"/>
    </row>
    <row r="358" spans="1:11" ht="24.95" customHeight="1" x14ac:dyDescent="0.25">
      <c r="A358" s="31" t="s">
        <v>56</v>
      </c>
      <c r="B358" s="32" t="s">
        <v>380</v>
      </c>
      <c r="C358" s="32" t="s">
        <v>568</v>
      </c>
      <c r="D358" s="32" t="s">
        <v>354</v>
      </c>
      <c r="E358" s="32" t="s">
        <v>354</v>
      </c>
      <c r="F358" s="4" t="s">
        <v>466</v>
      </c>
      <c r="G358" s="4" t="s">
        <v>1068</v>
      </c>
      <c r="H358" s="33" t="s">
        <v>1228</v>
      </c>
      <c r="I358" s="4"/>
      <c r="J358" s="34" t="s">
        <v>552</v>
      </c>
      <c r="K358" s="34"/>
    </row>
    <row r="359" spans="1:11" ht="24.95" customHeight="1" x14ac:dyDescent="0.25">
      <c r="A359" s="31" t="s">
        <v>56</v>
      </c>
      <c r="B359" s="32" t="s">
        <v>380</v>
      </c>
      <c r="C359" s="32" t="s">
        <v>568</v>
      </c>
      <c r="D359" s="32" t="s">
        <v>354</v>
      </c>
      <c r="E359" s="32" t="s">
        <v>354</v>
      </c>
      <c r="F359" s="4" t="s">
        <v>365</v>
      </c>
      <c r="G359" s="4" t="s">
        <v>1069</v>
      </c>
      <c r="H359" s="33" t="s">
        <v>1893</v>
      </c>
      <c r="I359" s="4"/>
      <c r="J359" s="34" t="s">
        <v>534</v>
      </c>
      <c r="K359" s="34" t="s">
        <v>1896</v>
      </c>
    </row>
    <row r="360" spans="1:11" ht="24.95" customHeight="1" x14ac:dyDescent="0.25">
      <c r="A360" s="31" t="s">
        <v>56</v>
      </c>
      <c r="B360" s="32" t="s">
        <v>380</v>
      </c>
      <c r="C360" s="32" t="s">
        <v>568</v>
      </c>
      <c r="D360" s="32" t="s">
        <v>354</v>
      </c>
      <c r="E360" s="32" t="s">
        <v>354</v>
      </c>
      <c r="F360" s="4" t="s">
        <v>365</v>
      </c>
      <c r="G360" s="4" t="s">
        <v>1070</v>
      </c>
      <c r="H360" s="33" t="s">
        <v>1894</v>
      </c>
      <c r="I360" s="4"/>
      <c r="J360" s="34" t="s">
        <v>535</v>
      </c>
      <c r="K360" s="34" t="s">
        <v>1896</v>
      </c>
    </row>
    <row r="361" spans="1:11" ht="24.95" customHeight="1" x14ac:dyDescent="0.25">
      <c r="A361" s="31" t="s">
        <v>56</v>
      </c>
      <c r="B361" s="32" t="s">
        <v>380</v>
      </c>
      <c r="C361" s="32" t="s">
        <v>568</v>
      </c>
      <c r="D361" s="32" t="s">
        <v>354</v>
      </c>
      <c r="E361" s="32" t="s">
        <v>354</v>
      </c>
      <c r="F361" s="4" t="s">
        <v>365</v>
      </c>
      <c r="G361" s="4" t="s">
        <v>1071</v>
      </c>
      <c r="H361" s="33" t="s">
        <v>1895</v>
      </c>
      <c r="I361" s="4"/>
      <c r="J361" s="34" t="s">
        <v>536</v>
      </c>
      <c r="K361" s="34" t="s">
        <v>1896</v>
      </c>
    </row>
    <row r="362" spans="1:11" ht="24.95" customHeight="1" x14ac:dyDescent="0.25">
      <c r="A362" s="31" t="s">
        <v>56</v>
      </c>
      <c r="B362" s="32" t="s">
        <v>380</v>
      </c>
      <c r="C362" s="32" t="s">
        <v>568</v>
      </c>
      <c r="D362" s="32" t="s">
        <v>354</v>
      </c>
      <c r="E362" s="32" t="s">
        <v>354</v>
      </c>
      <c r="F362" s="47" t="s">
        <v>406</v>
      </c>
      <c r="G362" s="47" t="s">
        <v>1072</v>
      </c>
      <c r="H362" s="48" t="s">
        <v>1313</v>
      </c>
      <c r="I362" s="49" t="s">
        <v>747</v>
      </c>
      <c r="J362" s="50" t="s">
        <v>537</v>
      </c>
      <c r="K362" s="50"/>
    </row>
    <row r="363" spans="1:11" ht="24.95" customHeight="1" x14ac:dyDescent="0.25">
      <c r="A363" s="41" t="s">
        <v>56</v>
      </c>
      <c r="B363" s="42" t="s">
        <v>383</v>
      </c>
      <c r="C363" s="42" t="s">
        <v>568</v>
      </c>
      <c r="D363" s="42" t="s">
        <v>354</v>
      </c>
      <c r="E363" s="42" t="s">
        <v>354</v>
      </c>
      <c r="F363" s="7" t="s">
        <v>480</v>
      </c>
      <c r="G363" s="7" t="s">
        <v>1073</v>
      </c>
      <c r="H363" s="70" t="s">
        <v>1146</v>
      </c>
      <c r="I363" s="7"/>
      <c r="J363" s="71" t="s">
        <v>481</v>
      </c>
      <c r="K363" s="71"/>
    </row>
    <row r="364" spans="1:11" ht="24.95" customHeight="1" x14ac:dyDescent="0.25">
      <c r="A364" s="31" t="s">
        <v>56</v>
      </c>
      <c r="B364" s="32" t="s">
        <v>383</v>
      </c>
      <c r="C364" s="32" t="s">
        <v>568</v>
      </c>
      <c r="D364" s="32" t="s">
        <v>354</v>
      </c>
      <c r="E364" s="32" t="s">
        <v>354</v>
      </c>
      <c r="F364" s="4" t="s">
        <v>480</v>
      </c>
      <c r="G364" s="4" t="s">
        <v>1074</v>
      </c>
      <c r="H364" s="33" t="s">
        <v>1147</v>
      </c>
      <c r="I364" s="4"/>
      <c r="J364" s="34" t="s">
        <v>481</v>
      </c>
      <c r="K364" s="34"/>
    </row>
    <row r="365" spans="1:11" ht="24.95" customHeight="1" x14ac:dyDescent="0.25">
      <c r="A365" s="31" t="s">
        <v>56</v>
      </c>
      <c r="B365" s="32" t="s">
        <v>383</v>
      </c>
      <c r="C365" s="32" t="s">
        <v>568</v>
      </c>
      <c r="D365" s="32" t="s">
        <v>354</v>
      </c>
      <c r="E365" s="32" t="s">
        <v>354</v>
      </c>
      <c r="F365" s="4" t="s">
        <v>480</v>
      </c>
      <c r="G365" s="4" t="s">
        <v>1075</v>
      </c>
      <c r="H365" s="33" t="s">
        <v>1148</v>
      </c>
      <c r="I365" s="4"/>
      <c r="J365" s="34" t="s">
        <v>481</v>
      </c>
      <c r="K365" s="34"/>
    </row>
    <row r="366" spans="1:11" ht="24.95" customHeight="1" x14ac:dyDescent="0.25">
      <c r="A366" s="31" t="s">
        <v>56</v>
      </c>
      <c r="B366" s="32" t="s">
        <v>383</v>
      </c>
      <c r="C366" s="32" t="s">
        <v>568</v>
      </c>
      <c r="D366" s="32" t="s">
        <v>354</v>
      </c>
      <c r="E366" s="32" t="s">
        <v>354</v>
      </c>
      <c r="F366" s="4" t="s">
        <v>482</v>
      </c>
      <c r="G366" s="4" t="s">
        <v>1076</v>
      </c>
      <c r="H366" s="33" t="s">
        <v>1229</v>
      </c>
      <c r="I366" s="4"/>
      <c r="J366" s="34" t="s">
        <v>589</v>
      </c>
      <c r="K366" s="34"/>
    </row>
    <row r="367" spans="1:11" ht="24.95" customHeight="1" x14ac:dyDescent="0.25">
      <c r="A367" s="31" t="s">
        <v>56</v>
      </c>
      <c r="B367" s="32" t="s">
        <v>383</v>
      </c>
      <c r="C367" s="32" t="s">
        <v>568</v>
      </c>
      <c r="D367" s="32" t="s">
        <v>354</v>
      </c>
      <c r="E367" s="32" t="s">
        <v>354</v>
      </c>
      <c r="F367" s="47" t="s">
        <v>361</v>
      </c>
      <c r="G367" s="47" t="s">
        <v>1077</v>
      </c>
      <c r="H367" s="48" t="s">
        <v>1744</v>
      </c>
      <c r="I367" s="49" t="s">
        <v>746</v>
      </c>
      <c r="J367" s="50" t="s">
        <v>484</v>
      </c>
      <c r="K367" s="50"/>
    </row>
    <row r="368" spans="1:11" ht="24.95" customHeight="1" x14ac:dyDescent="0.25">
      <c r="A368" s="72" t="s">
        <v>574</v>
      </c>
      <c r="B368" s="73" t="s">
        <v>425</v>
      </c>
      <c r="C368" s="73" t="s">
        <v>568</v>
      </c>
      <c r="D368" s="73" t="s">
        <v>354</v>
      </c>
      <c r="E368" s="73" t="s">
        <v>354</v>
      </c>
      <c r="F368" s="8" t="s">
        <v>361</v>
      </c>
      <c r="G368" s="8" t="s">
        <v>1241</v>
      </c>
      <c r="H368" s="74" t="s">
        <v>1418</v>
      </c>
      <c r="I368" s="8"/>
      <c r="J368" s="75" t="s">
        <v>590</v>
      </c>
      <c r="K368" s="75"/>
    </row>
    <row r="369" spans="1:11" ht="24.95" customHeight="1" x14ac:dyDescent="0.25">
      <c r="A369" s="35" t="s">
        <v>591</v>
      </c>
      <c r="B369" s="36" t="s">
        <v>352</v>
      </c>
      <c r="C369" s="36" t="s">
        <v>592</v>
      </c>
      <c r="D369" s="36" t="s">
        <v>354</v>
      </c>
      <c r="E369" s="36" t="s">
        <v>354</v>
      </c>
      <c r="F369" s="5" t="s">
        <v>359</v>
      </c>
      <c r="G369" s="5" t="s">
        <v>1453</v>
      </c>
      <c r="H369" s="37" t="s">
        <v>1365</v>
      </c>
      <c r="I369" s="5"/>
      <c r="J369" s="38" t="s">
        <v>593</v>
      </c>
      <c r="K369" s="38"/>
    </row>
    <row r="370" spans="1:11" ht="24.95" customHeight="1" x14ac:dyDescent="0.25">
      <c r="A370" s="243" t="s">
        <v>591</v>
      </c>
      <c r="B370" s="244" t="s">
        <v>352</v>
      </c>
      <c r="C370" s="244" t="s">
        <v>592</v>
      </c>
      <c r="D370" s="244" t="s">
        <v>354</v>
      </c>
      <c r="E370" s="244" t="s">
        <v>354</v>
      </c>
      <c r="F370" s="245" t="s">
        <v>361</v>
      </c>
      <c r="G370" s="245" t="s">
        <v>1806</v>
      </c>
      <c r="H370" s="246" t="s">
        <v>1419</v>
      </c>
      <c r="I370" s="4"/>
      <c r="J370" s="34" t="s">
        <v>594</v>
      </c>
      <c r="K370" s="34"/>
    </row>
    <row r="371" spans="1:11" ht="24.95" customHeight="1" x14ac:dyDescent="0.25">
      <c r="A371" s="243" t="s">
        <v>591</v>
      </c>
      <c r="B371" s="244" t="s">
        <v>425</v>
      </c>
      <c r="C371" s="244" t="s">
        <v>592</v>
      </c>
      <c r="D371" s="244" t="s">
        <v>354</v>
      </c>
      <c r="E371" s="244" t="s">
        <v>354</v>
      </c>
      <c r="F371" s="245" t="s">
        <v>388</v>
      </c>
      <c r="G371" s="245" t="s">
        <v>1454</v>
      </c>
      <c r="H371" s="246" t="s">
        <v>1807</v>
      </c>
      <c r="I371" s="4"/>
      <c r="J371" s="34" t="s">
        <v>1810</v>
      </c>
      <c r="K371" s="34" t="s">
        <v>1811</v>
      </c>
    </row>
    <row r="372" spans="1:11" ht="24.95" customHeight="1" x14ac:dyDescent="0.25">
      <c r="A372" s="39" t="s">
        <v>591</v>
      </c>
      <c r="B372" s="40" t="s">
        <v>352</v>
      </c>
      <c r="C372" s="40" t="s">
        <v>592</v>
      </c>
      <c r="D372" s="40" t="s">
        <v>354</v>
      </c>
      <c r="E372" s="40" t="s">
        <v>354</v>
      </c>
      <c r="F372" s="4" t="s">
        <v>359</v>
      </c>
      <c r="G372" s="4" t="s">
        <v>1455</v>
      </c>
      <c r="H372" s="33" t="s">
        <v>1366</v>
      </c>
      <c r="I372" s="4"/>
      <c r="J372" s="34" t="s">
        <v>595</v>
      </c>
      <c r="K372" s="34"/>
    </row>
    <row r="373" spans="1:11" ht="24.95" customHeight="1" x14ac:dyDescent="0.25">
      <c r="A373" s="243" t="s">
        <v>591</v>
      </c>
      <c r="B373" s="244" t="s">
        <v>352</v>
      </c>
      <c r="C373" s="244" t="s">
        <v>592</v>
      </c>
      <c r="D373" s="244" t="s">
        <v>354</v>
      </c>
      <c r="E373" s="244" t="s">
        <v>354</v>
      </c>
      <c r="F373" s="245" t="s">
        <v>361</v>
      </c>
      <c r="G373" s="245" t="s">
        <v>1805</v>
      </c>
      <c r="H373" s="246" t="s">
        <v>1420</v>
      </c>
      <c r="I373" s="4"/>
      <c r="J373" s="34" t="s">
        <v>596</v>
      </c>
      <c r="K373" s="34"/>
    </row>
    <row r="374" spans="1:11" ht="24.95" customHeight="1" x14ac:dyDescent="0.25">
      <c r="A374" s="247" t="s">
        <v>591</v>
      </c>
      <c r="B374" s="248" t="s">
        <v>425</v>
      </c>
      <c r="C374" s="248" t="s">
        <v>592</v>
      </c>
      <c r="D374" s="248" t="s">
        <v>354</v>
      </c>
      <c r="E374" s="248" t="s">
        <v>354</v>
      </c>
      <c r="F374" s="249" t="s">
        <v>388</v>
      </c>
      <c r="G374" s="249" t="s">
        <v>1456</v>
      </c>
      <c r="H374" s="250" t="s">
        <v>1808</v>
      </c>
      <c r="I374" s="5"/>
      <c r="J374" s="38" t="s">
        <v>1809</v>
      </c>
      <c r="K374" s="38" t="s">
        <v>1811</v>
      </c>
    </row>
    <row r="375" spans="1:11" ht="24.95" customHeight="1" x14ac:dyDescent="0.25">
      <c r="A375" s="27" t="s">
        <v>574</v>
      </c>
      <c r="B375" s="28" t="s">
        <v>425</v>
      </c>
      <c r="C375" s="28" t="s">
        <v>597</v>
      </c>
      <c r="D375" s="28" t="s">
        <v>354</v>
      </c>
      <c r="E375" s="28" t="s">
        <v>354</v>
      </c>
      <c r="F375" s="5" t="s">
        <v>361</v>
      </c>
      <c r="G375" s="5" t="s">
        <v>1242</v>
      </c>
      <c r="H375" s="37" t="s">
        <v>1421</v>
      </c>
      <c r="I375" s="5"/>
      <c r="J375" s="38" t="s">
        <v>598</v>
      </c>
      <c r="K375" s="38"/>
    </row>
    <row r="376" spans="1:11" ht="24.95" customHeight="1" x14ac:dyDescent="0.25">
      <c r="A376" s="31" t="s">
        <v>574</v>
      </c>
      <c r="B376" s="32" t="s">
        <v>425</v>
      </c>
      <c r="C376" s="32" t="s">
        <v>597</v>
      </c>
      <c r="D376" s="32" t="s">
        <v>354</v>
      </c>
      <c r="E376" s="32" t="s">
        <v>354</v>
      </c>
      <c r="F376" s="4" t="s">
        <v>361</v>
      </c>
      <c r="G376" s="4" t="s">
        <v>1243</v>
      </c>
      <c r="H376" s="33" t="s">
        <v>1817</v>
      </c>
      <c r="I376" s="4"/>
      <c r="J376" s="34" t="s">
        <v>1814</v>
      </c>
      <c r="K376" s="34" t="s">
        <v>1813</v>
      </c>
    </row>
    <row r="377" spans="1:11" ht="24.95" customHeight="1" x14ac:dyDescent="0.25">
      <c r="A377" s="31" t="s">
        <v>574</v>
      </c>
      <c r="B377" s="32" t="s">
        <v>425</v>
      </c>
      <c r="C377" s="32" t="s">
        <v>597</v>
      </c>
      <c r="D377" s="32" t="s">
        <v>354</v>
      </c>
      <c r="E377" s="32" t="s">
        <v>354</v>
      </c>
      <c r="F377" s="47" t="s">
        <v>388</v>
      </c>
      <c r="G377" s="47" t="s">
        <v>1244</v>
      </c>
      <c r="H377" s="48" t="s">
        <v>1422</v>
      </c>
      <c r="I377" s="49" t="s">
        <v>752</v>
      </c>
      <c r="J377" s="50" t="s">
        <v>1812</v>
      </c>
      <c r="K377" s="50"/>
    </row>
    <row r="378" spans="1:11" ht="24.95" customHeight="1" x14ac:dyDescent="0.25">
      <c r="A378" s="35" t="s">
        <v>574</v>
      </c>
      <c r="B378" s="36" t="s">
        <v>425</v>
      </c>
      <c r="C378" s="36" t="s">
        <v>599</v>
      </c>
      <c r="D378" s="36" t="s">
        <v>354</v>
      </c>
      <c r="E378" s="36" t="s">
        <v>354</v>
      </c>
      <c r="F378" s="5" t="s">
        <v>361</v>
      </c>
      <c r="G378" s="5" t="s">
        <v>1245</v>
      </c>
      <c r="H378" s="37" t="s">
        <v>1423</v>
      </c>
      <c r="I378" s="5"/>
      <c r="J378" s="38" t="s">
        <v>600</v>
      </c>
      <c r="K378" s="38"/>
    </row>
    <row r="379" spans="1:11" ht="24.95" customHeight="1" x14ac:dyDescent="0.25">
      <c r="A379" s="39" t="s">
        <v>574</v>
      </c>
      <c r="B379" s="40" t="s">
        <v>425</v>
      </c>
      <c r="C379" s="40" t="s">
        <v>599</v>
      </c>
      <c r="D379" s="40" t="s">
        <v>354</v>
      </c>
      <c r="E379" s="40" t="s">
        <v>354</v>
      </c>
      <c r="F379" s="4" t="s">
        <v>361</v>
      </c>
      <c r="G379" s="4" t="s">
        <v>1246</v>
      </c>
      <c r="H379" s="33" t="s">
        <v>1818</v>
      </c>
      <c r="I379" s="4"/>
      <c r="J379" s="34" t="s">
        <v>1815</v>
      </c>
      <c r="K379" s="34" t="s">
        <v>1813</v>
      </c>
    </row>
    <row r="380" spans="1:11" ht="24.95" customHeight="1" x14ac:dyDescent="0.25">
      <c r="A380" s="39" t="s">
        <v>574</v>
      </c>
      <c r="B380" s="40" t="s">
        <v>425</v>
      </c>
      <c r="C380" s="40" t="s">
        <v>599</v>
      </c>
      <c r="D380" s="40" t="s">
        <v>354</v>
      </c>
      <c r="E380" s="40" t="s">
        <v>354</v>
      </c>
      <c r="F380" s="47" t="s">
        <v>388</v>
      </c>
      <c r="G380" s="47" t="s">
        <v>1247</v>
      </c>
      <c r="H380" s="48" t="s">
        <v>1424</v>
      </c>
      <c r="I380" s="49" t="s">
        <v>753</v>
      </c>
      <c r="J380" s="50" t="s">
        <v>1816</v>
      </c>
      <c r="K380" s="50"/>
    </row>
    <row r="381" spans="1:11" ht="24.95" customHeight="1" x14ac:dyDescent="0.25">
      <c r="A381" s="27" t="s">
        <v>574</v>
      </c>
      <c r="B381" s="28" t="s">
        <v>425</v>
      </c>
      <c r="C381" s="28" t="s">
        <v>601</v>
      </c>
      <c r="D381" s="28" t="s">
        <v>354</v>
      </c>
      <c r="E381" s="28" t="s">
        <v>354</v>
      </c>
      <c r="F381" s="5" t="s">
        <v>602</v>
      </c>
      <c r="G381" s="5" t="s">
        <v>1248</v>
      </c>
      <c r="H381" s="37" t="s">
        <v>1149</v>
      </c>
      <c r="I381" s="5"/>
      <c r="J381" s="38" t="s">
        <v>603</v>
      </c>
      <c r="K381" s="38"/>
    </row>
    <row r="382" spans="1:11" ht="24.95" customHeight="1" x14ac:dyDescent="0.25">
      <c r="A382" s="31" t="s">
        <v>574</v>
      </c>
      <c r="B382" s="32" t="s">
        <v>425</v>
      </c>
      <c r="C382" s="32" t="s">
        <v>601</v>
      </c>
      <c r="D382" s="32" t="s">
        <v>354</v>
      </c>
      <c r="E382" s="32" t="s">
        <v>354</v>
      </c>
      <c r="F382" s="4" t="s">
        <v>361</v>
      </c>
      <c r="G382" s="4" t="s">
        <v>1249</v>
      </c>
      <c r="H382" s="33" t="s">
        <v>1250</v>
      </c>
      <c r="I382" s="4"/>
      <c r="J382" s="34" t="s">
        <v>604</v>
      </c>
      <c r="K382" s="34"/>
    </row>
    <row r="383" spans="1:11" ht="24.95" customHeight="1" x14ac:dyDescent="0.25">
      <c r="A383" s="31" t="s">
        <v>574</v>
      </c>
      <c r="B383" s="32" t="s">
        <v>425</v>
      </c>
      <c r="C383" s="32" t="s">
        <v>601</v>
      </c>
      <c r="D383" s="32" t="s">
        <v>354</v>
      </c>
      <c r="E383" s="32" t="s">
        <v>354</v>
      </c>
      <c r="F383" s="47" t="s">
        <v>361</v>
      </c>
      <c r="G383" s="47" t="s">
        <v>1251</v>
      </c>
      <c r="H383" s="48" t="s">
        <v>1252</v>
      </c>
      <c r="I383" s="49" t="s">
        <v>754</v>
      </c>
      <c r="J383" s="50" t="s">
        <v>605</v>
      </c>
      <c r="K383" s="50"/>
    </row>
    <row r="384" spans="1:11" ht="24.95" customHeight="1" x14ac:dyDescent="0.25">
      <c r="A384" s="31" t="s">
        <v>574</v>
      </c>
      <c r="B384" s="32" t="s">
        <v>425</v>
      </c>
      <c r="C384" s="32" t="s">
        <v>601</v>
      </c>
      <c r="D384" s="32" t="s">
        <v>354</v>
      </c>
      <c r="E384" s="32" t="s">
        <v>354</v>
      </c>
      <c r="F384" s="4" t="s">
        <v>361</v>
      </c>
      <c r="G384" s="4" t="s">
        <v>1253</v>
      </c>
      <c r="H384" s="33" t="s">
        <v>1120</v>
      </c>
      <c r="I384" s="4"/>
      <c r="J384" s="34" t="s">
        <v>606</v>
      </c>
      <c r="K384" s="34"/>
    </row>
    <row r="385" spans="1:11" ht="24.95" customHeight="1" x14ac:dyDescent="0.25">
      <c r="A385" s="31" t="s">
        <v>574</v>
      </c>
      <c r="B385" s="32" t="s">
        <v>425</v>
      </c>
      <c r="C385" s="32" t="s">
        <v>601</v>
      </c>
      <c r="D385" s="32" t="s">
        <v>354</v>
      </c>
      <c r="E385" s="32" t="s">
        <v>354</v>
      </c>
      <c r="F385" s="47" t="s">
        <v>361</v>
      </c>
      <c r="G385" s="47" t="s">
        <v>1254</v>
      </c>
      <c r="H385" s="48" t="s">
        <v>1255</v>
      </c>
      <c r="I385" s="49" t="s">
        <v>755</v>
      </c>
      <c r="J385" s="50" t="s">
        <v>606</v>
      </c>
      <c r="K385" s="50"/>
    </row>
    <row r="386" spans="1:11" ht="24.95" customHeight="1" x14ac:dyDescent="0.25">
      <c r="A386" s="31" t="s">
        <v>574</v>
      </c>
      <c r="B386" s="32" t="s">
        <v>425</v>
      </c>
      <c r="C386" s="32" t="s">
        <v>601</v>
      </c>
      <c r="D386" s="32" t="s">
        <v>354</v>
      </c>
      <c r="E386" s="32" t="s">
        <v>354</v>
      </c>
      <c r="F386" s="4" t="s">
        <v>355</v>
      </c>
      <c r="G386" s="4" t="s">
        <v>1256</v>
      </c>
      <c r="H386" s="33" t="s">
        <v>1689</v>
      </c>
      <c r="I386" s="4"/>
      <c r="J386" s="34" t="s">
        <v>607</v>
      </c>
      <c r="K386" s="34"/>
    </row>
    <row r="387" spans="1:11" ht="24.95" customHeight="1" x14ac:dyDescent="0.25">
      <c r="A387" s="31" t="s">
        <v>574</v>
      </c>
      <c r="B387" s="32" t="s">
        <v>425</v>
      </c>
      <c r="C387" s="32" t="s">
        <v>601</v>
      </c>
      <c r="D387" s="32" t="s">
        <v>354</v>
      </c>
      <c r="E387" s="32" t="s">
        <v>354</v>
      </c>
      <c r="F387" s="4" t="s">
        <v>361</v>
      </c>
      <c r="G387" s="4" t="s">
        <v>1257</v>
      </c>
      <c r="H387" s="33" t="s">
        <v>1258</v>
      </c>
      <c r="I387" s="4"/>
      <c r="J387" s="34" t="s">
        <v>608</v>
      </c>
      <c r="K387" s="34"/>
    </row>
    <row r="388" spans="1:11" ht="24.95" customHeight="1" x14ac:dyDescent="0.25">
      <c r="A388" s="31" t="s">
        <v>574</v>
      </c>
      <c r="B388" s="32" t="s">
        <v>425</v>
      </c>
      <c r="C388" s="32" t="s">
        <v>601</v>
      </c>
      <c r="D388" s="32" t="s">
        <v>354</v>
      </c>
      <c r="E388" s="32" t="s">
        <v>354</v>
      </c>
      <c r="F388" s="4" t="s">
        <v>361</v>
      </c>
      <c r="G388" s="4" t="s">
        <v>1259</v>
      </c>
      <c r="H388" s="33" t="s">
        <v>1260</v>
      </c>
      <c r="I388" s="4"/>
      <c r="J388" s="34" t="s">
        <v>609</v>
      </c>
      <c r="K388" s="34"/>
    </row>
    <row r="389" spans="1:11" ht="24.95" customHeight="1" x14ac:dyDescent="0.25">
      <c r="A389" s="31" t="s">
        <v>574</v>
      </c>
      <c r="B389" s="32" t="s">
        <v>425</v>
      </c>
      <c r="C389" s="32" t="s">
        <v>601</v>
      </c>
      <c r="D389" s="32" t="s">
        <v>354</v>
      </c>
      <c r="E389" s="32" t="s">
        <v>354</v>
      </c>
      <c r="F389" s="47" t="s">
        <v>361</v>
      </c>
      <c r="G389" s="47" t="s">
        <v>1261</v>
      </c>
      <c r="H389" s="48" t="s">
        <v>1262</v>
      </c>
      <c r="I389" s="49" t="s">
        <v>756</v>
      </c>
      <c r="J389" s="50" t="s">
        <v>610</v>
      </c>
      <c r="K389" s="50"/>
    </row>
    <row r="390" spans="1:11" ht="24.95" customHeight="1" x14ac:dyDescent="0.25">
      <c r="A390" s="31" t="s">
        <v>574</v>
      </c>
      <c r="B390" s="32" t="s">
        <v>425</v>
      </c>
      <c r="C390" s="32" t="s">
        <v>601</v>
      </c>
      <c r="D390" s="32" t="s">
        <v>354</v>
      </c>
      <c r="E390" s="32" t="s">
        <v>354</v>
      </c>
      <c r="F390" s="4" t="s">
        <v>355</v>
      </c>
      <c r="G390" s="4" t="s">
        <v>1263</v>
      </c>
      <c r="H390" s="33" t="s">
        <v>1681</v>
      </c>
      <c r="I390" s="4"/>
      <c r="J390" s="34" t="s">
        <v>611</v>
      </c>
      <c r="K390" s="34"/>
    </row>
    <row r="391" spans="1:11" ht="24.95" customHeight="1" x14ac:dyDescent="0.25">
      <c r="A391" s="31" t="s">
        <v>574</v>
      </c>
      <c r="B391" s="32" t="s">
        <v>425</v>
      </c>
      <c r="C391" s="32" t="s">
        <v>601</v>
      </c>
      <c r="D391" s="32" t="s">
        <v>354</v>
      </c>
      <c r="E391" s="32" t="s">
        <v>354</v>
      </c>
      <c r="F391" s="4" t="s">
        <v>361</v>
      </c>
      <c r="G391" s="4" t="s">
        <v>1264</v>
      </c>
      <c r="H391" s="33" t="s">
        <v>1265</v>
      </c>
      <c r="I391" s="4"/>
      <c r="J391" s="34" t="s">
        <v>612</v>
      </c>
      <c r="K391" s="34"/>
    </row>
    <row r="392" spans="1:11" ht="24.95" customHeight="1" x14ac:dyDescent="0.25">
      <c r="A392" s="31" t="s">
        <v>574</v>
      </c>
      <c r="B392" s="32" t="s">
        <v>425</v>
      </c>
      <c r="C392" s="32" t="s">
        <v>601</v>
      </c>
      <c r="D392" s="32" t="s">
        <v>354</v>
      </c>
      <c r="E392" s="32" t="s">
        <v>354</v>
      </c>
      <c r="F392" s="4" t="s">
        <v>361</v>
      </c>
      <c r="G392" s="4" t="s">
        <v>1266</v>
      </c>
      <c r="H392" s="33" t="s">
        <v>1267</v>
      </c>
      <c r="I392" s="4"/>
      <c r="J392" s="34" t="s">
        <v>613</v>
      </c>
      <c r="K392" s="34"/>
    </row>
    <row r="393" spans="1:11" ht="24.95" customHeight="1" x14ac:dyDescent="0.25">
      <c r="A393" s="31" t="s">
        <v>574</v>
      </c>
      <c r="B393" s="32" t="s">
        <v>425</v>
      </c>
      <c r="C393" s="32" t="s">
        <v>601</v>
      </c>
      <c r="D393" s="32" t="s">
        <v>354</v>
      </c>
      <c r="E393" s="32" t="s">
        <v>354</v>
      </c>
      <c r="F393" s="47" t="s">
        <v>361</v>
      </c>
      <c r="G393" s="47" t="s">
        <v>1268</v>
      </c>
      <c r="H393" s="48" t="s">
        <v>1269</v>
      </c>
      <c r="I393" s="49" t="s">
        <v>757</v>
      </c>
      <c r="J393" s="50" t="s">
        <v>614</v>
      </c>
      <c r="K393" s="50"/>
    </row>
    <row r="394" spans="1:11" ht="24.95" customHeight="1" x14ac:dyDescent="0.25">
      <c r="A394" s="31" t="s">
        <v>574</v>
      </c>
      <c r="B394" s="32" t="s">
        <v>425</v>
      </c>
      <c r="C394" s="32" t="s">
        <v>601</v>
      </c>
      <c r="D394" s="32" t="s">
        <v>354</v>
      </c>
      <c r="E394" s="32" t="s">
        <v>354</v>
      </c>
      <c r="F394" s="4" t="s">
        <v>355</v>
      </c>
      <c r="G394" s="4" t="s">
        <v>1270</v>
      </c>
      <c r="H394" s="33" t="s">
        <v>1425</v>
      </c>
      <c r="I394" s="4"/>
      <c r="J394" s="34" t="s">
        <v>615</v>
      </c>
      <c r="K394" s="34"/>
    </row>
    <row r="395" spans="1:11" ht="24.95" customHeight="1" x14ac:dyDescent="0.25">
      <c r="A395" s="31" t="s">
        <v>574</v>
      </c>
      <c r="B395" s="32" t="s">
        <v>425</v>
      </c>
      <c r="C395" s="32" t="s">
        <v>601</v>
      </c>
      <c r="D395" s="32" t="s">
        <v>354</v>
      </c>
      <c r="E395" s="32" t="s">
        <v>354</v>
      </c>
      <c r="F395" s="47" t="s">
        <v>602</v>
      </c>
      <c r="G395" s="47" t="s">
        <v>1271</v>
      </c>
      <c r="H395" s="48" t="s">
        <v>1152</v>
      </c>
      <c r="I395" s="49" t="s">
        <v>758</v>
      </c>
      <c r="J395" s="50" t="s">
        <v>616</v>
      </c>
      <c r="K395" s="50"/>
    </row>
    <row r="396" spans="1:11" ht="24.95" customHeight="1" x14ac:dyDescent="0.25">
      <c r="A396" s="31" t="s">
        <v>574</v>
      </c>
      <c r="B396" s="32" t="s">
        <v>425</v>
      </c>
      <c r="C396" s="32" t="s">
        <v>601</v>
      </c>
      <c r="D396" s="32" t="s">
        <v>354</v>
      </c>
      <c r="E396" s="32" t="s">
        <v>354</v>
      </c>
      <c r="F396" s="4" t="s">
        <v>415</v>
      </c>
      <c r="G396" s="4" t="s">
        <v>1272</v>
      </c>
      <c r="H396" s="33">
        <v>30</v>
      </c>
      <c r="I396" s="4"/>
      <c r="J396" s="34" t="s">
        <v>617</v>
      </c>
      <c r="K396" s="34"/>
    </row>
    <row r="397" spans="1:11" ht="24.95" customHeight="1" x14ac:dyDescent="0.25">
      <c r="A397" s="31" t="s">
        <v>574</v>
      </c>
      <c r="B397" s="32" t="s">
        <v>425</v>
      </c>
      <c r="C397" s="32" t="s">
        <v>601</v>
      </c>
      <c r="D397" s="32" t="s">
        <v>354</v>
      </c>
      <c r="E397" s="32" t="s">
        <v>354</v>
      </c>
      <c r="F397" s="47" t="s">
        <v>361</v>
      </c>
      <c r="G397" s="47" t="s">
        <v>1273</v>
      </c>
      <c r="H397" s="48" t="s">
        <v>1274</v>
      </c>
      <c r="I397" s="49" t="s">
        <v>759</v>
      </c>
      <c r="J397" s="50" t="s">
        <v>618</v>
      </c>
      <c r="K397" s="50"/>
    </row>
    <row r="398" spans="1:11" ht="24.95" customHeight="1" x14ac:dyDescent="0.25">
      <c r="A398" s="31" t="s">
        <v>574</v>
      </c>
      <c r="B398" s="32" t="s">
        <v>425</v>
      </c>
      <c r="C398" s="32" t="s">
        <v>601</v>
      </c>
      <c r="D398" s="32" t="s">
        <v>354</v>
      </c>
      <c r="E398" s="32" t="s">
        <v>354</v>
      </c>
      <c r="F398" s="9" t="s">
        <v>361</v>
      </c>
      <c r="G398" s="9" t="s">
        <v>1275</v>
      </c>
      <c r="H398" s="76" t="s">
        <v>1426</v>
      </c>
      <c r="I398" s="49" t="s">
        <v>760</v>
      </c>
      <c r="J398" s="77" t="s">
        <v>619</v>
      </c>
      <c r="K398" s="77"/>
    </row>
    <row r="399" spans="1:11" ht="24.95" customHeight="1" x14ac:dyDescent="0.25">
      <c r="A399" s="35" t="s">
        <v>117</v>
      </c>
      <c r="B399" s="36" t="s">
        <v>352</v>
      </c>
      <c r="C399" s="36" t="s">
        <v>56</v>
      </c>
      <c r="D399" s="36" t="s">
        <v>354</v>
      </c>
      <c r="E399" s="36" t="s">
        <v>354</v>
      </c>
      <c r="F399" s="5" t="s">
        <v>355</v>
      </c>
      <c r="G399" s="5" t="s">
        <v>1457</v>
      </c>
      <c r="H399" s="37" t="s">
        <v>620</v>
      </c>
      <c r="I399" s="5"/>
      <c r="J399" s="38" t="s">
        <v>621</v>
      </c>
      <c r="K399" s="38"/>
    </row>
    <row r="400" spans="1:11" ht="24.95" customHeight="1" x14ac:dyDescent="0.25">
      <c r="A400" s="39" t="s">
        <v>117</v>
      </c>
      <c r="B400" s="40" t="s">
        <v>352</v>
      </c>
      <c r="C400" s="40" t="s">
        <v>56</v>
      </c>
      <c r="D400" s="40" t="s">
        <v>354</v>
      </c>
      <c r="E400" s="40" t="s">
        <v>354</v>
      </c>
      <c r="F400" s="4" t="s">
        <v>355</v>
      </c>
      <c r="G400" s="4" t="s">
        <v>1458</v>
      </c>
      <c r="H400" s="33" t="s">
        <v>622</v>
      </c>
      <c r="I400" s="4"/>
      <c r="J400" s="34" t="s">
        <v>623</v>
      </c>
      <c r="K400" s="34"/>
    </row>
    <row r="401" spans="1:11" ht="24.95" customHeight="1" x14ac:dyDescent="0.25">
      <c r="A401" s="55" t="s">
        <v>117</v>
      </c>
      <c r="B401" s="56" t="s">
        <v>425</v>
      </c>
      <c r="C401" s="56" t="s">
        <v>56</v>
      </c>
      <c r="D401" s="56" t="s">
        <v>354</v>
      </c>
      <c r="E401" s="56" t="s">
        <v>354</v>
      </c>
      <c r="F401" s="7" t="s">
        <v>624</v>
      </c>
      <c r="G401" s="7" t="s">
        <v>1276</v>
      </c>
      <c r="H401" s="70" t="s">
        <v>1427</v>
      </c>
      <c r="I401" s="7"/>
      <c r="J401" s="71" t="s">
        <v>625</v>
      </c>
      <c r="K401" s="71"/>
    </row>
    <row r="402" spans="1:11" ht="24.95" customHeight="1" x14ac:dyDescent="0.25">
      <c r="A402" s="39" t="s">
        <v>117</v>
      </c>
      <c r="B402" s="40" t="s">
        <v>425</v>
      </c>
      <c r="C402" s="40" t="s">
        <v>56</v>
      </c>
      <c r="D402" s="40" t="s">
        <v>354</v>
      </c>
      <c r="E402" s="40" t="s">
        <v>354</v>
      </c>
      <c r="F402" s="4" t="s">
        <v>624</v>
      </c>
      <c r="G402" s="4" t="s">
        <v>1277</v>
      </c>
      <c r="H402" s="33" t="s">
        <v>1428</v>
      </c>
      <c r="I402" s="4"/>
      <c r="J402" s="34" t="s">
        <v>626</v>
      </c>
      <c r="K402" s="34"/>
    </row>
    <row r="403" spans="1:11" ht="24.95" customHeight="1" x14ac:dyDescent="0.25">
      <c r="A403" s="39" t="s">
        <v>117</v>
      </c>
      <c r="B403" s="40" t="s">
        <v>425</v>
      </c>
      <c r="C403" s="40" t="s">
        <v>56</v>
      </c>
      <c r="D403" s="40" t="s">
        <v>354</v>
      </c>
      <c r="E403" s="40" t="s">
        <v>354</v>
      </c>
      <c r="F403" s="4" t="s">
        <v>373</v>
      </c>
      <c r="G403" s="4" t="s">
        <v>1278</v>
      </c>
      <c r="H403" s="33" t="s">
        <v>1299</v>
      </c>
      <c r="I403" s="4"/>
      <c r="J403" s="34" t="s">
        <v>627</v>
      </c>
      <c r="K403" s="34"/>
    </row>
    <row r="404" spans="1:11" ht="24.95" customHeight="1" x14ac:dyDescent="0.25">
      <c r="A404" s="39" t="s">
        <v>117</v>
      </c>
      <c r="B404" s="40" t="s">
        <v>425</v>
      </c>
      <c r="C404" s="40" t="s">
        <v>56</v>
      </c>
      <c r="D404" s="40" t="s">
        <v>354</v>
      </c>
      <c r="E404" s="40" t="s">
        <v>354</v>
      </c>
      <c r="F404" s="4" t="s">
        <v>361</v>
      </c>
      <c r="G404" s="4" t="s">
        <v>1279</v>
      </c>
      <c r="H404" s="33" t="s">
        <v>1831</v>
      </c>
      <c r="I404" s="4"/>
      <c r="J404" s="34" t="s">
        <v>628</v>
      </c>
      <c r="K404" s="34" t="s">
        <v>1832</v>
      </c>
    </row>
    <row r="405" spans="1:11" ht="24.95" customHeight="1" x14ac:dyDescent="0.25">
      <c r="A405" s="39" t="s">
        <v>117</v>
      </c>
      <c r="B405" s="40" t="s">
        <v>425</v>
      </c>
      <c r="C405" s="40" t="s">
        <v>56</v>
      </c>
      <c r="D405" s="40" t="s">
        <v>354</v>
      </c>
      <c r="E405" s="40" t="s">
        <v>354</v>
      </c>
      <c r="F405" s="4" t="s">
        <v>466</v>
      </c>
      <c r="G405" s="4" t="s">
        <v>1280</v>
      </c>
      <c r="H405" s="246" t="s">
        <v>1839</v>
      </c>
      <c r="I405" s="4"/>
      <c r="J405" s="34" t="s">
        <v>629</v>
      </c>
      <c r="K405" s="34"/>
    </row>
    <row r="406" spans="1:11" ht="24.95" customHeight="1" x14ac:dyDescent="0.25">
      <c r="A406" s="39" t="s">
        <v>117</v>
      </c>
      <c r="B406" s="40" t="s">
        <v>425</v>
      </c>
      <c r="C406" s="40" t="s">
        <v>56</v>
      </c>
      <c r="D406" s="40" t="s">
        <v>354</v>
      </c>
      <c r="E406" s="40" t="s">
        <v>354</v>
      </c>
      <c r="F406" s="4" t="s">
        <v>369</v>
      </c>
      <c r="G406" s="4" t="s">
        <v>1281</v>
      </c>
      <c r="H406" s="33" t="s">
        <v>1300</v>
      </c>
      <c r="I406" s="4"/>
      <c r="J406" s="34" t="s">
        <v>630</v>
      </c>
      <c r="K406" s="34"/>
    </row>
    <row r="407" spans="1:11" ht="24.95" customHeight="1" x14ac:dyDescent="0.25">
      <c r="A407" s="39" t="s">
        <v>117</v>
      </c>
      <c r="B407" s="40" t="s">
        <v>425</v>
      </c>
      <c r="C407" s="40" t="s">
        <v>56</v>
      </c>
      <c r="D407" s="40" t="s">
        <v>354</v>
      </c>
      <c r="E407" s="40" t="s">
        <v>354</v>
      </c>
      <c r="F407" s="4" t="s">
        <v>369</v>
      </c>
      <c r="G407" s="4" t="s">
        <v>1282</v>
      </c>
      <c r="H407" s="33" t="s">
        <v>1283</v>
      </c>
      <c r="I407" s="4"/>
      <c r="J407" s="34" t="s">
        <v>631</v>
      </c>
      <c r="K407" s="34"/>
    </row>
    <row r="408" spans="1:11" ht="24.95" customHeight="1" x14ac:dyDescent="0.25">
      <c r="A408" s="27" t="s">
        <v>117</v>
      </c>
      <c r="B408" s="28" t="s">
        <v>352</v>
      </c>
      <c r="C408" s="28" t="s">
        <v>632</v>
      </c>
      <c r="D408" s="28" t="s">
        <v>354</v>
      </c>
      <c r="E408" s="28" t="s">
        <v>354</v>
      </c>
      <c r="F408" s="5" t="s">
        <v>361</v>
      </c>
      <c r="G408" s="5" t="s">
        <v>1768</v>
      </c>
      <c r="H408" s="37" t="s">
        <v>1769</v>
      </c>
      <c r="I408" s="5"/>
      <c r="J408" s="38" t="s">
        <v>1780</v>
      </c>
      <c r="K408" s="38"/>
    </row>
    <row r="409" spans="1:11" ht="24.95" customHeight="1" x14ac:dyDescent="0.25">
      <c r="A409" s="31" t="s">
        <v>117</v>
      </c>
      <c r="B409" s="32" t="s">
        <v>352</v>
      </c>
      <c r="C409" s="32" t="s">
        <v>632</v>
      </c>
      <c r="D409" s="32" t="s">
        <v>354</v>
      </c>
      <c r="E409" s="79" t="s">
        <v>354</v>
      </c>
      <c r="F409" s="4" t="s">
        <v>369</v>
      </c>
      <c r="G409" s="4" t="s">
        <v>1767</v>
      </c>
      <c r="H409" s="33" t="s">
        <v>1773</v>
      </c>
      <c r="I409" s="4"/>
      <c r="J409" s="34" t="s">
        <v>1770</v>
      </c>
      <c r="K409" s="34"/>
    </row>
    <row r="410" spans="1:11" ht="24.95" customHeight="1" x14ac:dyDescent="0.25">
      <c r="A410" s="72" t="s">
        <v>117</v>
      </c>
      <c r="B410" s="73" t="s">
        <v>425</v>
      </c>
      <c r="C410" s="73" t="s">
        <v>632</v>
      </c>
      <c r="D410" s="73" t="s">
        <v>354</v>
      </c>
      <c r="E410" s="73" t="s">
        <v>354</v>
      </c>
      <c r="F410" s="8" t="s">
        <v>633</v>
      </c>
      <c r="G410" s="8" t="s">
        <v>1284</v>
      </c>
      <c r="H410" s="74" t="s">
        <v>1776</v>
      </c>
      <c r="I410" s="8"/>
      <c r="J410" s="75" t="s">
        <v>1775</v>
      </c>
      <c r="K410" s="75"/>
    </row>
    <row r="411" spans="1:11" ht="24.95" customHeight="1" x14ac:dyDescent="0.25">
      <c r="A411" s="41" t="s">
        <v>117</v>
      </c>
      <c r="B411" s="42" t="s">
        <v>352</v>
      </c>
      <c r="C411" s="42" t="s">
        <v>632</v>
      </c>
      <c r="D411" s="42" t="s">
        <v>354</v>
      </c>
      <c r="E411" s="42" t="s">
        <v>354</v>
      </c>
      <c r="F411" s="7" t="s">
        <v>355</v>
      </c>
      <c r="G411" s="7" t="s">
        <v>1459</v>
      </c>
      <c r="H411" s="70" t="s">
        <v>1529</v>
      </c>
      <c r="I411" s="7"/>
      <c r="J411" s="71" t="s">
        <v>634</v>
      </c>
      <c r="K411" s="71"/>
    </row>
    <row r="412" spans="1:11" ht="24.95" customHeight="1" x14ac:dyDescent="0.25">
      <c r="A412" s="31" t="s">
        <v>117</v>
      </c>
      <c r="B412" s="32" t="s">
        <v>352</v>
      </c>
      <c r="C412" s="32" t="s">
        <v>632</v>
      </c>
      <c r="D412" s="32" t="s">
        <v>354</v>
      </c>
      <c r="E412" s="32" t="s">
        <v>354</v>
      </c>
      <c r="F412" s="4" t="s">
        <v>355</v>
      </c>
      <c r="G412" s="4" t="s">
        <v>1460</v>
      </c>
      <c r="H412" s="33" t="s">
        <v>635</v>
      </c>
      <c r="I412" s="4"/>
      <c r="J412" s="34" t="s">
        <v>636</v>
      </c>
      <c r="K412" s="34"/>
    </row>
    <row r="413" spans="1:11" ht="24.95" customHeight="1" x14ac:dyDescent="0.25">
      <c r="A413" s="78" t="s">
        <v>117</v>
      </c>
      <c r="B413" s="79" t="s">
        <v>425</v>
      </c>
      <c r="C413" s="79" t="s">
        <v>632</v>
      </c>
      <c r="D413" s="79" t="s">
        <v>354</v>
      </c>
      <c r="E413" s="79" t="s">
        <v>354</v>
      </c>
      <c r="F413" s="17" t="s">
        <v>388</v>
      </c>
      <c r="G413" s="17" t="s">
        <v>1285</v>
      </c>
      <c r="H413" s="81" t="s">
        <v>1530</v>
      </c>
      <c r="I413" s="17"/>
      <c r="J413" s="80" t="s">
        <v>637</v>
      </c>
      <c r="K413" s="80"/>
    </row>
    <row r="414" spans="1:11" ht="24.95" customHeight="1" x14ac:dyDescent="0.25">
      <c r="A414" s="41" t="s">
        <v>117</v>
      </c>
      <c r="B414" s="42" t="s">
        <v>352</v>
      </c>
      <c r="C414" s="42" t="s">
        <v>632</v>
      </c>
      <c r="D414" s="42" t="s">
        <v>354</v>
      </c>
      <c r="E414" s="42" t="s">
        <v>354</v>
      </c>
      <c r="F414" s="7" t="s">
        <v>355</v>
      </c>
      <c r="G414" s="7" t="s">
        <v>1461</v>
      </c>
      <c r="H414" s="70" t="s">
        <v>1314</v>
      </c>
      <c r="I414" s="7"/>
      <c r="J414" s="71" t="s">
        <v>638</v>
      </c>
      <c r="K414" s="71"/>
    </row>
    <row r="415" spans="1:11" ht="24.95" customHeight="1" x14ac:dyDescent="0.25">
      <c r="A415" s="78" t="s">
        <v>117</v>
      </c>
      <c r="B415" s="79" t="s">
        <v>425</v>
      </c>
      <c r="C415" s="79" t="s">
        <v>632</v>
      </c>
      <c r="D415" s="79" t="s">
        <v>354</v>
      </c>
      <c r="E415" s="79" t="s">
        <v>354</v>
      </c>
      <c r="F415" s="17" t="s">
        <v>406</v>
      </c>
      <c r="G415" s="17" t="s">
        <v>1286</v>
      </c>
      <c r="H415" s="81" t="s">
        <v>1693</v>
      </c>
      <c r="I415" s="17"/>
      <c r="J415" s="80" t="s">
        <v>639</v>
      </c>
      <c r="K415" s="80"/>
    </row>
    <row r="416" spans="1:11" ht="24.95" customHeight="1" x14ac:dyDescent="0.25">
      <c r="A416" s="41" t="s">
        <v>117</v>
      </c>
      <c r="B416" s="42" t="s">
        <v>352</v>
      </c>
      <c r="C416" s="42" t="s">
        <v>632</v>
      </c>
      <c r="D416" s="42" t="s">
        <v>354</v>
      </c>
      <c r="E416" s="42" t="s">
        <v>354</v>
      </c>
      <c r="F416" s="7" t="s">
        <v>355</v>
      </c>
      <c r="G416" s="7" t="s">
        <v>1462</v>
      </c>
      <c r="H416" s="70" t="s">
        <v>640</v>
      </c>
      <c r="I416" s="7"/>
      <c r="J416" s="71" t="s">
        <v>641</v>
      </c>
      <c r="K416" s="71"/>
    </row>
    <row r="417" spans="1:13" ht="24.95" customHeight="1" x14ac:dyDescent="0.25">
      <c r="A417" s="31" t="s">
        <v>117</v>
      </c>
      <c r="B417" s="32" t="s">
        <v>352</v>
      </c>
      <c r="C417" s="32" t="s">
        <v>632</v>
      </c>
      <c r="D417" s="32" t="s">
        <v>354</v>
      </c>
      <c r="E417" s="32" t="s">
        <v>354</v>
      </c>
      <c r="F417" s="4" t="s">
        <v>355</v>
      </c>
      <c r="G417" s="4" t="s">
        <v>1463</v>
      </c>
      <c r="H417" s="33" t="s">
        <v>642</v>
      </c>
      <c r="I417" s="4"/>
      <c r="J417" s="34" t="s">
        <v>643</v>
      </c>
      <c r="K417" s="34"/>
    </row>
    <row r="418" spans="1:13" s="266" customFormat="1" ht="24.95" customHeight="1" x14ac:dyDescent="0.25">
      <c r="A418" s="261" t="s">
        <v>117</v>
      </c>
      <c r="B418" s="262" t="s">
        <v>425</v>
      </c>
      <c r="C418" s="262" t="s">
        <v>632</v>
      </c>
      <c r="D418" s="262" t="s">
        <v>354</v>
      </c>
      <c r="E418" s="262" t="s">
        <v>354</v>
      </c>
      <c r="F418" s="263" t="s">
        <v>406</v>
      </c>
      <c r="G418" s="263" t="s">
        <v>1287</v>
      </c>
      <c r="H418" s="264" t="s">
        <v>1429</v>
      </c>
      <c r="I418" s="263"/>
      <c r="J418" s="265" t="s">
        <v>644</v>
      </c>
      <c r="K418" s="265"/>
      <c r="M418" s="264"/>
    </row>
    <row r="419" spans="1:13" ht="24.95" customHeight="1" x14ac:dyDescent="0.25">
      <c r="A419" s="41" t="s">
        <v>117</v>
      </c>
      <c r="B419" s="42" t="s">
        <v>352</v>
      </c>
      <c r="C419" s="42" t="s">
        <v>632</v>
      </c>
      <c r="D419" s="42" t="s">
        <v>354</v>
      </c>
      <c r="E419" s="42" t="s">
        <v>354</v>
      </c>
      <c r="F419" s="7" t="s">
        <v>355</v>
      </c>
      <c r="G419" s="7" t="s">
        <v>1464</v>
      </c>
      <c r="H419" s="70" t="s">
        <v>645</v>
      </c>
      <c r="I419" s="7"/>
      <c r="J419" s="71" t="s">
        <v>646</v>
      </c>
      <c r="K419" s="71"/>
    </row>
    <row r="420" spans="1:13" ht="24.95" customHeight="1" x14ac:dyDescent="0.25">
      <c r="A420" s="31" t="s">
        <v>117</v>
      </c>
      <c r="B420" s="32" t="s">
        <v>352</v>
      </c>
      <c r="C420" s="32" t="s">
        <v>632</v>
      </c>
      <c r="D420" s="32" t="s">
        <v>354</v>
      </c>
      <c r="E420" s="32" t="s">
        <v>354</v>
      </c>
      <c r="F420" s="4" t="s">
        <v>369</v>
      </c>
      <c r="G420" s="4" t="s">
        <v>1465</v>
      </c>
      <c r="H420" s="33" t="s">
        <v>1430</v>
      </c>
      <c r="I420" s="4"/>
      <c r="J420" s="34" t="s">
        <v>647</v>
      </c>
      <c r="K420" s="34"/>
    </row>
    <row r="421" spans="1:13" ht="24.95" customHeight="1" x14ac:dyDescent="0.25">
      <c r="A421" s="31" t="s">
        <v>117</v>
      </c>
      <c r="B421" s="32" t="s">
        <v>352</v>
      </c>
      <c r="C421" s="32" t="s">
        <v>632</v>
      </c>
      <c r="D421" s="32" t="s">
        <v>354</v>
      </c>
      <c r="E421" s="32" t="s">
        <v>354</v>
      </c>
      <c r="F421" s="4" t="s">
        <v>355</v>
      </c>
      <c r="G421" s="4" t="s">
        <v>1466</v>
      </c>
      <c r="H421" s="33" t="s">
        <v>1315</v>
      </c>
      <c r="I421" s="4"/>
      <c r="J421" s="34" t="s">
        <v>648</v>
      </c>
      <c r="K421" s="34"/>
    </row>
    <row r="422" spans="1:13" ht="24.95" customHeight="1" x14ac:dyDescent="0.25">
      <c r="A422" s="78" t="s">
        <v>117</v>
      </c>
      <c r="B422" s="79" t="s">
        <v>425</v>
      </c>
      <c r="C422" s="79" t="s">
        <v>632</v>
      </c>
      <c r="D422" s="79" t="s">
        <v>354</v>
      </c>
      <c r="E422" s="79" t="s">
        <v>354</v>
      </c>
      <c r="F422" s="17" t="s">
        <v>406</v>
      </c>
      <c r="G422" s="17" t="s">
        <v>1288</v>
      </c>
      <c r="H422" s="81" t="s">
        <v>1918</v>
      </c>
      <c r="I422" s="17"/>
      <c r="J422" s="80" t="s">
        <v>649</v>
      </c>
      <c r="K422" s="80"/>
    </row>
    <row r="423" spans="1:13" ht="24.95" customHeight="1" x14ac:dyDescent="0.25">
      <c r="A423" s="41" t="s">
        <v>117</v>
      </c>
      <c r="B423" s="42" t="s">
        <v>352</v>
      </c>
      <c r="C423" s="42" t="s">
        <v>632</v>
      </c>
      <c r="D423" s="42" t="s">
        <v>354</v>
      </c>
      <c r="E423" s="42" t="s">
        <v>354</v>
      </c>
      <c r="F423" s="7" t="s">
        <v>355</v>
      </c>
      <c r="G423" s="7" t="s">
        <v>1467</v>
      </c>
      <c r="H423" s="70" t="s">
        <v>650</v>
      </c>
      <c r="I423" s="7"/>
      <c r="J423" s="71" t="s">
        <v>651</v>
      </c>
      <c r="K423" s="71"/>
    </row>
    <row r="424" spans="1:13" ht="24.95" customHeight="1" x14ac:dyDescent="0.25">
      <c r="A424" s="31" t="s">
        <v>117</v>
      </c>
      <c r="B424" s="32" t="s">
        <v>352</v>
      </c>
      <c r="C424" s="32" t="s">
        <v>632</v>
      </c>
      <c r="D424" s="32" t="s">
        <v>354</v>
      </c>
      <c r="E424" s="32" t="s">
        <v>354</v>
      </c>
      <c r="F424" s="4" t="s">
        <v>369</v>
      </c>
      <c r="G424" s="4" t="s">
        <v>1468</v>
      </c>
      <c r="H424" s="33" t="s">
        <v>1431</v>
      </c>
      <c r="I424" s="4"/>
      <c r="J424" s="34" t="s">
        <v>652</v>
      </c>
      <c r="K424" s="34"/>
    </row>
    <row r="425" spans="1:13" ht="24.95" customHeight="1" x14ac:dyDescent="0.25">
      <c r="A425" s="41" t="s">
        <v>117</v>
      </c>
      <c r="B425" s="42" t="s">
        <v>425</v>
      </c>
      <c r="C425" s="42" t="s">
        <v>632</v>
      </c>
      <c r="D425" s="42" t="s">
        <v>354</v>
      </c>
      <c r="E425" s="42" t="s">
        <v>354</v>
      </c>
      <c r="F425" s="43" t="s">
        <v>406</v>
      </c>
      <c r="G425" s="43" t="s">
        <v>1289</v>
      </c>
      <c r="H425" s="44" t="s">
        <v>1792</v>
      </c>
      <c r="I425" s="45" t="s">
        <v>762</v>
      </c>
      <c r="J425" s="46" t="s">
        <v>653</v>
      </c>
      <c r="K425" s="46"/>
    </row>
    <row r="426" spans="1:13" ht="24.95" customHeight="1" x14ac:dyDescent="0.25">
      <c r="A426" s="31" t="s">
        <v>117</v>
      </c>
      <c r="B426" s="32" t="s">
        <v>425</v>
      </c>
      <c r="C426" s="32" t="s">
        <v>632</v>
      </c>
      <c r="D426" s="32" t="s">
        <v>354</v>
      </c>
      <c r="E426" s="32" t="s">
        <v>354</v>
      </c>
      <c r="F426" s="47" t="s">
        <v>369</v>
      </c>
      <c r="G426" s="47" t="s">
        <v>1290</v>
      </c>
      <c r="H426" s="48" t="s">
        <v>1841</v>
      </c>
      <c r="I426" s="252" t="s">
        <v>763</v>
      </c>
      <c r="J426" s="50" t="s">
        <v>1321</v>
      </c>
      <c r="L426" s="2" t="s">
        <v>369</v>
      </c>
      <c r="M426" s="48" t="s">
        <v>1840</v>
      </c>
    </row>
    <row r="427" spans="1:13" ht="24.95" customHeight="1" x14ac:dyDescent="0.25">
      <c r="A427" s="35" t="s">
        <v>654</v>
      </c>
      <c r="B427" s="36" t="s">
        <v>655</v>
      </c>
      <c r="C427" s="36" t="s">
        <v>656</v>
      </c>
      <c r="D427" s="36" t="s">
        <v>354</v>
      </c>
      <c r="E427" s="36" t="s">
        <v>354</v>
      </c>
      <c r="F427" s="5" t="s">
        <v>657</v>
      </c>
      <c r="G427" s="5" t="s">
        <v>1078</v>
      </c>
      <c r="H427" s="37" t="s">
        <v>1150</v>
      </c>
      <c r="I427" s="5"/>
      <c r="J427" s="38" t="s">
        <v>658</v>
      </c>
      <c r="K427" s="38"/>
    </row>
    <row r="428" spans="1:13" ht="24.95" customHeight="1" x14ac:dyDescent="0.25">
      <c r="A428" s="39" t="s">
        <v>654</v>
      </c>
      <c r="B428" s="40" t="s">
        <v>655</v>
      </c>
      <c r="C428" s="40" t="s">
        <v>656</v>
      </c>
      <c r="D428" s="40" t="s">
        <v>354</v>
      </c>
      <c r="E428" s="40" t="s">
        <v>354</v>
      </c>
      <c r="F428" s="4" t="s">
        <v>361</v>
      </c>
      <c r="G428" s="4" t="s">
        <v>1079</v>
      </c>
      <c r="H428" s="33" t="s">
        <v>1432</v>
      </c>
      <c r="I428" s="4"/>
      <c r="J428" s="34" t="s">
        <v>1698</v>
      </c>
      <c r="K428" s="34"/>
    </row>
    <row r="429" spans="1:13" ht="24.95" customHeight="1" x14ac:dyDescent="0.25">
      <c r="A429" s="39" t="s">
        <v>654</v>
      </c>
      <c r="B429" s="40" t="s">
        <v>655</v>
      </c>
      <c r="C429" s="40" t="s">
        <v>656</v>
      </c>
      <c r="D429" s="40" t="s">
        <v>354</v>
      </c>
      <c r="E429" s="40" t="s">
        <v>354</v>
      </c>
      <c r="F429" s="4" t="s">
        <v>355</v>
      </c>
      <c r="G429" s="4" t="s">
        <v>1864</v>
      </c>
      <c r="H429" s="33" t="s">
        <v>1863</v>
      </c>
      <c r="I429" s="4"/>
      <c r="J429" s="34" t="s">
        <v>1871</v>
      </c>
      <c r="K429" s="34" t="s">
        <v>1865</v>
      </c>
    </row>
    <row r="430" spans="1:13" ht="24.95" customHeight="1" x14ac:dyDescent="0.25">
      <c r="A430" s="39" t="s">
        <v>654</v>
      </c>
      <c r="B430" s="40" t="s">
        <v>655</v>
      </c>
      <c r="C430" s="40" t="s">
        <v>656</v>
      </c>
      <c r="D430" s="40" t="s">
        <v>354</v>
      </c>
      <c r="E430" s="40" t="s">
        <v>354</v>
      </c>
      <c r="F430" s="4" t="s">
        <v>355</v>
      </c>
      <c r="G430" s="4" t="s">
        <v>1867</v>
      </c>
      <c r="H430" s="33" t="s">
        <v>1866</v>
      </c>
      <c r="I430" s="4"/>
      <c r="J430" s="34" t="s">
        <v>1870</v>
      </c>
      <c r="K430" s="34" t="s">
        <v>1865</v>
      </c>
    </row>
    <row r="431" spans="1:13" ht="24.95" customHeight="1" x14ac:dyDescent="0.25">
      <c r="A431" s="39" t="s">
        <v>654</v>
      </c>
      <c r="B431" s="40" t="s">
        <v>655</v>
      </c>
      <c r="C431" s="40" t="s">
        <v>656</v>
      </c>
      <c r="D431" s="40" t="s">
        <v>354</v>
      </c>
      <c r="E431" s="40" t="s">
        <v>354</v>
      </c>
      <c r="F431" s="4" t="s">
        <v>361</v>
      </c>
      <c r="G431" s="4" t="s">
        <v>1872</v>
      </c>
      <c r="H431" s="33" t="s">
        <v>1868</v>
      </c>
      <c r="I431" s="4"/>
      <c r="J431" s="34" t="s">
        <v>1869</v>
      </c>
      <c r="K431" s="34" t="s">
        <v>1865</v>
      </c>
    </row>
    <row r="432" spans="1:13" ht="24.95" customHeight="1" x14ac:dyDescent="0.25">
      <c r="A432" s="39" t="s">
        <v>654</v>
      </c>
      <c r="B432" s="40" t="s">
        <v>655</v>
      </c>
      <c r="C432" s="40" t="s">
        <v>656</v>
      </c>
      <c r="D432" s="40" t="s">
        <v>354</v>
      </c>
      <c r="E432" s="40" t="s">
        <v>354</v>
      </c>
      <c r="F432" s="4" t="s">
        <v>361</v>
      </c>
      <c r="G432" s="4" t="s">
        <v>1857</v>
      </c>
      <c r="H432" s="33" t="s">
        <v>1873</v>
      </c>
      <c r="I432" s="4"/>
      <c r="J432" s="34" t="s">
        <v>1874</v>
      </c>
      <c r="K432" s="34" t="s">
        <v>1865</v>
      </c>
    </row>
    <row r="433" spans="1:11" ht="24.95" customHeight="1" x14ac:dyDescent="0.25">
      <c r="A433" s="82" t="s">
        <v>17</v>
      </c>
      <c r="B433" s="83" t="s">
        <v>655</v>
      </c>
      <c r="C433" s="83" t="s">
        <v>659</v>
      </c>
      <c r="D433" s="83" t="s">
        <v>354</v>
      </c>
      <c r="E433" s="83" t="s">
        <v>354</v>
      </c>
      <c r="F433" s="10" t="s">
        <v>633</v>
      </c>
      <c r="G433" s="10" t="s">
        <v>1080</v>
      </c>
      <c r="H433" s="104" t="s">
        <v>1827</v>
      </c>
      <c r="I433" s="10"/>
      <c r="J433" s="84" t="s">
        <v>1774</v>
      </c>
      <c r="K433" s="255" t="s">
        <v>1826</v>
      </c>
    </row>
    <row r="434" spans="1:11" ht="24.95" customHeight="1" x14ac:dyDescent="0.25">
      <c r="A434" s="35" t="s">
        <v>17</v>
      </c>
      <c r="B434" s="36" t="s">
        <v>655</v>
      </c>
      <c r="C434" s="36" t="s">
        <v>660</v>
      </c>
      <c r="D434" s="36" t="s">
        <v>354</v>
      </c>
      <c r="E434" s="36" t="s">
        <v>354</v>
      </c>
      <c r="F434" s="11" t="s">
        <v>633</v>
      </c>
      <c r="G434" s="11" t="s">
        <v>1618</v>
      </c>
      <c r="H434" s="29" t="s">
        <v>1921</v>
      </c>
      <c r="I434" s="11"/>
      <c r="J434" s="253" t="s">
        <v>661</v>
      </c>
      <c r="K434" s="77" t="s">
        <v>1922</v>
      </c>
    </row>
    <row r="435" spans="1:11" ht="24.95" customHeight="1" x14ac:dyDescent="0.25">
      <c r="A435" s="39" t="s">
        <v>17</v>
      </c>
      <c r="B435" s="40" t="s">
        <v>655</v>
      </c>
      <c r="C435" s="40" t="s">
        <v>660</v>
      </c>
      <c r="D435" s="40" t="s">
        <v>354</v>
      </c>
      <c r="E435" s="40" t="s">
        <v>354</v>
      </c>
      <c r="F435" s="9" t="s">
        <v>633</v>
      </c>
      <c r="G435" s="9" t="s">
        <v>1619</v>
      </c>
      <c r="H435" s="76" t="s">
        <v>1828</v>
      </c>
      <c r="I435" s="9"/>
      <c r="J435" s="254" t="s">
        <v>662</v>
      </c>
      <c r="K435" s="77" t="s">
        <v>1826</v>
      </c>
    </row>
    <row r="436" spans="1:11" ht="24.95" customHeight="1" x14ac:dyDescent="0.25">
      <c r="A436" s="39" t="s">
        <v>17</v>
      </c>
      <c r="B436" s="40" t="s">
        <v>655</v>
      </c>
      <c r="C436" s="40" t="s">
        <v>660</v>
      </c>
      <c r="D436" s="40" t="s">
        <v>354</v>
      </c>
      <c r="E436" s="40" t="s">
        <v>354</v>
      </c>
      <c r="F436" s="9" t="s">
        <v>633</v>
      </c>
      <c r="G436" s="9" t="s">
        <v>1620</v>
      </c>
      <c r="H436" s="76" t="s">
        <v>1829</v>
      </c>
      <c r="I436" s="9"/>
      <c r="J436" s="254" t="s">
        <v>663</v>
      </c>
      <c r="K436" s="77" t="s">
        <v>1826</v>
      </c>
    </row>
    <row r="437" spans="1:11" ht="24.95" customHeight="1" x14ac:dyDescent="0.25">
      <c r="A437" s="39" t="s">
        <v>17</v>
      </c>
      <c r="B437" s="40" t="s">
        <v>655</v>
      </c>
      <c r="C437" s="40" t="s">
        <v>660</v>
      </c>
      <c r="D437" s="40" t="s">
        <v>354</v>
      </c>
      <c r="E437" s="40" t="s">
        <v>354</v>
      </c>
      <c r="F437" s="9" t="s">
        <v>633</v>
      </c>
      <c r="G437" s="9" t="s">
        <v>1621</v>
      </c>
      <c r="H437" s="76" t="s">
        <v>1627</v>
      </c>
      <c r="I437" s="9"/>
      <c r="J437" s="77" t="s">
        <v>664</v>
      </c>
      <c r="K437" s="77"/>
    </row>
    <row r="438" spans="1:11" ht="24.95" customHeight="1" x14ac:dyDescent="0.25">
      <c r="A438" s="39" t="s">
        <v>17</v>
      </c>
      <c r="B438" s="40" t="s">
        <v>655</v>
      </c>
      <c r="C438" s="40" t="s">
        <v>660</v>
      </c>
      <c r="D438" s="40" t="s">
        <v>354</v>
      </c>
      <c r="E438" s="40" t="s">
        <v>354</v>
      </c>
      <c r="F438" s="9" t="s">
        <v>633</v>
      </c>
      <c r="G438" s="9" t="s">
        <v>1622</v>
      </c>
      <c r="H438" s="76" t="s">
        <v>1628</v>
      </c>
      <c r="I438" s="9"/>
      <c r="J438" s="77" t="s">
        <v>664</v>
      </c>
      <c r="K438" s="77"/>
    </row>
    <row r="439" spans="1:11" ht="24.95" customHeight="1" x14ac:dyDescent="0.25">
      <c r="A439" s="39" t="s">
        <v>17</v>
      </c>
      <c r="B439" s="40" t="s">
        <v>655</v>
      </c>
      <c r="C439" s="40" t="s">
        <v>660</v>
      </c>
      <c r="D439" s="40" t="s">
        <v>354</v>
      </c>
      <c r="E439" s="40" t="s">
        <v>354</v>
      </c>
      <c r="F439" s="9" t="s">
        <v>633</v>
      </c>
      <c r="G439" s="9" t="s">
        <v>1623</v>
      </c>
      <c r="H439" s="76" t="s">
        <v>1629</v>
      </c>
      <c r="I439" s="9"/>
      <c r="J439" s="77" t="s">
        <v>664</v>
      </c>
      <c r="K439" s="77"/>
    </row>
    <row r="440" spans="1:11" ht="24.95" customHeight="1" x14ac:dyDescent="0.25">
      <c r="A440" s="39" t="s">
        <v>17</v>
      </c>
      <c r="B440" s="40" t="s">
        <v>655</v>
      </c>
      <c r="C440" s="40" t="s">
        <v>660</v>
      </c>
      <c r="D440" s="40" t="s">
        <v>354</v>
      </c>
      <c r="E440" s="40" t="s">
        <v>354</v>
      </c>
      <c r="F440" s="9" t="s">
        <v>633</v>
      </c>
      <c r="G440" s="9" t="s">
        <v>1624</v>
      </c>
      <c r="H440" s="76" t="s">
        <v>1630</v>
      </c>
      <c r="I440" s="9"/>
      <c r="J440" s="77" t="s">
        <v>664</v>
      </c>
      <c r="K440" s="77"/>
    </row>
    <row r="441" spans="1:11" ht="24.95" customHeight="1" x14ac:dyDescent="0.25">
      <c r="A441" s="39" t="s">
        <v>17</v>
      </c>
      <c r="B441" s="40" t="s">
        <v>655</v>
      </c>
      <c r="C441" s="40" t="s">
        <v>660</v>
      </c>
      <c r="D441" s="40" t="s">
        <v>354</v>
      </c>
      <c r="E441" s="40" t="s">
        <v>354</v>
      </c>
      <c r="F441" s="9" t="s">
        <v>633</v>
      </c>
      <c r="G441" s="9" t="s">
        <v>1625</v>
      </c>
      <c r="H441" s="76" t="s">
        <v>1631</v>
      </c>
      <c r="I441" s="9"/>
      <c r="J441" s="77" t="s">
        <v>664</v>
      </c>
      <c r="K441" s="77"/>
    </row>
    <row r="442" spans="1:11" ht="24.95" customHeight="1" x14ac:dyDescent="0.25">
      <c r="A442" s="39" t="s">
        <v>17</v>
      </c>
      <c r="B442" s="40" t="s">
        <v>655</v>
      </c>
      <c r="C442" s="40" t="s">
        <v>660</v>
      </c>
      <c r="D442" s="40" t="s">
        <v>354</v>
      </c>
      <c r="E442" s="40" t="s">
        <v>354</v>
      </c>
      <c r="F442" s="9" t="s">
        <v>633</v>
      </c>
      <c r="G442" s="9" t="s">
        <v>1626</v>
      </c>
      <c r="H442" s="76" t="s">
        <v>1632</v>
      </c>
      <c r="I442" s="9"/>
      <c r="J442" s="77" t="s">
        <v>664</v>
      </c>
      <c r="K442" s="77"/>
    </row>
    <row r="443" spans="1:11" ht="24.95" customHeight="1" x14ac:dyDescent="0.25">
      <c r="A443" s="27" t="s">
        <v>665</v>
      </c>
      <c r="B443" s="28" t="s">
        <v>655</v>
      </c>
      <c r="C443" s="28" t="s">
        <v>209</v>
      </c>
      <c r="D443" s="28" t="s">
        <v>354</v>
      </c>
      <c r="E443" s="28" t="s">
        <v>354</v>
      </c>
      <c r="F443" s="5" t="s">
        <v>373</v>
      </c>
      <c r="G443" s="5" t="s">
        <v>1516</v>
      </c>
      <c r="H443" s="37" t="s">
        <v>1517</v>
      </c>
      <c r="I443" s="5"/>
      <c r="J443" s="38" t="s">
        <v>666</v>
      </c>
      <c r="K443" s="38"/>
    </row>
    <row r="444" spans="1:11" ht="24.95" customHeight="1" x14ac:dyDescent="0.25">
      <c r="A444" s="31" t="s">
        <v>17</v>
      </c>
      <c r="B444" s="32" t="s">
        <v>655</v>
      </c>
      <c r="C444" s="32" t="s">
        <v>209</v>
      </c>
      <c r="D444" s="32" t="s">
        <v>354</v>
      </c>
      <c r="E444" s="32" t="s">
        <v>354</v>
      </c>
      <c r="F444" s="9" t="s">
        <v>633</v>
      </c>
      <c r="G444" s="9" t="s">
        <v>1633</v>
      </c>
      <c r="H444" s="76" t="s">
        <v>1919</v>
      </c>
      <c r="I444" s="9"/>
      <c r="J444" s="77" t="s">
        <v>667</v>
      </c>
      <c r="K444" s="77" t="s">
        <v>1920</v>
      </c>
    </row>
    <row r="445" spans="1:11" ht="24.95" customHeight="1" x14ac:dyDescent="0.25">
      <c r="A445" s="31" t="s">
        <v>17</v>
      </c>
      <c r="B445" s="32" t="s">
        <v>655</v>
      </c>
      <c r="C445" s="32" t="s">
        <v>209</v>
      </c>
      <c r="D445" s="32" t="s">
        <v>354</v>
      </c>
      <c r="E445" s="32" t="s">
        <v>354</v>
      </c>
      <c r="F445" s="9" t="s">
        <v>633</v>
      </c>
      <c r="G445" s="9" t="s">
        <v>1634</v>
      </c>
      <c r="H445" s="76" t="s">
        <v>1830</v>
      </c>
      <c r="I445" s="9"/>
      <c r="J445" s="77" t="s">
        <v>668</v>
      </c>
      <c r="K445" s="77" t="s">
        <v>1826</v>
      </c>
    </row>
    <row r="446" spans="1:11" ht="24.95" customHeight="1" x14ac:dyDescent="0.25">
      <c r="A446" s="31" t="s">
        <v>17</v>
      </c>
      <c r="B446" s="32" t="s">
        <v>655</v>
      </c>
      <c r="C446" s="32" t="s">
        <v>209</v>
      </c>
      <c r="D446" s="32" t="s">
        <v>354</v>
      </c>
      <c r="E446" s="32" t="s">
        <v>354</v>
      </c>
      <c r="F446" s="9" t="s">
        <v>633</v>
      </c>
      <c r="G446" s="9" t="s">
        <v>1635</v>
      </c>
      <c r="H446" s="76" t="s">
        <v>1697</v>
      </c>
      <c r="I446" s="9"/>
      <c r="J446" s="77" t="s">
        <v>669</v>
      </c>
      <c r="K446" s="77"/>
    </row>
    <row r="447" spans="1:11" ht="24.95" customHeight="1" x14ac:dyDescent="0.25">
      <c r="A447" s="31" t="s">
        <v>17</v>
      </c>
      <c r="B447" s="32" t="s">
        <v>655</v>
      </c>
      <c r="C447" s="32" t="s">
        <v>209</v>
      </c>
      <c r="D447" s="32" t="s">
        <v>354</v>
      </c>
      <c r="E447" s="32" t="s">
        <v>354</v>
      </c>
      <c r="F447" s="9" t="s">
        <v>633</v>
      </c>
      <c r="G447" s="9" t="s">
        <v>1636</v>
      </c>
      <c r="H447" s="76" t="s">
        <v>1642</v>
      </c>
      <c r="I447" s="9"/>
      <c r="J447" s="77" t="s">
        <v>670</v>
      </c>
      <c r="K447" s="77"/>
    </row>
    <row r="448" spans="1:11" ht="24.95" customHeight="1" x14ac:dyDescent="0.25">
      <c r="A448" s="31" t="s">
        <v>17</v>
      </c>
      <c r="B448" s="32" t="s">
        <v>655</v>
      </c>
      <c r="C448" s="32" t="s">
        <v>209</v>
      </c>
      <c r="D448" s="32" t="s">
        <v>354</v>
      </c>
      <c r="E448" s="32" t="s">
        <v>354</v>
      </c>
      <c r="F448" s="9" t="s">
        <v>633</v>
      </c>
      <c r="G448" s="9" t="s">
        <v>1637</v>
      </c>
      <c r="H448" s="76" t="s">
        <v>1643</v>
      </c>
      <c r="I448" s="9"/>
      <c r="J448" s="77" t="s">
        <v>670</v>
      </c>
      <c r="K448" s="77"/>
    </row>
    <row r="449" spans="1:11" ht="24.95" customHeight="1" x14ac:dyDescent="0.25">
      <c r="A449" s="31" t="s">
        <v>17</v>
      </c>
      <c r="B449" s="32" t="s">
        <v>655</v>
      </c>
      <c r="C449" s="32" t="s">
        <v>209</v>
      </c>
      <c r="D449" s="32" t="s">
        <v>354</v>
      </c>
      <c r="E449" s="32" t="s">
        <v>354</v>
      </c>
      <c r="F449" s="9" t="s">
        <v>633</v>
      </c>
      <c r="G449" s="9" t="s">
        <v>1638</v>
      </c>
      <c r="H449" s="76" t="s">
        <v>1644</v>
      </c>
      <c r="I449" s="9"/>
      <c r="J449" s="77" t="s">
        <v>670</v>
      </c>
      <c r="K449" s="77"/>
    </row>
    <row r="450" spans="1:11" ht="24.95" customHeight="1" x14ac:dyDescent="0.25">
      <c r="A450" s="31" t="s">
        <v>17</v>
      </c>
      <c r="B450" s="32" t="s">
        <v>655</v>
      </c>
      <c r="C450" s="32" t="s">
        <v>209</v>
      </c>
      <c r="D450" s="32" t="s">
        <v>354</v>
      </c>
      <c r="E450" s="32" t="s">
        <v>354</v>
      </c>
      <c r="F450" s="9" t="s">
        <v>633</v>
      </c>
      <c r="G450" s="9" t="s">
        <v>1639</v>
      </c>
      <c r="H450" s="76" t="s">
        <v>1645</v>
      </c>
      <c r="I450" s="9"/>
      <c r="J450" s="77" t="s">
        <v>670</v>
      </c>
      <c r="K450" s="77"/>
    </row>
    <row r="451" spans="1:11" ht="24.95" customHeight="1" x14ac:dyDescent="0.25">
      <c r="A451" s="31" t="s">
        <v>17</v>
      </c>
      <c r="B451" s="32" t="s">
        <v>655</v>
      </c>
      <c r="C451" s="32" t="s">
        <v>209</v>
      </c>
      <c r="D451" s="32" t="s">
        <v>354</v>
      </c>
      <c r="E451" s="32" t="s">
        <v>354</v>
      </c>
      <c r="F451" s="9" t="s">
        <v>633</v>
      </c>
      <c r="G451" s="9" t="s">
        <v>1640</v>
      </c>
      <c r="H451" s="76" t="s">
        <v>1646</v>
      </c>
      <c r="I451" s="9"/>
      <c r="J451" s="77" t="s">
        <v>670</v>
      </c>
      <c r="K451" s="77"/>
    </row>
    <row r="452" spans="1:11" ht="24.95" customHeight="1" x14ac:dyDescent="0.25">
      <c r="A452" s="85" t="s">
        <v>17</v>
      </c>
      <c r="B452" s="86" t="s">
        <v>655</v>
      </c>
      <c r="C452" s="86" t="s">
        <v>209</v>
      </c>
      <c r="D452" s="86" t="s">
        <v>354</v>
      </c>
      <c r="E452" s="86" t="s">
        <v>354</v>
      </c>
      <c r="F452" s="13" t="s">
        <v>633</v>
      </c>
      <c r="G452" s="13" t="s">
        <v>1641</v>
      </c>
      <c r="H452" s="103" t="s">
        <v>1647</v>
      </c>
      <c r="I452" s="13"/>
      <c r="J452" s="87" t="s">
        <v>670</v>
      </c>
      <c r="K452" s="87"/>
    </row>
    <row r="453" spans="1:11" ht="24.95" customHeight="1" x14ac:dyDescent="0.25">
      <c r="A453" s="35" t="s">
        <v>665</v>
      </c>
      <c r="B453" s="36" t="s">
        <v>655</v>
      </c>
      <c r="C453" s="36" t="s">
        <v>671</v>
      </c>
      <c r="D453" s="36" t="s">
        <v>354</v>
      </c>
      <c r="E453" s="36" t="s">
        <v>354</v>
      </c>
      <c r="F453" s="5" t="s">
        <v>633</v>
      </c>
      <c r="G453" s="5" t="s">
        <v>1081</v>
      </c>
      <c r="H453" s="37" t="s">
        <v>1923</v>
      </c>
      <c r="I453" s="5"/>
      <c r="J453" s="38" t="s">
        <v>672</v>
      </c>
      <c r="K453" s="38" t="s">
        <v>1922</v>
      </c>
    </row>
    <row r="454" spans="1:11" ht="24.95" customHeight="1" x14ac:dyDescent="0.25">
      <c r="A454" s="39" t="s">
        <v>665</v>
      </c>
      <c r="B454" s="40" t="s">
        <v>655</v>
      </c>
      <c r="C454" s="40" t="s">
        <v>671</v>
      </c>
      <c r="D454" s="40" t="s">
        <v>354</v>
      </c>
      <c r="E454" s="40" t="s">
        <v>354</v>
      </c>
      <c r="F454" s="4" t="s">
        <v>633</v>
      </c>
      <c r="G454" s="4" t="s">
        <v>1082</v>
      </c>
      <c r="H454" s="33" t="s">
        <v>1924</v>
      </c>
      <c r="I454" s="4"/>
      <c r="J454" s="34" t="s">
        <v>673</v>
      </c>
      <c r="K454" s="34" t="s">
        <v>1922</v>
      </c>
    </row>
    <row r="455" spans="1:11" ht="24.95" customHeight="1" x14ac:dyDescent="0.25">
      <c r="A455" s="39" t="s">
        <v>17</v>
      </c>
      <c r="B455" s="40" t="s">
        <v>655</v>
      </c>
      <c r="C455" s="40" t="s">
        <v>671</v>
      </c>
      <c r="D455" s="40" t="s">
        <v>354</v>
      </c>
      <c r="E455" s="40" t="s">
        <v>354</v>
      </c>
      <c r="F455" s="9" t="s">
        <v>633</v>
      </c>
      <c r="G455" s="9" t="s">
        <v>1606</v>
      </c>
      <c r="H455" s="76" t="s">
        <v>1588</v>
      </c>
      <c r="I455" s="9"/>
      <c r="J455" s="77" t="s">
        <v>1594</v>
      </c>
      <c r="K455" s="77"/>
    </row>
    <row r="456" spans="1:11" ht="24.95" customHeight="1" x14ac:dyDescent="0.25">
      <c r="A456" s="39" t="s">
        <v>17</v>
      </c>
      <c r="B456" s="40" t="s">
        <v>655</v>
      </c>
      <c r="C456" s="40" t="s">
        <v>671</v>
      </c>
      <c r="D456" s="40" t="s">
        <v>354</v>
      </c>
      <c r="E456" s="40" t="s">
        <v>354</v>
      </c>
      <c r="F456" s="9" t="s">
        <v>633</v>
      </c>
      <c r="G456" s="9" t="s">
        <v>1607</v>
      </c>
      <c r="H456" s="76" t="s">
        <v>1589</v>
      </c>
      <c r="I456" s="9"/>
      <c r="J456" s="77" t="s">
        <v>1595</v>
      </c>
      <c r="K456" s="77"/>
    </row>
    <row r="457" spans="1:11" ht="24.95" customHeight="1" x14ac:dyDescent="0.25">
      <c r="A457" s="39" t="s">
        <v>17</v>
      </c>
      <c r="B457" s="40" t="s">
        <v>655</v>
      </c>
      <c r="C457" s="40" t="s">
        <v>671</v>
      </c>
      <c r="D457" s="40" t="s">
        <v>354</v>
      </c>
      <c r="E457" s="40" t="s">
        <v>354</v>
      </c>
      <c r="F457" s="9" t="s">
        <v>633</v>
      </c>
      <c r="G457" s="9" t="s">
        <v>1608</v>
      </c>
      <c r="H457" s="76" t="s">
        <v>1590</v>
      </c>
      <c r="I457" s="9"/>
      <c r="J457" s="77" t="s">
        <v>1596</v>
      </c>
      <c r="K457" s="77"/>
    </row>
    <row r="458" spans="1:11" ht="24.95" customHeight="1" x14ac:dyDescent="0.25">
      <c r="A458" s="39" t="s">
        <v>17</v>
      </c>
      <c r="B458" s="40" t="s">
        <v>655</v>
      </c>
      <c r="C458" s="40" t="s">
        <v>671</v>
      </c>
      <c r="D458" s="40" t="s">
        <v>354</v>
      </c>
      <c r="E458" s="40" t="s">
        <v>354</v>
      </c>
      <c r="F458" s="9" t="s">
        <v>633</v>
      </c>
      <c r="G458" s="9" t="s">
        <v>1609</v>
      </c>
      <c r="H458" s="76" t="s">
        <v>1582</v>
      </c>
      <c r="I458" s="9"/>
      <c r="J458" s="77" t="s">
        <v>1597</v>
      </c>
      <c r="K458" s="77"/>
    </row>
    <row r="459" spans="1:11" ht="24.95" customHeight="1" x14ac:dyDescent="0.25">
      <c r="A459" s="39" t="s">
        <v>17</v>
      </c>
      <c r="B459" s="40" t="s">
        <v>655</v>
      </c>
      <c r="C459" s="40" t="s">
        <v>671</v>
      </c>
      <c r="D459" s="40" t="s">
        <v>354</v>
      </c>
      <c r="E459" s="40" t="s">
        <v>354</v>
      </c>
      <c r="F459" s="9" t="s">
        <v>633</v>
      </c>
      <c r="G459" s="9" t="s">
        <v>1610</v>
      </c>
      <c r="H459" s="76" t="s">
        <v>1583</v>
      </c>
      <c r="I459" s="9"/>
      <c r="J459" s="77" t="s">
        <v>1598</v>
      </c>
      <c r="K459" s="77"/>
    </row>
    <row r="460" spans="1:11" ht="24.95" customHeight="1" x14ac:dyDescent="0.25">
      <c r="A460" s="39" t="s">
        <v>17</v>
      </c>
      <c r="B460" s="40" t="s">
        <v>655</v>
      </c>
      <c r="C460" s="40" t="s">
        <v>671</v>
      </c>
      <c r="D460" s="40" t="s">
        <v>354</v>
      </c>
      <c r="E460" s="40" t="s">
        <v>354</v>
      </c>
      <c r="F460" s="9" t="s">
        <v>633</v>
      </c>
      <c r="G460" s="9" t="s">
        <v>1611</v>
      </c>
      <c r="H460" s="76" t="s">
        <v>1584</v>
      </c>
      <c r="I460" s="9"/>
      <c r="J460" s="77" t="s">
        <v>1599</v>
      </c>
      <c r="K460" s="77"/>
    </row>
    <row r="461" spans="1:11" ht="24.95" customHeight="1" x14ac:dyDescent="0.25">
      <c r="A461" s="39" t="s">
        <v>17</v>
      </c>
      <c r="B461" s="40" t="s">
        <v>655</v>
      </c>
      <c r="C461" s="40" t="s">
        <v>671</v>
      </c>
      <c r="D461" s="40" t="s">
        <v>354</v>
      </c>
      <c r="E461" s="40" t="s">
        <v>354</v>
      </c>
      <c r="F461" s="9" t="s">
        <v>633</v>
      </c>
      <c r="G461" s="9" t="s">
        <v>1612</v>
      </c>
      <c r="H461" s="76" t="s">
        <v>1591</v>
      </c>
      <c r="I461" s="9"/>
      <c r="J461" s="77" t="s">
        <v>1600</v>
      </c>
      <c r="K461" s="77"/>
    </row>
    <row r="462" spans="1:11" ht="24.95" customHeight="1" x14ac:dyDescent="0.25">
      <c r="A462" s="39" t="s">
        <v>17</v>
      </c>
      <c r="B462" s="40" t="s">
        <v>655</v>
      </c>
      <c r="C462" s="40" t="s">
        <v>671</v>
      </c>
      <c r="D462" s="40" t="s">
        <v>354</v>
      </c>
      <c r="E462" s="40" t="s">
        <v>354</v>
      </c>
      <c r="F462" s="9" t="s">
        <v>633</v>
      </c>
      <c r="G462" s="9" t="s">
        <v>1613</v>
      </c>
      <c r="H462" s="76" t="s">
        <v>1592</v>
      </c>
      <c r="I462" s="9"/>
      <c r="J462" s="77" t="s">
        <v>1601</v>
      </c>
      <c r="K462" s="77"/>
    </row>
    <row r="463" spans="1:11" ht="24.95" customHeight="1" x14ac:dyDescent="0.25">
      <c r="A463" s="39" t="s">
        <v>17</v>
      </c>
      <c r="B463" s="40" t="s">
        <v>655</v>
      </c>
      <c r="C463" s="40" t="s">
        <v>671</v>
      </c>
      <c r="D463" s="40" t="s">
        <v>354</v>
      </c>
      <c r="E463" s="40" t="s">
        <v>354</v>
      </c>
      <c r="F463" s="9" t="s">
        <v>633</v>
      </c>
      <c r="G463" s="9" t="s">
        <v>1614</v>
      </c>
      <c r="H463" s="76" t="s">
        <v>1593</v>
      </c>
      <c r="I463" s="9"/>
      <c r="J463" s="77" t="s">
        <v>1602</v>
      </c>
      <c r="K463" s="77"/>
    </row>
    <row r="464" spans="1:11" ht="24.95" customHeight="1" x14ac:dyDescent="0.25">
      <c r="A464" s="39" t="s">
        <v>17</v>
      </c>
      <c r="B464" s="40" t="s">
        <v>655</v>
      </c>
      <c r="C464" s="40" t="s">
        <v>671</v>
      </c>
      <c r="D464" s="40" t="s">
        <v>354</v>
      </c>
      <c r="E464" s="40" t="s">
        <v>354</v>
      </c>
      <c r="F464" s="9" t="s">
        <v>633</v>
      </c>
      <c r="G464" s="9" t="s">
        <v>1615</v>
      </c>
      <c r="H464" s="76" t="s">
        <v>1585</v>
      </c>
      <c r="I464" s="9"/>
      <c r="J464" s="77" t="s">
        <v>1603</v>
      </c>
      <c r="K464" s="77"/>
    </row>
    <row r="465" spans="1:11" ht="24.95" customHeight="1" x14ac:dyDescent="0.25">
      <c r="A465" s="39" t="s">
        <v>17</v>
      </c>
      <c r="B465" s="40" t="s">
        <v>655</v>
      </c>
      <c r="C465" s="40" t="s">
        <v>671</v>
      </c>
      <c r="D465" s="40" t="s">
        <v>354</v>
      </c>
      <c r="E465" s="40" t="s">
        <v>354</v>
      </c>
      <c r="F465" s="9" t="s">
        <v>633</v>
      </c>
      <c r="G465" s="9" t="s">
        <v>1616</v>
      </c>
      <c r="H465" s="76" t="s">
        <v>1586</v>
      </c>
      <c r="I465" s="9"/>
      <c r="J465" s="77" t="s">
        <v>1604</v>
      </c>
      <c r="K465" s="77"/>
    </row>
    <row r="466" spans="1:11" ht="24.95" customHeight="1" x14ac:dyDescent="0.25">
      <c r="A466" s="39" t="s">
        <v>17</v>
      </c>
      <c r="B466" s="40" t="s">
        <v>655</v>
      </c>
      <c r="C466" s="40" t="s">
        <v>671</v>
      </c>
      <c r="D466" s="40" t="s">
        <v>354</v>
      </c>
      <c r="E466" s="40" t="s">
        <v>354</v>
      </c>
      <c r="F466" s="9" t="s">
        <v>633</v>
      </c>
      <c r="G466" s="9" t="s">
        <v>1617</v>
      </c>
      <c r="H466" s="76" t="s">
        <v>1587</v>
      </c>
      <c r="I466" s="9"/>
      <c r="J466" s="77" t="s">
        <v>1605</v>
      </c>
      <c r="K466" s="77"/>
    </row>
    <row r="467" spans="1:11" ht="24.95" customHeight="1" x14ac:dyDescent="0.25">
      <c r="A467" s="27" t="s">
        <v>17</v>
      </c>
      <c r="B467" s="28" t="s">
        <v>655</v>
      </c>
      <c r="C467" s="28" t="s">
        <v>1686</v>
      </c>
      <c r="D467" s="28" t="s">
        <v>354</v>
      </c>
      <c r="E467" s="28" t="s">
        <v>354</v>
      </c>
      <c r="F467" s="11" t="s">
        <v>633</v>
      </c>
      <c r="G467" s="11" t="s">
        <v>1754</v>
      </c>
      <c r="H467" s="29" t="s">
        <v>1777</v>
      </c>
      <c r="I467" s="11"/>
      <c r="J467" s="30" t="s">
        <v>1752</v>
      </c>
      <c r="K467" s="30"/>
    </row>
    <row r="468" spans="1:11" ht="24.95" customHeight="1" x14ac:dyDescent="0.25">
      <c r="A468" s="31" t="s">
        <v>17</v>
      </c>
      <c r="B468" s="32" t="s">
        <v>655</v>
      </c>
      <c r="C468" s="32" t="s">
        <v>1686</v>
      </c>
      <c r="D468" s="32" t="s">
        <v>354</v>
      </c>
      <c r="E468" s="32" t="s">
        <v>354</v>
      </c>
      <c r="F468" s="9" t="s">
        <v>633</v>
      </c>
      <c r="G468" s="9" t="s">
        <v>1755</v>
      </c>
      <c r="H468" s="76" t="s">
        <v>1778</v>
      </c>
      <c r="I468" s="9"/>
      <c r="J468" s="77" t="s">
        <v>1753</v>
      </c>
      <c r="K468" s="77"/>
    </row>
    <row r="469" spans="1:11" ht="24.95" customHeight="1" x14ac:dyDescent="0.25">
      <c r="A469" s="31" t="s">
        <v>17</v>
      </c>
      <c r="B469" s="32" t="s">
        <v>655</v>
      </c>
      <c r="C469" s="32" t="s">
        <v>1686</v>
      </c>
      <c r="D469" s="32" t="s">
        <v>354</v>
      </c>
      <c r="E469" s="32" t="s">
        <v>354</v>
      </c>
      <c r="F469" s="13" t="s">
        <v>633</v>
      </c>
      <c r="G469" s="13" t="s">
        <v>1756</v>
      </c>
      <c r="H469" s="103" t="s">
        <v>1779</v>
      </c>
      <c r="I469" s="13"/>
      <c r="J469" s="87" t="s">
        <v>1676</v>
      </c>
      <c r="K469" s="87"/>
    </row>
    <row r="470" spans="1:11" ht="24.95" customHeight="1" x14ac:dyDescent="0.25">
      <c r="A470" s="27" t="s">
        <v>674</v>
      </c>
      <c r="B470" s="28" t="s">
        <v>655</v>
      </c>
      <c r="C470" s="28" t="s">
        <v>675</v>
      </c>
      <c r="D470" s="28" t="s">
        <v>354</v>
      </c>
      <c r="E470" s="28" t="s">
        <v>354</v>
      </c>
      <c r="F470" s="11" t="s">
        <v>415</v>
      </c>
      <c r="G470" s="11" t="s">
        <v>1083</v>
      </c>
      <c r="H470" s="29">
        <v>102</v>
      </c>
      <c r="I470" s="11"/>
      <c r="J470" s="30" t="s">
        <v>1760</v>
      </c>
      <c r="K470" s="30"/>
    </row>
    <row r="471" spans="1:11" ht="24.95" customHeight="1" x14ac:dyDescent="0.25">
      <c r="A471" s="31" t="s">
        <v>674</v>
      </c>
      <c r="B471" s="32" t="s">
        <v>655</v>
      </c>
      <c r="C471" s="32" t="s">
        <v>1686</v>
      </c>
      <c r="D471" s="32" t="s">
        <v>354</v>
      </c>
      <c r="E471" s="32" t="s">
        <v>354</v>
      </c>
      <c r="F471" s="9" t="s">
        <v>415</v>
      </c>
      <c r="G471" s="9" t="s">
        <v>1762</v>
      </c>
      <c r="H471" s="76">
        <v>102</v>
      </c>
      <c r="I471" s="9"/>
      <c r="J471" s="77" t="s">
        <v>1761</v>
      </c>
      <c r="K471" s="77"/>
    </row>
    <row r="472" spans="1:11" ht="24.95" customHeight="1" x14ac:dyDescent="0.25">
      <c r="A472" s="31" t="s">
        <v>674</v>
      </c>
      <c r="B472" s="32" t="s">
        <v>655</v>
      </c>
      <c r="C472" s="32" t="s">
        <v>676</v>
      </c>
      <c r="D472" s="32" t="s">
        <v>354</v>
      </c>
      <c r="E472" s="32" t="s">
        <v>354</v>
      </c>
      <c r="F472" s="13" t="s">
        <v>415</v>
      </c>
      <c r="G472" s="13" t="s">
        <v>1084</v>
      </c>
      <c r="H472" s="103">
        <v>102</v>
      </c>
      <c r="I472" s="13"/>
      <c r="J472" s="87" t="s">
        <v>677</v>
      </c>
      <c r="K472" s="87"/>
    </row>
    <row r="473" spans="1:11" ht="24.95" customHeight="1" x14ac:dyDescent="0.25">
      <c r="A473" s="27" t="s">
        <v>674</v>
      </c>
      <c r="B473" s="28" t="s">
        <v>655</v>
      </c>
      <c r="C473" s="28" t="s">
        <v>671</v>
      </c>
      <c r="D473" s="28" t="s">
        <v>354</v>
      </c>
      <c r="E473" s="28" t="s">
        <v>354</v>
      </c>
      <c r="F473" s="5" t="s">
        <v>355</v>
      </c>
      <c r="G473" s="5" t="s">
        <v>1085</v>
      </c>
      <c r="H473" s="37" t="s">
        <v>678</v>
      </c>
      <c r="I473" s="5"/>
      <c r="J473" s="38" t="s">
        <v>679</v>
      </c>
      <c r="K473" s="38"/>
    </row>
    <row r="474" spans="1:11" ht="24.95" customHeight="1" x14ac:dyDescent="0.25">
      <c r="A474" s="31" t="s">
        <v>674</v>
      </c>
      <c r="B474" s="32" t="s">
        <v>655</v>
      </c>
      <c r="C474" s="32" t="s">
        <v>671</v>
      </c>
      <c r="D474" s="32" t="s">
        <v>354</v>
      </c>
      <c r="E474" s="32" t="s">
        <v>354</v>
      </c>
      <c r="F474" s="4" t="s">
        <v>355</v>
      </c>
      <c r="G474" s="4" t="s">
        <v>1086</v>
      </c>
      <c r="H474" s="33" t="s">
        <v>680</v>
      </c>
      <c r="I474" s="4"/>
      <c r="J474" s="34" t="s">
        <v>681</v>
      </c>
      <c r="K474" s="34"/>
    </row>
    <row r="475" spans="1:11" ht="24.95" customHeight="1" x14ac:dyDescent="0.25">
      <c r="A475" s="31" t="s">
        <v>674</v>
      </c>
      <c r="B475" s="32" t="s">
        <v>655</v>
      </c>
      <c r="C475" s="32" t="s">
        <v>671</v>
      </c>
      <c r="D475" s="32" t="s">
        <v>354</v>
      </c>
      <c r="E475" s="32" t="s">
        <v>354</v>
      </c>
      <c r="F475" s="4" t="s">
        <v>361</v>
      </c>
      <c r="G475" s="4" t="s">
        <v>1087</v>
      </c>
      <c r="H475" s="33" t="s">
        <v>1301</v>
      </c>
      <c r="I475" s="4"/>
      <c r="J475" s="34" t="s">
        <v>682</v>
      </c>
      <c r="K475" s="34"/>
    </row>
    <row r="476" spans="1:11" ht="24.95" customHeight="1" x14ac:dyDescent="0.25">
      <c r="A476" s="31" t="s">
        <v>674</v>
      </c>
      <c r="B476" s="32" t="s">
        <v>655</v>
      </c>
      <c r="C476" s="32" t="s">
        <v>671</v>
      </c>
      <c r="D476" s="32" t="s">
        <v>354</v>
      </c>
      <c r="E476" s="32" t="s">
        <v>354</v>
      </c>
      <c r="F476" s="4" t="s">
        <v>376</v>
      </c>
      <c r="G476" s="4" t="s">
        <v>1088</v>
      </c>
      <c r="H476" s="33" t="s">
        <v>1302</v>
      </c>
      <c r="I476" s="4"/>
      <c r="J476" s="34" t="s">
        <v>683</v>
      </c>
      <c r="K476" s="34"/>
    </row>
    <row r="477" spans="1:11" ht="24.95" customHeight="1" x14ac:dyDescent="0.25">
      <c r="A477" s="31" t="s">
        <v>674</v>
      </c>
      <c r="B477" s="32" t="s">
        <v>655</v>
      </c>
      <c r="C477" s="32" t="s">
        <v>671</v>
      </c>
      <c r="D477" s="32" t="s">
        <v>354</v>
      </c>
      <c r="E477" s="32" t="s">
        <v>354</v>
      </c>
      <c r="F477" s="4" t="s">
        <v>355</v>
      </c>
      <c r="G477" s="4" t="s">
        <v>1089</v>
      </c>
      <c r="H477" s="33" t="s">
        <v>684</v>
      </c>
      <c r="I477" s="4"/>
      <c r="J477" s="34" t="s">
        <v>685</v>
      </c>
      <c r="K477" s="34"/>
    </row>
    <row r="478" spans="1:11" ht="24.95" customHeight="1" x14ac:dyDescent="0.25">
      <c r="A478" s="31" t="s">
        <v>674</v>
      </c>
      <c r="B478" s="32" t="s">
        <v>655</v>
      </c>
      <c r="C478" s="32" t="s">
        <v>671</v>
      </c>
      <c r="D478" s="32" t="s">
        <v>354</v>
      </c>
      <c r="E478" s="32" t="s">
        <v>354</v>
      </c>
      <c r="F478" s="4" t="s">
        <v>466</v>
      </c>
      <c r="G478" s="4" t="s">
        <v>1090</v>
      </c>
      <c r="H478" s="33" t="s">
        <v>1510</v>
      </c>
      <c r="I478" s="4"/>
      <c r="J478" s="34" t="s">
        <v>686</v>
      </c>
      <c r="K478" s="34"/>
    </row>
    <row r="479" spans="1:11" ht="24.95" customHeight="1" x14ac:dyDescent="0.25">
      <c r="A479" s="31" t="s">
        <v>674</v>
      </c>
      <c r="B479" s="32" t="s">
        <v>655</v>
      </c>
      <c r="C479" s="32" t="s">
        <v>671</v>
      </c>
      <c r="D479" s="32" t="s">
        <v>354</v>
      </c>
      <c r="E479" s="32" t="s">
        <v>354</v>
      </c>
      <c r="F479" s="9" t="s">
        <v>361</v>
      </c>
      <c r="G479" s="9" t="s">
        <v>1091</v>
      </c>
      <c r="H479" s="76" t="s">
        <v>1303</v>
      </c>
      <c r="I479" s="9"/>
      <c r="J479" s="77" t="s">
        <v>687</v>
      </c>
      <c r="K479" s="77"/>
    </row>
    <row r="480" spans="1:11" ht="24.95" customHeight="1" x14ac:dyDescent="0.25">
      <c r="A480" s="35" t="s">
        <v>674</v>
      </c>
      <c r="B480" s="36" t="s">
        <v>655</v>
      </c>
      <c r="C480" s="36" t="s">
        <v>688</v>
      </c>
      <c r="D480" s="36" t="s">
        <v>354</v>
      </c>
      <c r="E480" s="36" t="s">
        <v>354</v>
      </c>
      <c r="F480" s="5" t="s">
        <v>355</v>
      </c>
      <c r="G480" s="5" t="s">
        <v>1092</v>
      </c>
      <c r="H480" s="37" t="s">
        <v>689</v>
      </c>
      <c r="I480" s="5"/>
      <c r="J480" s="38" t="s">
        <v>138</v>
      </c>
      <c r="K480" s="38"/>
    </row>
    <row r="481" spans="1:11" ht="24.95" customHeight="1" x14ac:dyDescent="0.25">
      <c r="A481" s="39" t="s">
        <v>674</v>
      </c>
      <c r="B481" s="40" t="s">
        <v>655</v>
      </c>
      <c r="C481" s="40" t="s">
        <v>688</v>
      </c>
      <c r="D481" s="40" t="s">
        <v>354</v>
      </c>
      <c r="E481" s="40" t="s">
        <v>354</v>
      </c>
      <c r="F481" s="4" t="s">
        <v>355</v>
      </c>
      <c r="G481" s="4" t="s">
        <v>1093</v>
      </c>
      <c r="H481" s="33" t="s">
        <v>690</v>
      </c>
      <c r="I481" s="4"/>
      <c r="J481" s="34" t="s">
        <v>140</v>
      </c>
      <c r="K481" s="34"/>
    </row>
    <row r="482" spans="1:11" ht="24.95" customHeight="1" x14ac:dyDescent="0.25">
      <c r="A482" s="39" t="s">
        <v>674</v>
      </c>
      <c r="B482" s="40" t="s">
        <v>655</v>
      </c>
      <c r="C482" s="40" t="s">
        <v>688</v>
      </c>
      <c r="D482" s="40" t="s">
        <v>354</v>
      </c>
      <c r="E482" s="40" t="s">
        <v>354</v>
      </c>
      <c r="F482" s="4" t="s">
        <v>355</v>
      </c>
      <c r="G482" s="4" t="s">
        <v>1094</v>
      </c>
      <c r="H482" s="33" t="s">
        <v>691</v>
      </c>
      <c r="I482" s="4"/>
      <c r="J482" s="34" t="s">
        <v>142</v>
      </c>
      <c r="K482" s="34"/>
    </row>
    <row r="483" spans="1:11" ht="24.95" customHeight="1" x14ac:dyDescent="0.25">
      <c r="A483" s="39" t="s">
        <v>674</v>
      </c>
      <c r="B483" s="40" t="s">
        <v>655</v>
      </c>
      <c r="C483" s="40" t="s">
        <v>688</v>
      </c>
      <c r="D483" s="40" t="s">
        <v>354</v>
      </c>
      <c r="E483" s="40" t="s">
        <v>354</v>
      </c>
      <c r="F483" s="4" t="s">
        <v>466</v>
      </c>
      <c r="G483" s="4" t="s">
        <v>1095</v>
      </c>
      <c r="H483" s="33" t="s">
        <v>1304</v>
      </c>
      <c r="I483" s="4"/>
      <c r="J483" s="34" t="s">
        <v>692</v>
      </c>
      <c r="K483" s="34"/>
    </row>
    <row r="484" spans="1:11" ht="24.95" customHeight="1" x14ac:dyDescent="0.25">
      <c r="A484" s="39" t="s">
        <v>674</v>
      </c>
      <c r="B484" s="40" t="s">
        <v>655</v>
      </c>
      <c r="C484" s="40" t="s">
        <v>688</v>
      </c>
      <c r="D484" s="40" t="s">
        <v>354</v>
      </c>
      <c r="E484" s="40" t="s">
        <v>354</v>
      </c>
      <c r="F484" s="4" t="s">
        <v>355</v>
      </c>
      <c r="G484" s="4" t="s">
        <v>1096</v>
      </c>
      <c r="H484" s="33" t="s">
        <v>693</v>
      </c>
      <c r="I484" s="4"/>
      <c r="J484" s="34" t="s">
        <v>694</v>
      </c>
      <c r="K484" s="34"/>
    </row>
    <row r="485" spans="1:11" ht="24.95" customHeight="1" x14ac:dyDescent="0.25">
      <c r="A485" s="39" t="s">
        <v>674</v>
      </c>
      <c r="B485" s="40" t="s">
        <v>655</v>
      </c>
      <c r="C485" s="40" t="s">
        <v>688</v>
      </c>
      <c r="D485" s="40" t="s">
        <v>354</v>
      </c>
      <c r="E485" s="40" t="s">
        <v>354</v>
      </c>
      <c r="F485" s="4" t="s">
        <v>388</v>
      </c>
      <c r="G485" s="4" t="s">
        <v>1097</v>
      </c>
      <c r="H485" s="33" t="s">
        <v>1305</v>
      </c>
      <c r="I485" s="4"/>
      <c r="J485" s="34" t="s">
        <v>695</v>
      </c>
      <c r="K485" s="34"/>
    </row>
    <row r="486" spans="1:11" ht="24.95" customHeight="1" x14ac:dyDescent="0.25">
      <c r="A486" s="39" t="s">
        <v>674</v>
      </c>
      <c r="B486" s="40" t="s">
        <v>655</v>
      </c>
      <c r="C486" s="40" t="s">
        <v>688</v>
      </c>
      <c r="D486" s="40" t="s">
        <v>354</v>
      </c>
      <c r="E486" s="40" t="s">
        <v>354</v>
      </c>
      <c r="F486" s="9" t="s">
        <v>388</v>
      </c>
      <c r="G486" s="9" t="s">
        <v>1098</v>
      </c>
      <c r="H486" s="76" t="s">
        <v>1543</v>
      </c>
      <c r="I486" s="9"/>
      <c r="J486" s="77" t="s">
        <v>696</v>
      </c>
      <c r="K486" s="77"/>
    </row>
    <row r="487" spans="1:11" ht="24.95" customHeight="1" x14ac:dyDescent="0.25">
      <c r="A487" s="27" t="s">
        <v>674</v>
      </c>
      <c r="B487" s="28" t="s">
        <v>655</v>
      </c>
      <c r="C487" s="28" t="s">
        <v>697</v>
      </c>
      <c r="D487" s="28" t="s">
        <v>354</v>
      </c>
      <c r="E487" s="28" t="s">
        <v>354</v>
      </c>
      <c r="F487" s="5" t="s">
        <v>355</v>
      </c>
      <c r="G487" s="5" t="s">
        <v>1099</v>
      </c>
      <c r="H487" s="37" t="s">
        <v>698</v>
      </c>
      <c r="I487" s="5"/>
      <c r="J487" s="38" t="s">
        <v>699</v>
      </c>
      <c r="K487" s="38"/>
    </row>
    <row r="488" spans="1:11" ht="24.95" customHeight="1" x14ac:dyDescent="0.25">
      <c r="A488" s="31" t="s">
        <v>674</v>
      </c>
      <c r="B488" s="32" t="s">
        <v>655</v>
      </c>
      <c r="C488" s="32" t="s">
        <v>697</v>
      </c>
      <c r="D488" s="32" t="s">
        <v>354</v>
      </c>
      <c r="E488" s="32" t="s">
        <v>354</v>
      </c>
      <c r="F488" s="4" t="s">
        <v>466</v>
      </c>
      <c r="G488" s="4" t="s">
        <v>1100</v>
      </c>
      <c r="H488" s="33" t="s">
        <v>1306</v>
      </c>
      <c r="I488" s="4"/>
      <c r="J488" s="34" t="s">
        <v>699</v>
      </c>
      <c r="K488" s="34"/>
    </row>
    <row r="489" spans="1:11" ht="24.95" customHeight="1" x14ac:dyDescent="0.25">
      <c r="A489" s="31" t="s">
        <v>674</v>
      </c>
      <c r="B489" s="32" t="s">
        <v>655</v>
      </c>
      <c r="C489" s="32" t="s">
        <v>697</v>
      </c>
      <c r="D489" s="32" t="s">
        <v>354</v>
      </c>
      <c r="E489" s="32" t="s">
        <v>354</v>
      </c>
      <c r="F489" s="4" t="s">
        <v>355</v>
      </c>
      <c r="G489" s="4" t="s">
        <v>1101</v>
      </c>
      <c r="H489" s="33" t="s">
        <v>700</v>
      </c>
      <c r="I489" s="4"/>
      <c r="J489" s="34" t="s">
        <v>701</v>
      </c>
      <c r="K489" s="34"/>
    </row>
    <row r="490" spans="1:11" ht="24.95" customHeight="1" x14ac:dyDescent="0.25">
      <c r="A490" s="31" t="s">
        <v>674</v>
      </c>
      <c r="B490" s="32" t="s">
        <v>655</v>
      </c>
      <c r="C490" s="32" t="s">
        <v>697</v>
      </c>
      <c r="D490" s="32" t="s">
        <v>354</v>
      </c>
      <c r="E490" s="32" t="s">
        <v>354</v>
      </c>
      <c r="F490" s="4" t="s">
        <v>355</v>
      </c>
      <c r="G490" s="4" t="s">
        <v>1102</v>
      </c>
      <c r="H490" s="33" t="s">
        <v>702</v>
      </c>
      <c r="I490" s="4"/>
      <c r="J490" s="34" t="s">
        <v>703</v>
      </c>
      <c r="K490" s="34"/>
    </row>
    <row r="491" spans="1:11" ht="24.95" customHeight="1" x14ac:dyDescent="0.25">
      <c r="A491" s="31" t="s">
        <v>674</v>
      </c>
      <c r="B491" s="32" t="s">
        <v>655</v>
      </c>
      <c r="C491" s="32" t="s">
        <v>697</v>
      </c>
      <c r="D491" s="32" t="s">
        <v>354</v>
      </c>
      <c r="E491" s="32" t="s">
        <v>354</v>
      </c>
      <c r="F491" s="4" t="s">
        <v>355</v>
      </c>
      <c r="G491" s="4" t="s">
        <v>1103</v>
      </c>
      <c r="H491" s="33" t="s">
        <v>704</v>
      </c>
      <c r="I491" s="4"/>
      <c r="J491" s="34" t="s">
        <v>703</v>
      </c>
      <c r="K491" s="34"/>
    </row>
    <row r="492" spans="1:11" ht="24.95" customHeight="1" x14ac:dyDescent="0.25">
      <c r="A492" s="31" t="s">
        <v>674</v>
      </c>
      <c r="B492" s="32" t="s">
        <v>655</v>
      </c>
      <c r="C492" s="32" t="s">
        <v>697</v>
      </c>
      <c r="D492" s="32" t="s">
        <v>354</v>
      </c>
      <c r="E492" s="32" t="s">
        <v>354</v>
      </c>
      <c r="F492" s="9" t="s">
        <v>388</v>
      </c>
      <c r="G492" s="9" t="s">
        <v>1104</v>
      </c>
      <c r="H492" s="76" t="s">
        <v>1307</v>
      </c>
      <c r="I492" s="9"/>
      <c r="J492" s="77" t="s">
        <v>705</v>
      </c>
      <c r="K492" s="77"/>
    </row>
    <row r="493" spans="1:11" ht="24.95" customHeight="1" x14ac:dyDescent="0.25">
      <c r="A493" s="88" t="s">
        <v>706</v>
      </c>
      <c r="B493" s="89" t="s">
        <v>375</v>
      </c>
      <c r="C493" s="89" t="s">
        <v>707</v>
      </c>
      <c r="D493" s="89" t="s">
        <v>354</v>
      </c>
      <c r="E493" s="89" t="s">
        <v>354</v>
      </c>
      <c r="F493" s="66" t="s">
        <v>415</v>
      </c>
      <c r="G493" s="66" t="s">
        <v>1105</v>
      </c>
      <c r="H493" s="67">
        <v>0</v>
      </c>
      <c r="I493" s="68" t="s">
        <v>764</v>
      </c>
      <c r="J493" s="69" t="s">
        <v>708</v>
      </c>
      <c r="K493" s="69"/>
    </row>
    <row r="494" spans="1:11" ht="24.95" customHeight="1" x14ac:dyDescent="0.25">
      <c r="A494" s="237" t="s">
        <v>1887</v>
      </c>
      <c r="B494" s="238" t="s">
        <v>375</v>
      </c>
      <c r="C494" s="238" t="s">
        <v>707</v>
      </c>
      <c r="D494" s="238" t="s">
        <v>354</v>
      </c>
      <c r="E494" s="238" t="s">
        <v>354</v>
      </c>
      <c r="F494" s="98" t="s">
        <v>415</v>
      </c>
      <c r="G494" s="98" t="s">
        <v>1888</v>
      </c>
      <c r="H494" s="99">
        <v>0</v>
      </c>
      <c r="I494" s="100" t="s">
        <v>1882</v>
      </c>
      <c r="J494" s="101" t="s">
        <v>1889</v>
      </c>
      <c r="K494" s="101" t="s">
        <v>1890</v>
      </c>
    </row>
    <row r="495" spans="1:11" ht="24.95" customHeight="1" x14ac:dyDescent="0.25">
      <c r="A495" s="60" t="s">
        <v>706</v>
      </c>
      <c r="B495" s="61" t="s">
        <v>380</v>
      </c>
      <c r="C495" s="61" t="s">
        <v>707</v>
      </c>
      <c r="D495" s="61" t="s">
        <v>354</v>
      </c>
      <c r="E495" s="61" t="s">
        <v>354</v>
      </c>
      <c r="F495" s="62" t="s">
        <v>415</v>
      </c>
      <c r="G495" s="62" t="s">
        <v>1106</v>
      </c>
      <c r="H495" s="63">
        <v>1</v>
      </c>
      <c r="I495" s="64" t="s">
        <v>764</v>
      </c>
      <c r="J495" s="65" t="s">
        <v>708</v>
      </c>
      <c r="K495" s="65"/>
    </row>
    <row r="496" spans="1:11" ht="24.95" customHeight="1" x14ac:dyDescent="0.25">
      <c r="A496" s="55" t="s">
        <v>367</v>
      </c>
      <c r="B496" s="56" t="s">
        <v>380</v>
      </c>
      <c r="C496" s="56" t="s">
        <v>707</v>
      </c>
      <c r="D496" s="56" t="s">
        <v>354</v>
      </c>
      <c r="E496" s="56" t="s">
        <v>354</v>
      </c>
      <c r="F496" s="43" t="s">
        <v>361</v>
      </c>
      <c r="G496" s="43" t="s">
        <v>1884</v>
      </c>
      <c r="H496" s="44" t="s">
        <v>1885</v>
      </c>
      <c r="I496" s="45" t="s">
        <v>1882</v>
      </c>
      <c r="J496" s="46" t="s">
        <v>1886</v>
      </c>
      <c r="K496" s="101" t="s">
        <v>1890</v>
      </c>
    </row>
    <row r="497" spans="1:11" ht="24.95" customHeight="1" x14ac:dyDescent="0.25">
      <c r="A497" s="55" t="s">
        <v>574</v>
      </c>
      <c r="B497" s="56" t="s">
        <v>425</v>
      </c>
      <c r="C497" s="56" t="s">
        <v>707</v>
      </c>
      <c r="D497" s="56" t="s">
        <v>354</v>
      </c>
      <c r="E497" s="56" t="s">
        <v>354</v>
      </c>
      <c r="F497" s="12" t="s">
        <v>365</v>
      </c>
      <c r="G497" s="12" t="s">
        <v>1291</v>
      </c>
      <c r="H497" s="90" t="s">
        <v>1151</v>
      </c>
      <c r="I497" s="12"/>
      <c r="J497" s="91" t="s">
        <v>709</v>
      </c>
      <c r="K497" s="91"/>
    </row>
    <row r="498" spans="1:11" ht="24.95" customHeight="1" x14ac:dyDescent="0.25">
      <c r="A498" s="39" t="s">
        <v>574</v>
      </c>
      <c r="B498" s="40" t="s">
        <v>425</v>
      </c>
      <c r="C498" s="40" t="s">
        <v>707</v>
      </c>
      <c r="D498" s="40" t="s">
        <v>354</v>
      </c>
      <c r="E498" s="40" t="s">
        <v>354</v>
      </c>
      <c r="F498" s="9" t="s">
        <v>365</v>
      </c>
      <c r="G498" s="9" t="s">
        <v>1292</v>
      </c>
      <c r="H498" s="76" t="s">
        <v>1145</v>
      </c>
      <c r="I498" s="9"/>
      <c r="J498" s="77" t="s">
        <v>710</v>
      </c>
      <c r="K498" s="77"/>
    </row>
    <row r="499" spans="1:11" ht="24.95" customHeight="1" x14ac:dyDescent="0.25">
      <c r="A499" s="57" t="s">
        <v>711</v>
      </c>
      <c r="B499" s="58" t="s">
        <v>352</v>
      </c>
      <c r="C499" s="58" t="s">
        <v>712</v>
      </c>
      <c r="D499" s="58" t="s">
        <v>354</v>
      </c>
      <c r="E499" s="58" t="s">
        <v>354</v>
      </c>
      <c r="F499" s="6" t="s">
        <v>355</v>
      </c>
      <c r="G499" s="6" t="s">
        <v>1469</v>
      </c>
      <c r="H499" s="92" t="s">
        <v>713</v>
      </c>
      <c r="I499" s="6"/>
      <c r="J499" s="59" t="s">
        <v>1844</v>
      </c>
      <c r="K499" s="59" t="s">
        <v>1845</v>
      </c>
    </row>
    <row r="500" spans="1:11" ht="24.95" customHeight="1" x14ac:dyDescent="0.25">
      <c r="A500" s="57" t="s">
        <v>711</v>
      </c>
      <c r="B500" s="58" t="s">
        <v>352</v>
      </c>
      <c r="C500" s="58" t="s">
        <v>712</v>
      </c>
      <c r="D500" s="58" t="s">
        <v>354</v>
      </c>
      <c r="E500" s="58" t="s">
        <v>354</v>
      </c>
      <c r="F500" s="6" t="s">
        <v>355</v>
      </c>
      <c r="G500" s="6" t="s">
        <v>1848</v>
      </c>
      <c r="H500" s="92" t="s">
        <v>1846</v>
      </c>
      <c r="I500" s="4"/>
      <c r="J500" s="34" t="s">
        <v>1847</v>
      </c>
      <c r="K500" s="34" t="s">
        <v>1849</v>
      </c>
    </row>
    <row r="501" spans="1:11" ht="24.95" customHeight="1" x14ac:dyDescent="0.25">
      <c r="A501" s="41" t="s">
        <v>711</v>
      </c>
      <c r="B501" s="42" t="s">
        <v>425</v>
      </c>
      <c r="C501" s="42" t="s">
        <v>712</v>
      </c>
      <c r="D501" s="42" t="s">
        <v>354</v>
      </c>
      <c r="E501" s="42" t="s">
        <v>354</v>
      </c>
      <c r="F501" s="7" t="s">
        <v>376</v>
      </c>
      <c r="G501" s="7" t="s">
        <v>1293</v>
      </c>
      <c r="H501" s="70" t="s">
        <v>1141</v>
      </c>
      <c r="I501" s="7"/>
      <c r="J501" s="71" t="s">
        <v>433</v>
      </c>
      <c r="K501" s="71"/>
    </row>
    <row r="502" spans="1:11" ht="24.95" customHeight="1" x14ac:dyDescent="0.25">
      <c r="A502" s="31" t="s">
        <v>711</v>
      </c>
      <c r="B502" s="32" t="s">
        <v>425</v>
      </c>
      <c r="C502" s="32" t="s">
        <v>712</v>
      </c>
      <c r="D502" s="32" t="s">
        <v>354</v>
      </c>
      <c r="E502" s="32" t="s">
        <v>354</v>
      </c>
      <c r="F502" s="4" t="s">
        <v>376</v>
      </c>
      <c r="G502" s="4" t="s">
        <v>1294</v>
      </c>
      <c r="H502" s="33" t="s">
        <v>1136</v>
      </c>
      <c r="I502" s="4"/>
      <c r="J502" s="34" t="s">
        <v>433</v>
      </c>
      <c r="K502" s="34"/>
    </row>
    <row r="503" spans="1:11" ht="24.95" customHeight="1" x14ac:dyDescent="0.25">
      <c r="A503" s="31" t="s">
        <v>711</v>
      </c>
      <c r="B503" s="32" t="s">
        <v>425</v>
      </c>
      <c r="C503" s="32" t="s">
        <v>712</v>
      </c>
      <c r="D503" s="32" t="s">
        <v>354</v>
      </c>
      <c r="E503" s="32" t="s">
        <v>354</v>
      </c>
      <c r="F503" s="4" t="s">
        <v>376</v>
      </c>
      <c r="G503" s="4" t="s">
        <v>1295</v>
      </c>
      <c r="H503" s="33" t="s">
        <v>1296</v>
      </c>
      <c r="I503" s="4"/>
      <c r="J503" s="34" t="s">
        <v>433</v>
      </c>
      <c r="K503" s="34"/>
    </row>
    <row r="504" spans="1:11" ht="24.95" customHeight="1" x14ac:dyDescent="0.25">
      <c r="A504" s="31" t="s">
        <v>711</v>
      </c>
      <c r="B504" s="32" t="s">
        <v>425</v>
      </c>
      <c r="C504" s="32" t="s">
        <v>712</v>
      </c>
      <c r="D504" s="32" t="s">
        <v>354</v>
      </c>
      <c r="E504" s="32" t="s">
        <v>354</v>
      </c>
      <c r="F504" s="4" t="s">
        <v>361</v>
      </c>
      <c r="G504" s="4" t="s">
        <v>1721</v>
      </c>
      <c r="H504" s="33" t="s">
        <v>1308</v>
      </c>
      <c r="I504" s="4"/>
      <c r="J504" s="34" t="s">
        <v>433</v>
      </c>
      <c r="K504" s="34"/>
    </row>
    <row r="505" spans="1:11" ht="24.95" customHeight="1" x14ac:dyDescent="0.25">
      <c r="A505" s="31" t="s">
        <v>711</v>
      </c>
      <c r="B505" s="32" t="s">
        <v>425</v>
      </c>
      <c r="C505" s="32" t="s">
        <v>712</v>
      </c>
      <c r="D505" s="32" t="s">
        <v>354</v>
      </c>
      <c r="E505" s="32" t="s">
        <v>354</v>
      </c>
      <c r="F505" s="4" t="s">
        <v>361</v>
      </c>
      <c r="G505" s="4" t="s">
        <v>1297</v>
      </c>
      <c r="H505" s="33" t="s">
        <v>1722</v>
      </c>
      <c r="I505" s="4"/>
      <c r="J505" s="34" t="s">
        <v>1322</v>
      </c>
      <c r="K505" s="34"/>
    </row>
    <row r="506" spans="1:11" ht="24.95" customHeight="1" x14ac:dyDescent="0.25">
      <c r="A506" s="31" t="s">
        <v>711</v>
      </c>
      <c r="B506" s="32" t="s">
        <v>425</v>
      </c>
      <c r="C506" s="32" t="s">
        <v>712</v>
      </c>
      <c r="D506" s="32" t="s">
        <v>354</v>
      </c>
      <c r="E506" s="32" t="s">
        <v>354</v>
      </c>
      <c r="F506" s="47" t="s">
        <v>361</v>
      </c>
      <c r="G506" s="47" t="s">
        <v>1298</v>
      </c>
      <c r="H506" s="48" t="s">
        <v>1723</v>
      </c>
      <c r="I506" s="49" t="s">
        <v>761</v>
      </c>
      <c r="J506" s="50" t="s">
        <v>1322</v>
      </c>
      <c r="K506" s="50"/>
    </row>
    <row r="507" spans="1:11" ht="24.95" customHeight="1" x14ac:dyDescent="0.25">
      <c r="A507" s="41" t="s">
        <v>711</v>
      </c>
      <c r="B507" s="42" t="s">
        <v>714</v>
      </c>
      <c r="C507" s="42" t="s">
        <v>712</v>
      </c>
      <c r="D507" s="42" t="s">
        <v>354</v>
      </c>
      <c r="E507" s="42" t="s">
        <v>354</v>
      </c>
      <c r="F507" s="7" t="s">
        <v>361</v>
      </c>
      <c r="G507" s="7" t="s">
        <v>1107</v>
      </c>
      <c r="H507" s="70" t="s">
        <v>1367</v>
      </c>
      <c r="I507" s="7"/>
      <c r="J507" s="71" t="s">
        <v>433</v>
      </c>
      <c r="K507" s="71"/>
    </row>
    <row r="508" spans="1:11" ht="24.95" customHeight="1" x14ac:dyDescent="0.25">
      <c r="A508" s="31" t="s">
        <v>711</v>
      </c>
      <c r="B508" s="32" t="s">
        <v>714</v>
      </c>
      <c r="C508" s="32" t="s">
        <v>712</v>
      </c>
      <c r="D508" s="32" t="s">
        <v>354</v>
      </c>
      <c r="E508" s="32" t="s">
        <v>354</v>
      </c>
      <c r="F508" s="9" t="s">
        <v>361</v>
      </c>
      <c r="G508" s="9" t="s">
        <v>1850</v>
      </c>
      <c r="H508" s="76" t="s">
        <v>1309</v>
      </c>
      <c r="I508" s="9"/>
      <c r="J508" s="77" t="s">
        <v>1323</v>
      </c>
      <c r="K508" s="77"/>
    </row>
    <row r="509" spans="1:11" ht="24.95" customHeight="1" x14ac:dyDescent="0.25">
      <c r="A509" s="31" t="s">
        <v>711</v>
      </c>
      <c r="B509" s="32" t="s">
        <v>714</v>
      </c>
      <c r="C509" s="32" t="s">
        <v>712</v>
      </c>
      <c r="D509" s="32" t="s">
        <v>354</v>
      </c>
      <c r="E509" s="32" t="s">
        <v>354</v>
      </c>
      <c r="F509" s="9" t="s">
        <v>388</v>
      </c>
      <c r="G509" s="9" t="s">
        <v>1108</v>
      </c>
      <c r="H509" s="76" t="s">
        <v>1851</v>
      </c>
      <c r="I509" s="9"/>
      <c r="J509" s="77" t="s">
        <v>1852</v>
      </c>
      <c r="K509" s="77" t="s">
        <v>1853</v>
      </c>
    </row>
    <row r="510" spans="1:11" ht="24.95" customHeight="1" x14ac:dyDescent="0.25">
      <c r="A510" s="85" t="s">
        <v>711</v>
      </c>
      <c r="B510" s="86" t="s">
        <v>714</v>
      </c>
      <c r="C510" s="86" t="s">
        <v>712</v>
      </c>
      <c r="D510" s="86" t="s">
        <v>354</v>
      </c>
      <c r="E510" s="86" t="s">
        <v>354</v>
      </c>
      <c r="F510" s="13" t="s">
        <v>633</v>
      </c>
      <c r="G510" s="13" t="s">
        <v>1109</v>
      </c>
      <c r="H510" s="103" t="s">
        <v>1717</v>
      </c>
      <c r="I510" s="13"/>
      <c r="J510" s="87" t="s">
        <v>715</v>
      </c>
      <c r="K510" s="87"/>
    </row>
  </sheetData>
  <autoFilter ref="A1:M510" xr:uid="{00000000-0001-0000-08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
  <sheetViews>
    <sheetView showGridLines="0" topLeftCell="A22" zoomScale="85" zoomScaleNormal="85" workbookViewId="0">
      <selection activeCell="B29" sqref="B29"/>
    </sheetView>
  </sheetViews>
  <sheetFormatPr defaultRowHeight="15" customHeight="1" x14ac:dyDescent="0.25"/>
  <cols>
    <col min="1" max="1" width="15.7109375" style="2" customWidth="1"/>
    <col min="2" max="2" width="30.5703125" style="2" customWidth="1"/>
    <col min="3" max="3" width="9.28515625" style="2" bestFit="1" customWidth="1"/>
    <col min="4" max="4" width="20.7109375" style="93" bestFit="1" customWidth="1"/>
    <col min="5" max="5" width="115.140625" style="2" bestFit="1" customWidth="1"/>
    <col min="6" max="16384" width="9.140625" style="1"/>
  </cols>
  <sheetData>
    <row r="1" spans="1:5" ht="15" customHeight="1" x14ac:dyDescent="0.25">
      <c r="A1" s="105" t="s">
        <v>0</v>
      </c>
      <c r="B1" s="105" t="s">
        <v>1</v>
      </c>
      <c r="C1" s="105" t="s">
        <v>2</v>
      </c>
      <c r="D1" s="106" t="s">
        <v>3</v>
      </c>
      <c r="E1" s="105" t="s">
        <v>4</v>
      </c>
    </row>
    <row r="2" spans="1:5" ht="15" customHeight="1" x14ac:dyDescent="0.25">
      <c r="A2" s="107" t="s">
        <v>5</v>
      </c>
      <c r="B2" s="107" t="s">
        <v>1470</v>
      </c>
      <c r="C2" s="107" t="s">
        <v>6</v>
      </c>
      <c r="D2" s="108" t="s">
        <v>717</v>
      </c>
      <c r="E2" s="107" t="s">
        <v>716</v>
      </c>
    </row>
    <row r="3" spans="1:5" ht="15" customHeight="1" x14ac:dyDescent="0.25">
      <c r="A3" s="107" t="s">
        <v>5</v>
      </c>
      <c r="B3" s="107" t="s">
        <v>1471</v>
      </c>
      <c r="C3" s="107" t="s">
        <v>7</v>
      </c>
      <c r="D3" s="108">
        <v>724</v>
      </c>
      <c r="E3" s="107" t="s">
        <v>8</v>
      </c>
    </row>
    <row r="4" spans="1:5" ht="15" customHeight="1" x14ac:dyDescent="0.25">
      <c r="A4" s="107" t="s">
        <v>5</v>
      </c>
      <c r="B4" s="107" t="s">
        <v>1472</v>
      </c>
      <c r="C4" s="107" t="s">
        <v>6</v>
      </c>
      <c r="D4" s="108" t="s">
        <v>1511</v>
      </c>
      <c r="E4" s="107" t="s">
        <v>9</v>
      </c>
    </row>
    <row r="5" spans="1:5" ht="15" customHeight="1" x14ac:dyDescent="0.25">
      <c r="A5" s="107" t="s">
        <v>5</v>
      </c>
      <c r="B5" s="107" t="s">
        <v>1473</v>
      </c>
      <c r="C5" s="107" t="s">
        <v>7</v>
      </c>
      <c r="D5" s="108">
        <v>430</v>
      </c>
      <c r="E5" s="107" t="s">
        <v>10</v>
      </c>
    </row>
    <row r="6" spans="1:5" ht="15" customHeight="1" x14ac:dyDescent="0.25">
      <c r="A6" s="107" t="s">
        <v>5</v>
      </c>
      <c r="B6" s="107" t="s">
        <v>1474</v>
      </c>
      <c r="C6" s="107" t="s">
        <v>7</v>
      </c>
      <c r="D6" s="108">
        <v>1445</v>
      </c>
      <c r="E6" s="107" t="s">
        <v>11</v>
      </c>
    </row>
    <row r="7" spans="1:5" ht="15" customHeight="1" x14ac:dyDescent="0.25">
      <c r="A7" s="107" t="s">
        <v>5</v>
      </c>
      <c r="B7" s="107" t="s">
        <v>1475</v>
      </c>
      <c r="C7" s="107" t="s">
        <v>6</v>
      </c>
      <c r="D7" s="108" t="s">
        <v>12</v>
      </c>
      <c r="E7" s="107" t="s">
        <v>13</v>
      </c>
    </row>
    <row r="8" spans="1:5" ht="15" customHeight="1" x14ac:dyDescent="0.25">
      <c r="A8" s="109" t="s">
        <v>14</v>
      </c>
      <c r="B8" s="109" t="s">
        <v>1476</v>
      </c>
      <c r="C8" s="109" t="s">
        <v>7</v>
      </c>
      <c r="D8" s="19">
        <v>1015</v>
      </c>
      <c r="E8" s="109" t="s">
        <v>15</v>
      </c>
    </row>
    <row r="9" spans="1:5" ht="15" customHeight="1" x14ac:dyDescent="0.25">
      <c r="A9" s="109" t="s">
        <v>14</v>
      </c>
      <c r="B9" s="109" t="s">
        <v>1325</v>
      </c>
      <c r="C9" s="109" t="s">
        <v>7</v>
      </c>
      <c r="D9" s="19">
        <v>10332</v>
      </c>
      <c r="E9" s="109" t="s">
        <v>16</v>
      </c>
    </row>
    <row r="10" spans="1:5" ht="15" customHeight="1" x14ac:dyDescent="0.25">
      <c r="A10" s="95" t="s">
        <v>17</v>
      </c>
      <c r="B10" s="95" t="s">
        <v>1478</v>
      </c>
      <c r="C10" s="95" t="s">
        <v>6</v>
      </c>
      <c r="D10" s="110" t="b">
        <v>0</v>
      </c>
      <c r="E10" s="95" t="s">
        <v>20</v>
      </c>
    </row>
    <row r="11" spans="1:5" ht="15" customHeight="1" x14ac:dyDescent="0.25">
      <c r="A11" s="109" t="s">
        <v>17</v>
      </c>
      <c r="B11" s="109" t="s">
        <v>1477</v>
      </c>
      <c r="C11" s="109" t="s">
        <v>6</v>
      </c>
      <c r="D11" s="19" t="b">
        <v>1</v>
      </c>
      <c r="E11" s="109" t="s">
        <v>18</v>
      </c>
    </row>
    <row r="12" spans="1:5" ht="15" customHeight="1" x14ac:dyDescent="0.25">
      <c r="A12" s="109" t="s">
        <v>17</v>
      </c>
      <c r="B12" s="109" t="s">
        <v>1545</v>
      </c>
      <c r="C12" s="109" t="s">
        <v>6</v>
      </c>
      <c r="D12" s="19" t="b">
        <v>0</v>
      </c>
      <c r="E12" s="109" t="s">
        <v>19</v>
      </c>
    </row>
    <row r="13" spans="1:5" ht="15" customHeight="1" x14ac:dyDescent="0.25">
      <c r="A13" s="109" t="s">
        <v>17</v>
      </c>
      <c r="B13" s="109" t="s">
        <v>1541</v>
      </c>
      <c r="C13" s="109" t="s">
        <v>6</v>
      </c>
      <c r="D13" s="19" t="b">
        <v>1</v>
      </c>
      <c r="E13" s="109" t="s">
        <v>1515</v>
      </c>
    </row>
    <row r="14" spans="1:5" ht="15" customHeight="1" x14ac:dyDescent="0.25">
      <c r="A14" s="109" t="s">
        <v>39</v>
      </c>
      <c r="B14" s="109" t="s">
        <v>1333</v>
      </c>
      <c r="C14" s="109" t="s">
        <v>6</v>
      </c>
      <c r="D14" s="19" t="s">
        <v>660</v>
      </c>
      <c r="E14" s="109" t="s">
        <v>1757</v>
      </c>
    </row>
    <row r="15" spans="1:5" ht="15" customHeight="1" x14ac:dyDescent="0.25">
      <c r="A15" s="109" t="s">
        <v>17</v>
      </c>
      <c r="B15" s="109" t="s">
        <v>1479</v>
      </c>
      <c r="C15" s="109" t="s">
        <v>6</v>
      </c>
      <c r="D15" s="19" t="s">
        <v>209</v>
      </c>
      <c r="E15" s="109" t="s">
        <v>1793</v>
      </c>
    </row>
    <row r="16" spans="1:5" ht="15" customHeight="1" x14ac:dyDescent="0.25">
      <c r="A16" s="109" t="s">
        <v>17</v>
      </c>
      <c r="B16" s="109" t="s">
        <v>1771</v>
      </c>
      <c r="C16" s="109" t="s">
        <v>7</v>
      </c>
      <c r="D16" s="19">
        <v>1</v>
      </c>
      <c r="E16" s="109" t="s">
        <v>1772</v>
      </c>
    </row>
    <row r="17" spans="1:5" ht="15" customHeight="1" x14ac:dyDescent="0.25">
      <c r="A17" s="109" t="s">
        <v>21</v>
      </c>
      <c r="B17" s="109" t="s">
        <v>1480</v>
      </c>
      <c r="C17" s="109" t="s">
        <v>6</v>
      </c>
      <c r="D17" s="19" t="s">
        <v>22</v>
      </c>
      <c r="E17" s="109" t="s">
        <v>23</v>
      </c>
    </row>
    <row r="18" spans="1:5" ht="15" customHeight="1" x14ac:dyDescent="0.25">
      <c r="A18" s="109" t="s">
        <v>21</v>
      </c>
      <c r="B18" s="109" t="s">
        <v>1481</v>
      </c>
      <c r="C18" s="109" t="s">
        <v>6</v>
      </c>
      <c r="D18" s="19" t="s">
        <v>24</v>
      </c>
      <c r="E18" s="109" t="s">
        <v>25</v>
      </c>
    </row>
    <row r="19" spans="1:5" ht="15" customHeight="1" x14ac:dyDescent="0.25">
      <c r="A19" s="95" t="s">
        <v>21</v>
      </c>
      <c r="B19" s="95" t="s">
        <v>1482</v>
      </c>
      <c r="C19" s="95" t="s">
        <v>6</v>
      </c>
      <c r="D19" s="110" t="s">
        <v>24</v>
      </c>
      <c r="E19" s="95" t="s">
        <v>26</v>
      </c>
    </row>
    <row r="20" spans="1:5" ht="15" customHeight="1" x14ac:dyDescent="0.25">
      <c r="A20" s="95" t="s">
        <v>21</v>
      </c>
      <c r="B20" s="95" t="s">
        <v>1483</v>
      </c>
      <c r="C20" s="95" t="s">
        <v>6</v>
      </c>
      <c r="D20" s="110" t="s">
        <v>1573</v>
      </c>
      <c r="E20" s="95" t="s">
        <v>27</v>
      </c>
    </row>
    <row r="21" spans="1:5" ht="15" customHeight="1" x14ac:dyDescent="0.25">
      <c r="A21" s="95" t="s">
        <v>21</v>
      </c>
      <c r="B21" s="95" t="s">
        <v>1484</v>
      </c>
      <c r="C21" s="95" t="s">
        <v>6</v>
      </c>
      <c r="D21" s="110" t="s">
        <v>1574</v>
      </c>
      <c r="E21" s="95" t="s">
        <v>28</v>
      </c>
    </row>
    <row r="22" spans="1:5" ht="15" customHeight="1" x14ac:dyDescent="0.25">
      <c r="A22" s="95" t="s">
        <v>21</v>
      </c>
      <c r="B22" s="95" t="s">
        <v>1485</v>
      </c>
      <c r="C22" s="95" t="s">
        <v>6</v>
      </c>
      <c r="D22" s="110" t="s">
        <v>1575</v>
      </c>
      <c r="E22" s="95" t="s">
        <v>29</v>
      </c>
    </row>
    <row r="23" spans="1:5" ht="15" customHeight="1" x14ac:dyDescent="0.25">
      <c r="A23" s="95" t="s">
        <v>21</v>
      </c>
      <c r="B23" s="95" t="s">
        <v>1486</v>
      </c>
      <c r="C23" s="95" t="s">
        <v>6</v>
      </c>
      <c r="D23" s="110" t="s">
        <v>30</v>
      </c>
      <c r="E23" s="95" t="s">
        <v>31</v>
      </c>
    </row>
    <row r="24" spans="1:5" ht="15" customHeight="1" x14ac:dyDescent="0.25">
      <c r="A24" s="95" t="s">
        <v>21</v>
      </c>
      <c r="B24" s="95" t="s">
        <v>1487</v>
      </c>
      <c r="C24" s="95" t="s">
        <v>6</v>
      </c>
      <c r="D24" s="110" t="s">
        <v>1568</v>
      </c>
      <c r="E24" s="95" t="s">
        <v>32</v>
      </c>
    </row>
    <row r="25" spans="1:5" ht="15" customHeight="1" x14ac:dyDescent="0.25">
      <c r="A25" s="95" t="s">
        <v>21</v>
      </c>
      <c r="B25" s="95" t="s">
        <v>1488</v>
      </c>
      <c r="C25" s="95" t="s">
        <v>7</v>
      </c>
      <c r="D25" s="110">
        <v>2</v>
      </c>
      <c r="E25" s="95" t="s">
        <v>33</v>
      </c>
    </row>
    <row r="26" spans="1:5" ht="15" customHeight="1" x14ac:dyDescent="0.25">
      <c r="A26" s="95" t="s">
        <v>21</v>
      </c>
      <c r="B26" s="95" t="s">
        <v>1489</v>
      </c>
      <c r="C26" s="95" t="s">
        <v>7</v>
      </c>
      <c r="D26" s="110">
        <v>4</v>
      </c>
      <c r="E26" s="95" t="s">
        <v>1153</v>
      </c>
    </row>
    <row r="27" spans="1:5" ht="15" customHeight="1" x14ac:dyDescent="0.25">
      <c r="A27" s="109" t="s">
        <v>34</v>
      </c>
      <c r="B27" s="109" t="s">
        <v>1490</v>
      </c>
      <c r="C27" s="109" t="s">
        <v>7</v>
      </c>
      <c r="D27" s="19">
        <v>2463</v>
      </c>
      <c r="E27" s="109" t="s">
        <v>35</v>
      </c>
    </row>
    <row r="28" spans="1:5" ht="15" customHeight="1" x14ac:dyDescent="0.25">
      <c r="A28" s="109" t="s">
        <v>34</v>
      </c>
      <c r="B28" s="109" t="s">
        <v>1491</v>
      </c>
      <c r="C28" s="109" t="s">
        <v>7</v>
      </c>
      <c r="D28" s="19">
        <v>5</v>
      </c>
      <c r="E28" s="109" t="s">
        <v>36</v>
      </c>
    </row>
    <row r="29" spans="1:5" ht="15" customHeight="1" x14ac:dyDescent="0.25">
      <c r="A29" s="95" t="s">
        <v>34</v>
      </c>
      <c r="B29" s="95" t="s">
        <v>1492</v>
      </c>
      <c r="C29" s="95" t="s">
        <v>7</v>
      </c>
      <c r="D29" s="110">
        <v>1</v>
      </c>
      <c r="E29" s="95" t="s">
        <v>37</v>
      </c>
    </row>
    <row r="30" spans="1:5" ht="15" customHeight="1" x14ac:dyDescent="0.25">
      <c r="A30" s="109" t="s">
        <v>34</v>
      </c>
      <c r="B30" s="109" t="s">
        <v>1493</v>
      </c>
      <c r="C30" s="109" t="s">
        <v>7</v>
      </c>
      <c r="D30" s="19">
        <v>2</v>
      </c>
      <c r="E30" s="109" t="s">
        <v>38</v>
      </c>
    </row>
    <row r="31" spans="1:5" ht="15" customHeight="1" x14ac:dyDescent="0.25">
      <c r="A31" s="109" t="s">
        <v>39</v>
      </c>
      <c r="B31" s="109" t="s">
        <v>1494</v>
      </c>
      <c r="C31" s="109" t="s">
        <v>6</v>
      </c>
      <c r="D31" s="94">
        <v>37665</v>
      </c>
      <c r="E31" s="109" t="s">
        <v>1577</v>
      </c>
    </row>
    <row r="32" spans="1:5" ht="15" customHeight="1" x14ac:dyDescent="0.25">
      <c r="A32" s="109" t="s">
        <v>39</v>
      </c>
      <c r="B32" s="109" t="s">
        <v>1334</v>
      </c>
      <c r="C32" s="109" t="s">
        <v>6</v>
      </c>
      <c r="D32" s="19">
        <v>2</v>
      </c>
      <c r="E32" s="109" t="s">
        <v>40</v>
      </c>
    </row>
    <row r="33" spans="1:5" ht="15" customHeight="1" x14ac:dyDescent="0.25">
      <c r="A33" s="109" t="s">
        <v>39</v>
      </c>
      <c r="B33" s="109" t="s">
        <v>1332</v>
      </c>
      <c r="C33" s="109" t="s">
        <v>6</v>
      </c>
      <c r="D33" s="19" t="s">
        <v>1670</v>
      </c>
      <c r="E33" s="109" t="s">
        <v>41</v>
      </c>
    </row>
    <row r="34" spans="1:5" ht="15" customHeight="1" x14ac:dyDescent="0.25">
      <c r="A34" s="109" t="s">
        <v>39</v>
      </c>
      <c r="B34" s="109" t="s">
        <v>1337</v>
      </c>
      <c r="C34" s="109" t="s">
        <v>7</v>
      </c>
      <c r="D34" s="19">
        <v>10</v>
      </c>
      <c r="E34" s="109" t="s">
        <v>42</v>
      </c>
    </row>
    <row r="35" spans="1:5" ht="15" customHeight="1" x14ac:dyDescent="0.25">
      <c r="A35" s="109" t="s">
        <v>39</v>
      </c>
      <c r="B35" s="109" t="s">
        <v>1335</v>
      </c>
      <c r="C35" s="109" t="s">
        <v>7</v>
      </c>
      <c r="D35" s="19">
        <v>1</v>
      </c>
      <c r="E35" s="109" t="s">
        <v>43</v>
      </c>
    </row>
    <row r="36" spans="1:5" ht="15" customHeight="1" x14ac:dyDescent="0.25">
      <c r="A36" s="109" t="s">
        <v>39</v>
      </c>
      <c r="B36" s="109" t="s">
        <v>1336</v>
      </c>
      <c r="C36" s="109" t="s">
        <v>7</v>
      </c>
      <c r="D36" s="19">
        <v>9</v>
      </c>
      <c r="E36" s="109" t="s">
        <v>44</v>
      </c>
    </row>
    <row r="37" spans="1:5" ht="15" customHeight="1" x14ac:dyDescent="0.25">
      <c r="A37" s="95" t="s">
        <v>45</v>
      </c>
      <c r="B37" s="95" t="s">
        <v>1495</v>
      </c>
      <c r="C37" s="95" t="s">
        <v>6</v>
      </c>
      <c r="D37" s="110" t="s">
        <v>46</v>
      </c>
      <c r="E37" s="95" t="s">
        <v>47</v>
      </c>
    </row>
    <row r="38" spans="1:5" ht="15" customHeight="1" x14ac:dyDescent="0.25">
      <c r="A38" s="109" t="s">
        <v>45</v>
      </c>
      <c r="B38" s="109" t="s">
        <v>1496</v>
      </c>
      <c r="C38" s="109" t="s">
        <v>6</v>
      </c>
      <c r="D38" s="94">
        <v>27798</v>
      </c>
      <c r="E38" s="109" t="s">
        <v>1578</v>
      </c>
    </row>
    <row r="39" spans="1:5" ht="15" customHeight="1" x14ac:dyDescent="0.25">
      <c r="A39" s="109" t="s">
        <v>45</v>
      </c>
      <c r="B39" s="109" t="s">
        <v>1497</v>
      </c>
      <c r="C39" s="109" t="s">
        <v>7</v>
      </c>
      <c r="D39" s="19">
        <v>20</v>
      </c>
      <c r="E39" s="109" t="s">
        <v>48</v>
      </c>
    </row>
    <row r="40" spans="1:5" ht="15" customHeight="1" x14ac:dyDescent="0.25">
      <c r="A40" s="109" t="s">
        <v>49</v>
      </c>
      <c r="B40" s="109" t="s">
        <v>1366</v>
      </c>
      <c r="C40" s="109" t="s">
        <v>7</v>
      </c>
      <c r="D40" s="19">
        <v>0</v>
      </c>
      <c r="E40" s="109" t="s">
        <v>50</v>
      </c>
    </row>
    <row r="41" spans="1:5" ht="15" customHeight="1" x14ac:dyDescent="0.25">
      <c r="A41" s="109" t="s">
        <v>49</v>
      </c>
      <c r="B41" s="109" t="s">
        <v>1365</v>
      </c>
      <c r="C41" s="109" t="s">
        <v>7</v>
      </c>
      <c r="D41" s="19">
        <v>0</v>
      </c>
      <c r="E41" s="109" t="s">
        <v>51</v>
      </c>
    </row>
    <row r="42" spans="1:5" ht="15" customHeight="1" x14ac:dyDescent="0.25">
      <c r="A42" s="109" t="s">
        <v>52</v>
      </c>
      <c r="B42" s="109" t="s">
        <v>1498</v>
      </c>
      <c r="C42" s="109" t="s">
        <v>6</v>
      </c>
      <c r="D42" s="94">
        <v>45012</v>
      </c>
      <c r="E42" s="109" t="s">
        <v>1579</v>
      </c>
    </row>
    <row r="43" spans="1:5" ht="15" customHeight="1" x14ac:dyDescent="0.25">
      <c r="A43" s="109" t="s">
        <v>52</v>
      </c>
      <c r="B43" s="109" t="s">
        <v>1339</v>
      </c>
      <c r="C43" s="109" t="s">
        <v>7</v>
      </c>
      <c r="D43" s="19">
        <v>110</v>
      </c>
      <c r="E43" s="109" t="s">
        <v>53</v>
      </c>
    </row>
    <row r="44" spans="1:5" ht="15" customHeight="1" x14ac:dyDescent="0.25">
      <c r="A44" s="109" t="s">
        <v>52</v>
      </c>
      <c r="B44" s="109" t="s">
        <v>1499</v>
      </c>
      <c r="C44" s="109" t="s">
        <v>6</v>
      </c>
      <c r="D44" s="94">
        <v>45012</v>
      </c>
      <c r="E44" s="109" t="s">
        <v>1580</v>
      </c>
    </row>
    <row r="45" spans="1:5" ht="15" customHeight="1" x14ac:dyDescent="0.25">
      <c r="A45" s="109" t="s">
        <v>52</v>
      </c>
      <c r="B45" s="109" t="s">
        <v>1500</v>
      </c>
      <c r="C45" s="109" t="s">
        <v>7</v>
      </c>
      <c r="D45" s="19">
        <v>4</v>
      </c>
      <c r="E45" s="109" t="s">
        <v>54</v>
      </c>
    </row>
    <row r="46" spans="1:5" ht="15" customHeight="1" x14ac:dyDescent="0.25">
      <c r="A46" s="109" t="s">
        <v>52</v>
      </c>
      <c r="B46" s="109" t="s">
        <v>1501</v>
      </c>
      <c r="C46" s="109" t="s">
        <v>7</v>
      </c>
      <c r="D46" s="19">
        <v>4</v>
      </c>
      <c r="E46" s="109" t="s">
        <v>55</v>
      </c>
    </row>
    <row r="47" spans="1:5" ht="15" customHeight="1" x14ac:dyDescent="0.25">
      <c r="A47" s="109" t="s">
        <v>56</v>
      </c>
      <c r="B47" s="109" t="s">
        <v>1502</v>
      </c>
      <c r="C47" s="109" t="s">
        <v>6</v>
      </c>
      <c r="D47" s="94">
        <v>45003</v>
      </c>
      <c r="E47" s="109" t="s">
        <v>1581</v>
      </c>
    </row>
    <row r="48" spans="1:5" ht="15" customHeight="1" x14ac:dyDescent="0.25">
      <c r="A48" s="109" t="s">
        <v>56</v>
      </c>
      <c r="B48" s="109" t="s">
        <v>1503</v>
      </c>
      <c r="C48" s="109" t="s">
        <v>7</v>
      </c>
      <c r="D48" s="19">
        <v>0</v>
      </c>
      <c r="E48" s="109" t="s">
        <v>57</v>
      </c>
    </row>
    <row r="49" spans="1:5" ht="15" customHeight="1" x14ac:dyDescent="0.25">
      <c r="A49" s="109" t="s">
        <v>56</v>
      </c>
      <c r="B49" s="109" t="s">
        <v>1504</v>
      </c>
      <c r="C49" s="109" t="s">
        <v>7</v>
      </c>
      <c r="D49" s="19">
        <v>1.06</v>
      </c>
      <c r="E49" s="109" t="s">
        <v>58</v>
      </c>
    </row>
    <row r="50" spans="1:5" ht="15" customHeight="1" x14ac:dyDescent="0.25">
      <c r="A50" s="109" t="s">
        <v>56</v>
      </c>
      <c r="B50" s="109" t="s">
        <v>1505</v>
      </c>
      <c r="C50" s="109" t="s">
        <v>7</v>
      </c>
      <c r="D50" s="19">
        <v>4.3E-3</v>
      </c>
      <c r="E50" s="109" t="s">
        <v>59</v>
      </c>
    </row>
    <row r="51" spans="1:5" ht="15" customHeight="1" x14ac:dyDescent="0.25">
      <c r="A51" s="109" t="s">
        <v>56</v>
      </c>
      <c r="B51" s="109" t="s">
        <v>1506</v>
      </c>
      <c r="C51" s="109" t="s">
        <v>7</v>
      </c>
      <c r="D51" s="19">
        <v>0.15</v>
      </c>
      <c r="E51" s="109" t="s">
        <v>60</v>
      </c>
    </row>
    <row r="52" spans="1:5" ht="15" customHeight="1" x14ac:dyDescent="0.25">
      <c r="A52" s="109" t="s">
        <v>56</v>
      </c>
      <c r="B52" s="109" t="s">
        <v>1507</v>
      </c>
      <c r="C52" s="109" t="s">
        <v>7</v>
      </c>
      <c r="D52" s="19">
        <v>0</v>
      </c>
      <c r="E52" s="109" t="s">
        <v>61</v>
      </c>
    </row>
    <row r="53" spans="1:5" ht="15" customHeight="1" x14ac:dyDescent="0.25">
      <c r="A53" s="109" t="s">
        <v>56</v>
      </c>
      <c r="B53" s="109" t="s">
        <v>1508</v>
      </c>
      <c r="C53" s="109" t="s">
        <v>7</v>
      </c>
      <c r="D53" s="19">
        <v>0</v>
      </c>
      <c r="E53" s="109" t="s">
        <v>62</v>
      </c>
    </row>
    <row r="54" spans="1:5" ht="15" customHeight="1" x14ac:dyDescent="0.25">
      <c r="A54" s="109" t="s">
        <v>56</v>
      </c>
      <c r="B54" s="109" t="s">
        <v>1509</v>
      </c>
      <c r="C54" s="109" t="s">
        <v>7</v>
      </c>
      <c r="D54" s="19">
        <v>0</v>
      </c>
      <c r="E54" s="109" t="s">
        <v>63</v>
      </c>
    </row>
    <row r="55" spans="1:5" ht="15" customHeight="1" x14ac:dyDescent="0.25">
      <c r="A55" s="109"/>
      <c r="B55" s="109"/>
      <c r="C55" s="109"/>
      <c r="D55" s="19"/>
      <c r="E55" s="109"/>
    </row>
    <row r="56" spans="1:5" ht="15" customHeight="1" x14ac:dyDescent="0.25">
      <c r="A56" s="109"/>
      <c r="B56" s="109"/>
      <c r="C56" s="109"/>
      <c r="D56" s="19"/>
      <c r="E56" s="109"/>
    </row>
    <row r="57" spans="1:5" ht="15" customHeight="1" x14ac:dyDescent="0.25">
      <c r="A57" s="109"/>
      <c r="B57" s="109"/>
      <c r="C57" s="109"/>
      <c r="D57" s="19"/>
      <c r="E57" s="10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showGridLines="0" zoomScale="85" zoomScaleNormal="85" workbookViewId="0">
      <selection activeCell="A47" sqref="A47"/>
    </sheetView>
  </sheetViews>
  <sheetFormatPr defaultRowHeight="15" x14ac:dyDescent="0.25"/>
  <cols>
    <col min="1" max="1" width="30.5703125" style="2" customWidth="1"/>
    <col min="2" max="2" width="9.28515625" style="2" bestFit="1" customWidth="1"/>
    <col min="3" max="3" width="8.85546875" style="2" bestFit="1" customWidth="1"/>
    <col min="4" max="4" width="9.140625" style="2" bestFit="1" customWidth="1"/>
    <col min="5" max="5" width="8.140625" style="2" bestFit="1" customWidth="1"/>
    <col min="6" max="6" width="60.5703125" style="2" customWidth="1"/>
    <col min="7" max="16384" width="9.140625" style="1"/>
  </cols>
  <sheetData>
    <row r="1" spans="1:6" x14ac:dyDescent="0.25">
      <c r="A1" s="111" t="s">
        <v>64</v>
      </c>
      <c r="B1" s="111" t="s">
        <v>2</v>
      </c>
      <c r="C1" s="111" t="s">
        <v>65</v>
      </c>
      <c r="D1" s="111" t="s">
        <v>66</v>
      </c>
      <c r="E1" s="111" t="s">
        <v>67</v>
      </c>
      <c r="F1" s="111" t="s">
        <v>4</v>
      </c>
    </row>
    <row r="2" spans="1:6" x14ac:dyDescent="0.25">
      <c r="A2" s="109" t="s">
        <v>718</v>
      </c>
      <c r="B2" s="109" t="s">
        <v>7</v>
      </c>
      <c r="C2" s="109">
        <v>0</v>
      </c>
      <c r="D2" s="109">
        <v>100000</v>
      </c>
      <c r="E2" s="109">
        <v>1</v>
      </c>
      <c r="F2" s="109" t="s">
        <v>35</v>
      </c>
    </row>
    <row r="3" spans="1:6" x14ac:dyDescent="0.25">
      <c r="A3" s="109" t="s">
        <v>719</v>
      </c>
      <c r="B3" s="109" t="s">
        <v>7</v>
      </c>
      <c r="C3" s="109">
        <v>0</v>
      </c>
      <c r="D3" s="109">
        <v>50000</v>
      </c>
      <c r="E3" s="109">
        <v>1</v>
      </c>
      <c r="F3" s="109" t="s">
        <v>68</v>
      </c>
    </row>
    <row r="4" spans="1:6" x14ac:dyDescent="0.25">
      <c r="A4" s="109" t="s">
        <v>720</v>
      </c>
      <c r="B4" s="109" t="s">
        <v>7</v>
      </c>
      <c r="C4" s="109">
        <v>0</v>
      </c>
      <c r="D4" s="109">
        <v>200</v>
      </c>
      <c r="E4" s="109">
        <v>1</v>
      </c>
      <c r="F4" s="109" t="s">
        <v>69</v>
      </c>
    </row>
    <row r="5" spans="1:6" x14ac:dyDescent="0.25">
      <c r="A5" s="109" t="s">
        <v>721</v>
      </c>
      <c r="B5" s="109" t="s">
        <v>7</v>
      </c>
      <c r="C5" s="109">
        <v>-100</v>
      </c>
      <c r="D5" s="109">
        <v>100</v>
      </c>
      <c r="E5" s="109">
        <v>1</v>
      </c>
      <c r="F5" s="109" t="s">
        <v>70</v>
      </c>
    </row>
    <row r="6" spans="1:6" x14ac:dyDescent="0.25">
      <c r="A6" s="109" t="s">
        <v>722</v>
      </c>
      <c r="B6" s="109" t="s">
        <v>7</v>
      </c>
      <c r="C6" s="109">
        <v>0</v>
      </c>
      <c r="D6" s="109">
        <v>200</v>
      </c>
      <c r="E6" s="109">
        <v>1</v>
      </c>
      <c r="F6" s="109" t="s">
        <v>71</v>
      </c>
    </row>
    <row r="7" spans="1:6" x14ac:dyDescent="0.25">
      <c r="A7" s="109" t="s">
        <v>723</v>
      </c>
      <c r="B7" s="109" t="s">
        <v>7</v>
      </c>
      <c r="C7" s="109">
        <v>1</v>
      </c>
      <c r="D7" s="109">
        <v>25</v>
      </c>
      <c r="E7" s="109">
        <v>1</v>
      </c>
      <c r="F7" s="109" t="s">
        <v>72</v>
      </c>
    </row>
    <row r="8" spans="1:6" x14ac:dyDescent="0.25">
      <c r="A8" s="109" t="s">
        <v>724</v>
      </c>
      <c r="B8" s="109" t="s">
        <v>6</v>
      </c>
      <c r="C8" s="109"/>
      <c r="D8" s="109"/>
      <c r="E8" s="109"/>
      <c r="F8" s="109" t="s">
        <v>73</v>
      </c>
    </row>
    <row r="9" spans="1:6" x14ac:dyDescent="0.25">
      <c r="A9" s="109" t="s">
        <v>725</v>
      </c>
      <c r="B9" s="109" t="s">
        <v>6</v>
      </c>
      <c r="C9" s="109"/>
      <c r="D9" s="109"/>
      <c r="E9" s="109"/>
      <c r="F9" s="109" t="s">
        <v>1757</v>
      </c>
    </row>
    <row r="10" spans="1:6" x14ac:dyDescent="0.25">
      <c r="A10" s="109" t="s">
        <v>1699</v>
      </c>
      <c r="B10" s="109" t="s">
        <v>7</v>
      </c>
      <c r="C10" s="109">
        <v>0</v>
      </c>
      <c r="D10" s="109">
        <v>1</v>
      </c>
      <c r="E10" s="109">
        <v>0</v>
      </c>
      <c r="F10" s="109" t="s">
        <v>1758</v>
      </c>
    </row>
    <row r="11" spans="1:6" x14ac:dyDescent="0.25">
      <c r="A11" s="109" t="s">
        <v>1700</v>
      </c>
      <c r="B11" s="109" t="s">
        <v>7</v>
      </c>
      <c r="C11" s="109">
        <v>0</v>
      </c>
      <c r="D11" s="109">
        <v>1</v>
      </c>
      <c r="E11" s="109">
        <v>0</v>
      </c>
      <c r="F11" s="109" t="s">
        <v>1759</v>
      </c>
    </row>
    <row r="12" spans="1:6" x14ac:dyDescent="0.25">
      <c r="A12" s="109" t="s">
        <v>726</v>
      </c>
      <c r="B12" s="109" t="s">
        <v>6</v>
      </c>
      <c r="C12" s="109"/>
      <c r="D12" s="109"/>
      <c r="E12" s="109"/>
      <c r="F12" s="109" t="s">
        <v>74</v>
      </c>
    </row>
    <row r="13" spans="1:6" x14ac:dyDescent="0.25">
      <c r="A13" s="109" t="s">
        <v>727</v>
      </c>
      <c r="B13" s="109" t="s">
        <v>7</v>
      </c>
      <c r="C13" s="109">
        <v>0</v>
      </c>
      <c r="D13" s="109">
        <v>500</v>
      </c>
      <c r="E13" s="109">
        <v>1</v>
      </c>
      <c r="F13" s="109" t="s">
        <v>75</v>
      </c>
    </row>
    <row r="14" spans="1:6" x14ac:dyDescent="0.25">
      <c r="A14" s="109" t="s">
        <v>728</v>
      </c>
      <c r="B14" s="109" t="s">
        <v>7</v>
      </c>
      <c r="C14" s="109">
        <v>0</v>
      </c>
      <c r="D14" s="109">
        <v>20</v>
      </c>
      <c r="E14" s="109">
        <v>1</v>
      </c>
      <c r="F14" s="109" t="s">
        <v>76</v>
      </c>
    </row>
    <row r="15" spans="1:6" x14ac:dyDescent="0.25">
      <c r="A15" s="109" t="s">
        <v>729</v>
      </c>
      <c r="B15" s="109" t="s">
        <v>6</v>
      </c>
      <c r="C15" s="109"/>
      <c r="D15" s="109"/>
      <c r="E15" s="109"/>
      <c r="F15" s="109" t="s">
        <v>77</v>
      </c>
    </row>
    <row r="16" spans="1:6" x14ac:dyDescent="0.25">
      <c r="A16" s="109" t="s">
        <v>730</v>
      </c>
      <c r="B16" s="109" t="s">
        <v>7</v>
      </c>
      <c r="C16" s="109">
        <v>0</v>
      </c>
      <c r="D16" s="109">
        <v>200</v>
      </c>
      <c r="E16" s="109">
        <v>1</v>
      </c>
      <c r="F16" s="109" t="s">
        <v>78</v>
      </c>
    </row>
    <row r="17" spans="1:6" x14ac:dyDescent="0.25">
      <c r="A17" s="109" t="s">
        <v>731</v>
      </c>
      <c r="B17" s="109" t="s">
        <v>7</v>
      </c>
      <c r="C17" s="109">
        <v>0</v>
      </c>
      <c r="D17" s="109">
        <v>999</v>
      </c>
      <c r="E17" s="109">
        <v>1</v>
      </c>
      <c r="F17" s="109" t="s">
        <v>79</v>
      </c>
    </row>
    <row r="18" spans="1:6" x14ac:dyDescent="0.25">
      <c r="A18" s="109" t="s">
        <v>732</v>
      </c>
      <c r="B18" s="109" t="s">
        <v>7</v>
      </c>
      <c r="C18" s="109">
        <v>0</v>
      </c>
      <c r="D18" s="257">
        <v>500</v>
      </c>
      <c r="E18" s="109">
        <v>1</v>
      </c>
      <c r="F18" s="109" t="s">
        <v>1891</v>
      </c>
    </row>
    <row r="19" spans="1:6" x14ac:dyDescent="0.25">
      <c r="A19" s="109" t="s">
        <v>733</v>
      </c>
      <c r="B19" s="109" t="s">
        <v>7</v>
      </c>
      <c r="C19" s="109">
        <v>-100</v>
      </c>
      <c r="D19" s="109">
        <v>100</v>
      </c>
      <c r="E19" s="109">
        <v>1</v>
      </c>
      <c r="F19" s="109" t="s">
        <v>80</v>
      </c>
    </row>
    <row r="20" spans="1:6" x14ac:dyDescent="0.25">
      <c r="A20" s="109" t="s">
        <v>734</v>
      </c>
      <c r="B20" s="109" t="s">
        <v>7</v>
      </c>
      <c r="C20" s="109">
        <v>0</v>
      </c>
      <c r="D20" s="109">
        <v>100</v>
      </c>
      <c r="E20" s="109">
        <v>1</v>
      </c>
      <c r="F20" s="109" t="s">
        <v>81</v>
      </c>
    </row>
    <row r="21" spans="1:6" x14ac:dyDescent="0.25">
      <c r="A21" s="109" t="s">
        <v>735</v>
      </c>
      <c r="B21" s="109" t="s">
        <v>6</v>
      </c>
      <c r="C21" s="109"/>
      <c r="D21" s="109"/>
      <c r="E21" s="109"/>
      <c r="F21" s="109" t="s">
        <v>82</v>
      </c>
    </row>
    <row r="22" spans="1:6" x14ac:dyDescent="0.25">
      <c r="A22" s="109" t="s">
        <v>736</v>
      </c>
      <c r="B22" s="109" t="s">
        <v>7</v>
      </c>
      <c r="C22" s="109">
        <v>0</v>
      </c>
      <c r="D22" s="109">
        <v>100</v>
      </c>
      <c r="E22" s="109">
        <v>1</v>
      </c>
      <c r="F22" s="109" t="s">
        <v>83</v>
      </c>
    </row>
    <row r="23" spans="1:6" x14ac:dyDescent="0.25">
      <c r="A23" s="109" t="s">
        <v>737</v>
      </c>
      <c r="B23" s="109" t="s">
        <v>6</v>
      </c>
      <c r="C23" s="109"/>
      <c r="D23" s="109"/>
      <c r="E23" s="109"/>
      <c r="F23" s="109" t="s">
        <v>82</v>
      </c>
    </row>
    <row r="24" spans="1:6" x14ac:dyDescent="0.25">
      <c r="A24" s="109" t="s">
        <v>738</v>
      </c>
      <c r="B24" s="109" t="s">
        <v>7</v>
      </c>
      <c r="C24" s="109">
        <v>0</v>
      </c>
      <c r="D24" s="109">
        <v>100</v>
      </c>
      <c r="E24" s="109">
        <v>1</v>
      </c>
      <c r="F24" s="109" t="s">
        <v>84</v>
      </c>
    </row>
    <row r="25" spans="1:6" x14ac:dyDescent="0.25">
      <c r="A25" s="109" t="s">
        <v>739</v>
      </c>
      <c r="B25" s="109" t="s">
        <v>6</v>
      </c>
      <c r="C25" s="109"/>
      <c r="D25" s="109"/>
      <c r="E25" s="109"/>
      <c r="F25" s="109" t="s">
        <v>82</v>
      </c>
    </row>
    <row r="26" spans="1:6" x14ac:dyDescent="0.25">
      <c r="A26" s="109" t="s">
        <v>740</v>
      </c>
      <c r="B26" s="109" t="s">
        <v>7</v>
      </c>
      <c r="C26" s="109">
        <v>0</v>
      </c>
      <c r="D26" s="109">
        <v>100</v>
      </c>
      <c r="E26" s="109">
        <v>1</v>
      </c>
      <c r="F26" s="109" t="s">
        <v>85</v>
      </c>
    </row>
    <row r="27" spans="1:6" x14ac:dyDescent="0.25">
      <c r="A27" s="109" t="s">
        <v>741</v>
      </c>
      <c r="B27" s="109" t="s">
        <v>6</v>
      </c>
      <c r="C27" s="109"/>
      <c r="D27" s="109"/>
      <c r="E27" s="109"/>
      <c r="F27" s="109" t="s">
        <v>82</v>
      </c>
    </row>
    <row r="28" spans="1:6" x14ac:dyDescent="0.25">
      <c r="A28" s="109" t="s">
        <v>742</v>
      </c>
      <c r="B28" s="109" t="s">
        <v>7</v>
      </c>
      <c r="C28" s="109">
        <v>0</v>
      </c>
      <c r="D28" s="109">
        <v>100</v>
      </c>
      <c r="E28" s="109">
        <v>1</v>
      </c>
      <c r="F28" s="109" t="s">
        <v>86</v>
      </c>
    </row>
    <row r="29" spans="1:6" x14ac:dyDescent="0.25">
      <c r="A29" s="109" t="s">
        <v>743</v>
      </c>
      <c r="B29" s="109" t="s">
        <v>6</v>
      </c>
      <c r="C29" s="109"/>
      <c r="D29" s="109"/>
      <c r="E29" s="109"/>
      <c r="F29" s="109" t="s">
        <v>82</v>
      </c>
    </row>
    <row r="30" spans="1:6" x14ac:dyDescent="0.25">
      <c r="A30" s="109" t="s">
        <v>744</v>
      </c>
      <c r="B30" s="109" t="s">
        <v>7</v>
      </c>
      <c r="C30" s="109">
        <v>0</v>
      </c>
      <c r="D30" s="109">
        <v>100</v>
      </c>
      <c r="E30" s="109">
        <v>1</v>
      </c>
      <c r="F30" s="109" t="s">
        <v>87</v>
      </c>
    </row>
    <row r="31" spans="1:6" x14ac:dyDescent="0.25">
      <c r="A31" s="109" t="s">
        <v>745</v>
      </c>
      <c r="B31" s="109" t="s">
        <v>6</v>
      </c>
      <c r="C31" s="109"/>
      <c r="D31" s="109"/>
      <c r="E31" s="109"/>
      <c r="F31" s="109" t="s">
        <v>82</v>
      </c>
    </row>
    <row r="32" spans="1:6" x14ac:dyDescent="0.25">
      <c r="A32" s="109" t="s">
        <v>746</v>
      </c>
      <c r="B32" s="109" t="s">
        <v>7</v>
      </c>
      <c r="C32" s="109">
        <v>0</v>
      </c>
      <c r="D32" s="109">
        <v>100</v>
      </c>
      <c r="E32" s="109">
        <v>3</v>
      </c>
      <c r="F32" s="109" t="s">
        <v>88</v>
      </c>
    </row>
    <row r="33" spans="1:6" x14ac:dyDescent="0.25">
      <c r="A33" s="109" t="s">
        <v>747</v>
      </c>
      <c r="B33" s="109" t="s">
        <v>6</v>
      </c>
      <c r="C33" s="109"/>
      <c r="D33" s="109"/>
      <c r="E33" s="109"/>
      <c r="F33" s="109" t="s">
        <v>82</v>
      </c>
    </row>
    <row r="34" spans="1:6" x14ac:dyDescent="0.25">
      <c r="A34" s="109" t="s">
        <v>748</v>
      </c>
      <c r="B34" s="109" t="s">
        <v>7</v>
      </c>
      <c r="C34" s="109">
        <v>0</v>
      </c>
      <c r="D34" s="109">
        <v>2.5</v>
      </c>
      <c r="E34" s="109">
        <v>2</v>
      </c>
      <c r="F34" s="109" t="s">
        <v>89</v>
      </c>
    </row>
    <row r="35" spans="1:6" x14ac:dyDescent="0.25">
      <c r="A35" s="109" t="s">
        <v>749</v>
      </c>
      <c r="B35" s="109" t="s">
        <v>7</v>
      </c>
      <c r="C35" s="109">
        <v>0</v>
      </c>
      <c r="D35" s="109">
        <v>50</v>
      </c>
      <c r="E35" s="109">
        <v>1</v>
      </c>
      <c r="F35" s="109" t="s">
        <v>90</v>
      </c>
    </row>
    <row r="36" spans="1:6" x14ac:dyDescent="0.25">
      <c r="A36" s="109" t="s">
        <v>750</v>
      </c>
      <c r="B36" s="109" t="s">
        <v>7</v>
      </c>
      <c r="C36" s="109">
        <v>0</v>
      </c>
      <c r="D36" s="109">
        <v>15</v>
      </c>
      <c r="E36" s="109">
        <v>1</v>
      </c>
      <c r="F36" s="109" t="s">
        <v>91</v>
      </c>
    </row>
    <row r="37" spans="1:6" x14ac:dyDescent="0.25">
      <c r="A37" s="109" t="s">
        <v>751</v>
      </c>
      <c r="B37" s="109" t="s">
        <v>7</v>
      </c>
      <c r="C37" s="109">
        <v>0</v>
      </c>
      <c r="D37" s="109">
        <v>250</v>
      </c>
      <c r="E37" s="109">
        <v>1</v>
      </c>
      <c r="F37" s="109" t="s">
        <v>92</v>
      </c>
    </row>
    <row r="38" spans="1:6" x14ac:dyDescent="0.25">
      <c r="A38" s="109" t="s">
        <v>752</v>
      </c>
      <c r="B38" s="109" t="s">
        <v>7</v>
      </c>
      <c r="C38" s="109">
        <v>0</v>
      </c>
      <c r="D38" s="109">
        <v>100</v>
      </c>
      <c r="E38" s="109">
        <v>2</v>
      </c>
      <c r="F38" s="109" t="s">
        <v>93</v>
      </c>
    </row>
    <row r="39" spans="1:6" x14ac:dyDescent="0.25">
      <c r="A39" s="109" t="s">
        <v>753</v>
      </c>
      <c r="B39" s="109" t="s">
        <v>7</v>
      </c>
      <c r="C39" s="109">
        <v>0</v>
      </c>
      <c r="D39" s="109">
        <v>100</v>
      </c>
      <c r="E39" s="109">
        <v>2</v>
      </c>
      <c r="F39" s="109" t="s">
        <v>94</v>
      </c>
    </row>
    <row r="40" spans="1:6" x14ac:dyDescent="0.25">
      <c r="A40" s="109" t="s">
        <v>754</v>
      </c>
      <c r="B40" s="109" t="s">
        <v>7</v>
      </c>
      <c r="C40" s="109">
        <v>0</v>
      </c>
      <c r="D40" s="109">
        <v>100</v>
      </c>
      <c r="E40" s="109">
        <v>2</v>
      </c>
      <c r="F40" s="109" t="s">
        <v>95</v>
      </c>
    </row>
    <row r="41" spans="1:6" x14ac:dyDescent="0.25">
      <c r="A41" s="109" t="s">
        <v>755</v>
      </c>
      <c r="B41" s="109" t="s">
        <v>7</v>
      </c>
      <c r="C41" s="109">
        <v>0</v>
      </c>
      <c r="D41" s="109">
        <v>100</v>
      </c>
      <c r="E41" s="109">
        <v>2</v>
      </c>
      <c r="F41" s="109" t="s">
        <v>96</v>
      </c>
    </row>
    <row r="42" spans="1:6" x14ac:dyDescent="0.25">
      <c r="A42" s="109" t="s">
        <v>756</v>
      </c>
      <c r="B42" s="109" t="s">
        <v>7</v>
      </c>
      <c r="C42" s="109">
        <v>0</v>
      </c>
      <c r="D42" s="109">
        <v>100</v>
      </c>
      <c r="E42" s="109">
        <v>2</v>
      </c>
      <c r="F42" s="109" t="s">
        <v>97</v>
      </c>
    </row>
    <row r="43" spans="1:6" x14ac:dyDescent="0.25">
      <c r="A43" s="109" t="s">
        <v>757</v>
      </c>
      <c r="B43" s="109" t="s">
        <v>7</v>
      </c>
      <c r="C43" s="109">
        <v>0</v>
      </c>
      <c r="D43" s="109">
        <v>100</v>
      </c>
      <c r="E43" s="109">
        <v>2</v>
      </c>
      <c r="F43" s="109" t="s">
        <v>98</v>
      </c>
    </row>
    <row r="44" spans="1:6" x14ac:dyDescent="0.25">
      <c r="A44" s="109" t="s">
        <v>758</v>
      </c>
      <c r="B44" s="109" t="s">
        <v>7</v>
      </c>
      <c r="C44" s="109">
        <v>0</v>
      </c>
      <c r="D44" s="109">
        <v>100</v>
      </c>
      <c r="E44" s="109">
        <v>2</v>
      </c>
      <c r="F44" s="109" t="s">
        <v>99</v>
      </c>
    </row>
    <row r="45" spans="1:6" x14ac:dyDescent="0.25">
      <c r="A45" s="109" t="s">
        <v>759</v>
      </c>
      <c r="B45" s="109" t="s">
        <v>7</v>
      </c>
      <c r="C45" s="109">
        <v>0</v>
      </c>
      <c r="D45" s="109">
        <v>1000</v>
      </c>
      <c r="E45" s="109">
        <v>2</v>
      </c>
      <c r="F45" s="109" t="s">
        <v>100</v>
      </c>
    </row>
    <row r="46" spans="1:6" x14ac:dyDescent="0.25">
      <c r="A46" s="109" t="s">
        <v>760</v>
      </c>
      <c r="B46" s="109" t="s">
        <v>7</v>
      </c>
      <c r="C46" s="109">
        <v>0</v>
      </c>
      <c r="D46" s="109">
        <v>9999999</v>
      </c>
      <c r="E46" s="109">
        <v>1</v>
      </c>
      <c r="F46" s="109" t="s">
        <v>101</v>
      </c>
    </row>
    <row r="47" spans="1:6" x14ac:dyDescent="0.25">
      <c r="A47" s="109" t="s">
        <v>761</v>
      </c>
      <c r="B47" s="109" t="s">
        <v>7</v>
      </c>
      <c r="C47" s="109">
        <v>0</v>
      </c>
      <c r="D47" s="109">
        <v>99000000</v>
      </c>
      <c r="E47" s="109">
        <v>0</v>
      </c>
      <c r="F47" s="109" t="s">
        <v>102</v>
      </c>
    </row>
    <row r="48" spans="1:6" x14ac:dyDescent="0.25">
      <c r="A48" s="109" t="s">
        <v>762</v>
      </c>
      <c r="B48" s="109" t="s">
        <v>6</v>
      </c>
      <c r="C48" s="109"/>
      <c r="D48" s="109"/>
      <c r="E48" s="109"/>
      <c r="F48" s="109" t="s">
        <v>103</v>
      </c>
    </row>
    <row r="49" spans="1:6" x14ac:dyDescent="0.25">
      <c r="A49" s="109" t="s">
        <v>763</v>
      </c>
      <c r="B49" s="109" t="s">
        <v>7</v>
      </c>
      <c r="C49" s="109">
        <v>0</v>
      </c>
      <c r="D49" s="109">
        <v>1</v>
      </c>
      <c r="E49" s="109">
        <v>0</v>
      </c>
      <c r="F49" s="109" t="s">
        <v>104</v>
      </c>
    </row>
    <row r="50" spans="1:6" x14ac:dyDescent="0.25">
      <c r="A50" s="109" t="s">
        <v>764</v>
      </c>
      <c r="B50" s="109" t="s">
        <v>7</v>
      </c>
      <c r="C50" s="109">
        <v>0</v>
      </c>
      <c r="D50" s="109">
        <v>1</v>
      </c>
      <c r="E50" s="109">
        <v>0</v>
      </c>
      <c r="F50" s="109" t="s">
        <v>105</v>
      </c>
    </row>
    <row r="51" spans="1:6" x14ac:dyDescent="0.25">
      <c r="A51" s="257" t="s">
        <v>1882</v>
      </c>
      <c r="B51" s="257" t="s">
        <v>7</v>
      </c>
      <c r="C51" s="257">
        <v>0</v>
      </c>
      <c r="D51" s="257">
        <v>999</v>
      </c>
      <c r="E51" s="257">
        <v>0</v>
      </c>
      <c r="F51" s="257" t="s">
        <v>1883</v>
      </c>
    </row>
    <row r="52" spans="1:6" x14ac:dyDescent="0.25">
      <c r="A52" s="109" t="s">
        <v>765</v>
      </c>
      <c r="B52" s="109" t="s">
        <v>7</v>
      </c>
      <c r="C52" s="109">
        <v>0</v>
      </c>
      <c r="D52" s="109">
        <v>101</v>
      </c>
      <c r="E52" s="109">
        <v>2</v>
      </c>
      <c r="F52" s="109" t="s">
        <v>106</v>
      </c>
    </row>
    <row r="53" spans="1:6" x14ac:dyDescent="0.25">
      <c r="A53" s="109" t="s">
        <v>766</v>
      </c>
      <c r="B53" s="109" t="s">
        <v>7</v>
      </c>
      <c r="C53" s="109">
        <v>0</v>
      </c>
      <c r="D53" s="109">
        <v>101</v>
      </c>
      <c r="E53" s="109">
        <v>2</v>
      </c>
      <c r="F53" s="109" t="s">
        <v>107</v>
      </c>
    </row>
    <row r="54" spans="1:6" x14ac:dyDescent="0.25">
      <c r="A54" s="109" t="s">
        <v>767</v>
      </c>
      <c r="B54" s="109" t="s">
        <v>7</v>
      </c>
      <c r="C54" s="109">
        <v>0</v>
      </c>
      <c r="D54" s="109">
        <v>101</v>
      </c>
      <c r="E54" s="109">
        <v>2</v>
      </c>
      <c r="F54" s="109" t="s">
        <v>108</v>
      </c>
    </row>
    <row r="55" spans="1:6" x14ac:dyDescent="0.25">
      <c r="A55" s="109" t="s">
        <v>768</v>
      </c>
      <c r="B55" s="109" t="s">
        <v>7</v>
      </c>
      <c r="C55" s="109">
        <v>0</v>
      </c>
      <c r="D55" s="109">
        <v>101</v>
      </c>
      <c r="E55" s="109">
        <v>2</v>
      </c>
      <c r="F55" s="109"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64"/>
  <sheetViews>
    <sheetView showGridLines="0" topLeftCell="A169" zoomScale="90" zoomScaleNormal="90" workbookViewId="0">
      <selection activeCell="A211" sqref="A211:C211"/>
    </sheetView>
  </sheetViews>
  <sheetFormatPr defaultRowHeight="15" customHeight="1" x14ac:dyDescent="0.25"/>
  <cols>
    <col min="1" max="1" width="27.42578125" style="1" bestFit="1" customWidth="1"/>
    <col min="2" max="2" width="28.140625" style="93" bestFit="1" customWidth="1"/>
    <col min="3" max="3" width="13.7109375" style="171" customWidth="1"/>
    <col min="4" max="4" width="120" style="2" bestFit="1" customWidth="1"/>
    <col min="5" max="5" width="17" style="2" bestFit="1" customWidth="1"/>
    <col min="6" max="16384" width="9.140625" style="1"/>
  </cols>
  <sheetData>
    <row r="1" spans="1:5" ht="15" customHeight="1" x14ac:dyDescent="0.25">
      <c r="A1" s="14" t="s">
        <v>110</v>
      </c>
      <c r="B1" s="106" t="s">
        <v>111</v>
      </c>
      <c r="C1" s="112" t="s">
        <v>112</v>
      </c>
      <c r="D1" s="105" t="s">
        <v>4</v>
      </c>
      <c r="E1" s="105" t="s">
        <v>113</v>
      </c>
    </row>
    <row r="2" spans="1:5" ht="15" customHeight="1" x14ac:dyDescent="0.25">
      <c r="A2" s="239" t="s">
        <v>114</v>
      </c>
      <c r="B2" s="240" t="s">
        <v>115</v>
      </c>
      <c r="C2" s="241" t="s">
        <v>1838</v>
      </c>
      <c r="D2" s="242" t="s">
        <v>116</v>
      </c>
      <c r="E2" s="242" t="b">
        <v>1</v>
      </c>
    </row>
    <row r="3" spans="1:5" ht="15" customHeight="1" x14ac:dyDescent="0.25">
      <c r="A3" s="239" t="s">
        <v>114</v>
      </c>
      <c r="B3" s="240" t="s">
        <v>1802</v>
      </c>
      <c r="C3" s="241">
        <v>3</v>
      </c>
      <c r="D3" s="242" t="s">
        <v>1803</v>
      </c>
      <c r="E3" s="242" t="b">
        <v>1</v>
      </c>
    </row>
    <row r="4" spans="1:5" ht="15" customHeight="1" x14ac:dyDescent="0.25">
      <c r="A4" s="267" t="s">
        <v>1859</v>
      </c>
      <c r="B4" s="268" t="s">
        <v>1858</v>
      </c>
      <c r="C4" s="269">
        <v>65</v>
      </c>
      <c r="D4" s="231" t="s">
        <v>1862</v>
      </c>
      <c r="E4" s="231" t="b">
        <v>1</v>
      </c>
    </row>
    <row r="5" spans="1:5" ht="15" customHeight="1" x14ac:dyDescent="0.25">
      <c r="A5" s="267" t="s">
        <v>1859</v>
      </c>
      <c r="B5" s="268" t="s">
        <v>1860</v>
      </c>
      <c r="C5" s="269">
        <v>170</v>
      </c>
      <c r="D5" s="231" t="s">
        <v>1861</v>
      </c>
      <c r="E5" s="231" t="b">
        <v>1</v>
      </c>
    </row>
    <row r="6" spans="1:5" ht="15" customHeight="1" x14ac:dyDescent="0.25">
      <c r="A6" s="172" t="s">
        <v>117</v>
      </c>
      <c r="B6" s="114" t="s">
        <v>118</v>
      </c>
      <c r="C6" s="115">
        <v>3</v>
      </c>
      <c r="D6" s="116" t="s">
        <v>119</v>
      </c>
      <c r="E6" s="116" t="b">
        <v>0</v>
      </c>
    </row>
    <row r="7" spans="1:5" ht="15" customHeight="1" x14ac:dyDescent="0.25">
      <c r="A7" s="172" t="s">
        <v>117</v>
      </c>
      <c r="B7" s="114" t="s">
        <v>120</v>
      </c>
      <c r="C7" s="115">
        <v>5</v>
      </c>
      <c r="D7" s="116" t="s">
        <v>1531</v>
      </c>
      <c r="E7" s="116" t="b">
        <v>0</v>
      </c>
    </row>
    <row r="8" spans="1:5" ht="15" customHeight="1" x14ac:dyDescent="0.25">
      <c r="A8" s="172" t="s">
        <v>117</v>
      </c>
      <c r="B8" s="114" t="s">
        <v>121</v>
      </c>
      <c r="C8" s="115">
        <v>5</v>
      </c>
      <c r="D8" s="116" t="s">
        <v>1532</v>
      </c>
      <c r="E8" s="116" t="b">
        <v>0</v>
      </c>
    </row>
    <row r="9" spans="1:5" ht="15" customHeight="1" x14ac:dyDescent="0.25">
      <c r="A9" s="172" t="s">
        <v>117</v>
      </c>
      <c r="B9" s="114" t="s">
        <v>122</v>
      </c>
      <c r="C9" s="115">
        <v>50</v>
      </c>
      <c r="D9" s="116" t="s">
        <v>1533</v>
      </c>
      <c r="E9" s="116" t="b">
        <v>0</v>
      </c>
    </row>
    <row r="10" spans="1:5" ht="15" customHeight="1" x14ac:dyDescent="0.25">
      <c r="A10" s="172" t="s">
        <v>117</v>
      </c>
      <c r="B10" s="114" t="s">
        <v>1538</v>
      </c>
      <c r="C10" s="115">
        <v>50</v>
      </c>
      <c r="D10" s="116" t="s">
        <v>123</v>
      </c>
      <c r="E10" s="116" t="b">
        <v>0</v>
      </c>
    </row>
    <row r="11" spans="1:5" ht="15" customHeight="1" x14ac:dyDescent="0.25">
      <c r="A11" s="172" t="s">
        <v>117</v>
      </c>
      <c r="B11" s="114" t="s">
        <v>124</v>
      </c>
      <c r="C11" s="115">
        <v>6</v>
      </c>
      <c r="D11" s="116" t="s">
        <v>125</v>
      </c>
      <c r="E11" s="116" t="b">
        <v>0</v>
      </c>
    </row>
    <row r="12" spans="1:5" ht="15" customHeight="1" x14ac:dyDescent="0.25">
      <c r="A12" s="172" t="s">
        <v>117</v>
      </c>
      <c r="B12" s="114" t="s">
        <v>126</v>
      </c>
      <c r="C12" s="115">
        <v>20</v>
      </c>
      <c r="D12" s="116" t="s">
        <v>1534</v>
      </c>
      <c r="E12" s="116" t="b">
        <v>1</v>
      </c>
    </row>
    <row r="13" spans="1:5" ht="15" customHeight="1" x14ac:dyDescent="0.25">
      <c r="A13" s="172" t="s">
        <v>117</v>
      </c>
      <c r="B13" s="114" t="s">
        <v>127</v>
      </c>
      <c r="C13" s="115">
        <v>50</v>
      </c>
      <c r="D13" s="116" t="s">
        <v>1535</v>
      </c>
      <c r="E13" s="116" t="b">
        <v>0</v>
      </c>
    </row>
    <row r="14" spans="1:5" ht="15" customHeight="1" x14ac:dyDescent="0.25">
      <c r="A14" s="172" t="s">
        <v>117</v>
      </c>
      <c r="B14" s="114" t="s">
        <v>128</v>
      </c>
      <c r="C14" s="115">
        <v>20</v>
      </c>
      <c r="D14" s="116" t="s">
        <v>1536</v>
      </c>
      <c r="E14" s="116" t="b">
        <v>0</v>
      </c>
    </row>
    <row r="15" spans="1:5" ht="15" customHeight="1" x14ac:dyDescent="0.25">
      <c r="A15" s="172" t="s">
        <v>117</v>
      </c>
      <c r="B15" s="114" t="s">
        <v>129</v>
      </c>
      <c r="C15" s="115">
        <v>10</v>
      </c>
      <c r="D15" s="116" t="s">
        <v>1537</v>
      </c>
      <c r="E15" s="116" t="b">
        <v>0</v>
      </c>
    </row>
    <row r="16" spans="1:5" ht="15" customHeight="1" x14ac:dyDescent="0.25">
      <c r="A16" s="15" t="s">
        <v>130</v>
      </c>
      <c r="B16" s="19" t="s">
        <v>131</v>
      </c>
      <c r="C16" s="113">
        <v>7</v>
      </c>
      <c r="D16" s="109" t="s">
        <v>132</v>
      </c>
      <c r="E16" s="109" t="b">
        <v>0</v>
      </c>
    </row>
    <row r="17" spans="1:5" ht="15" customHeight="1" x14ac:dyDescent="0.25">
      <c r="A17" s="15" t="s">
        <v>130</v>
      </c>
      <c r="B17" s="19" t="s">
        <v>133</v>
      </c>
      <c r="C17" s="113">
        <v>10</v>
      </c>
      <c r="D17" s="109" t="s">
        <v>134</v>
      </c>
      <c r="E17" s="109" t="b">
        <v>0</v>
      </c>
    </row>
    <row r="18" spans="1:5" ht="15" customHeight="1" x14ac:dyDescent="0.25">
      <c r="A18" s="15" t="s">
        <v>130</v>
      </c>
      <c r="B18" s="19" t="s">
        <v>135</v>
      </c>
      <c r="C18" s="113">
        <v>95</v>
      </c>
      <c r="D18" s="109" t="s">
        <v>136</v>
      </c>
      <c r="E18" s="109" t="b">
        <v>0</v>
      </c>
    </row>
    <row r="19" spans="1:5" ht="15" customHeight="1" x14ac:dyDescent="0.25">
      <c r="A19" s="15" t="s">
        <v>130</v>
      </c>
      <c r="B19" s="19" t="s">
        <v>137</v>
      </c>
      <c r="C19" s="113">
        <v>90</v>
      </c>
      <c r="D19" s="109" t="s">
        <v>138</v>
      </c>
      <c r="E19" s="109" t="b">
        <v>0</v>
      </c>
    </row>
    <row r="20" spans="1:5" ht="15" customHeight="1" x14ac:dyDescent="0.25">
      <c r="A20" s="15" t="s">
        <v>130</v>
      </c>
      <c r="B20" s="19" t="s">
        <v>139</v>
      </c>
      <c r="C20" s="113">
        <v>95</v>
      </c>
      <c r="D20" s="109" t="s">
        <v>140</v>
      </c>
      <c r="E20" s="109" t="b">
        <v>0</v>
      </c>
    </row>
    <row r="21" spans="1:5" ht="15" customHeight="1" x14ac:dyDescent="0.25">
      <c r="A21" s="15" t="s">
        <v>130</v>
      </c>
      <c r="B21" s="19" t="s">
        <v>141</v>
      </c>
      <c r="C21" s="113">
        <v>0</v>
      </c>
      <c r="D21" s="109" t="s">
        <v>142</v>
      </c>
      <c r="E21" s="109" t="b">
        <v>0</v>
      </c>
    </row>
    <row r="22" spans="1:5" ht="15" customHeight="1" x14ac:dyDescent="0.25">
      <c r="A22" s="15" t="s">
        <v>130</v>
      </c>
      <c r="B22" s="19" t="s">
        <v>143</v>
      </c>
      <c r="C22" s="113">
        <v>12</v>
      </c>
      <c r="D22" s="109" t="s">
        <v>144</v>
      </c>
      <c r="E22" s="109" t="b">
        <v>0</v>
      </c>
    </row>
    <row r="23" spans="1:5" ht="15" customHeight="1" x14ac:dyDescent="0.25">
      <c r="A23" s="15" t="s">
        <v>130</v>
      </c>
      <c r="B23" s="19" t="s">
        <v>145</v>
      </c>
      <c r="C23" s="113">
        <v>60</v>
      </c>
      <c r="D23" s="109" t="s">
        <v>1794</v>
      </c>
      <c r="E23" s="109" t="b">
        <v>0</v>
      </c>
    </row>
    <row r="24" spans="1:5" ht="15" customHeight="1" x14ac:dyDescent="0.25">
      <c r="A24" s="15" t="s">
        <v>130</v>
      </c>
      <c r="B24" s="19" t="s">
        <v>146</v>
      </c>
      <c r="C24" s="113">
        <v>35</v>
      </c>
      <c r="D24" s="109" t="s">
        <v>147</v>
      </c>
      <c r="E24" s="109" t="b">
        <v>0</v>
      </c>
    </row>
    <row r="25" spans="1:5" ht="15" customHeight="1" x14ac:dyDescent="0.25">
      <c r="A25" s="15" t="s">
        <v>130</v>
      </c>
      <c r="B25" s="19" t="s">
        <v>148</v>
      </c>
      <c r="C25" s="113">
        <v>8</v>
      </c>
      <c r="D25" s="109" t="s">
        <v>1795</v>
      </c>
      <c r="E25" s="109" t="b">
        <v>0</v>
      </c>
    </row>
    <row r="26" spans="1:5" ht="15" customHeight="1" x14ac:dyDescent="0.25">
      <c r="A26" s="15" t="s">
        <v>130</v>
      </c>
      <c r="B26" s="19" t="s">
        <v>149</v>
      </c>
      <c r="C26" s="113">
        <v>85</v>
      </c>
      <c r="D26" s="109" t="s">
        <v>150</v>
      </c>
      <c r="E26" s="109" t="b">
        <v>0</v>
      </c>
    </row>
    <row r="27" spans="1:5" ht="15" customHeight="1" x14ac:dyDescent="0.25">
      <c r="A27" s="173" t="s">
        <v>151</v>
      </c>
      <c r="B27" s="117" t="s">
        <v>1842</v>
      </c>
      <c r="C27" s="118">
        <v>10</v>
      </c>
      <c r="D27" s="119" t="s">
        <v>1843</v>
      </c>
      <c r="E27" s="119" t="b">
        <v>1</v>
      </c>
    </row>
    <row r="28" spans="1:5" ht="15" customHeight="1" x14ac:dyDescent="0.25">
      <c r="A28" s="173" t="s">
        <v>151</v>
      </c>
      <c r="B28" s="117" t="s">
        <v>152</v>
      </c>
      <c r="C28" s="118">
        <v>0.5</v>
      </c>
      <c r="D28" s="119" t="s">
        <v>153</v>
      </c>
      <c r="E28" s="119" t="b">
        <v>1</v>
      </c>
    </row>
    <row r="29" spans="1:5" ht="15" customHeight="1" x14ac:dyDescent="0.25">
      <c r="A29" s="174" t="s">
        <v>154</v>
      </c>
      <c r="B29" s="120" t="s">
        <v>155</v>
      </c>
      <c r="C29" s="121">
        <v>3</v>
      </c>
      <c r="D29" s="122"/>
      <c r="E29" s="122" t="b">
        <v>0</v>
      </c>
    </row>
    <row r="30" spans="1:5" ht="15" customHeight="1" x14ac:dyDescent="0.25">
      <c r="A30" s="175" t="s">
        <v>154</v>
      </c>
      <c r="B30" s="123" t="s">
        <v>156</v>
      </c>
      <c r="C30" s="124">
        <v>70</v>
      </c>
      <c r="D30" s="125"/>
      <c r="E30" s="125" t="b">
        <v>0</v>
      </c>
    </row>
    <row r="31" spans="1:5" ht="15" customHeight="1" x14ac:dyDescent="0.25">
      <c r="A31" s="176" t="s">
        <v>56</v>
      </c>
      <c r="B31" s="126" t="s">
        <v>157</v>
      </c>
      <c r="C31" s="127">
        <v>1</v>
      </c>
      <c r="D31" s="128" t="s">
        <v>158</v>
      </c>
      <c r="E31" s="128" t="b">
        <v>1</v>
      </c>
    </row>
    <row r="32" spans="1:5" ht="15" customHeight="1" x14ac:dyDescent="0.25">
      <c r="A32" s="176" t="s">
        <v>56</v>
      </c>
      <c r="B32" s="126" t="s">
        <v>159</v>
      </c>
      <c r="C32" s="127">
        <v>20</v>
      </c>
      <c r="D32" s="128" t="s">
        <v>160</v>
      </c>
      <c r="E32" s="128" t="b">
        <v>1</v>
      </c>
    </row>
    <row r="33" spans="1:5" ht="15" customHeight="1" x14ac:dyDescent="0.25">
      <c r="A33" s="176" t="s">
        <v>56</v>
      </c>
      <c r="B33" s="126" t="s">
        <v>161</v>
      </c>
      <c r="C33" s="127">
        <v>0.5</v>
      </c>
      <c r="D33" s="128" t="s">
        <v>162</v>
      </c>
      <c r="E33" s="128" t="b">
        <v>1</v>
      </c>
    </row>
    <row r="34" spans="1:5" ht="15" customHeight="1" x14ac:dyDescent="0.25">
      <c r="A34" s="176" t="s">
        <v>56</v>
      </c>
      <c r="B34" s="126" t="s">
        <v>163</v>
      </c>
      <c r="C34" s="127">
        <v>5</v>
      </c>
      <c r="D34" s="128" t="s">
        <v>164</v>
      </c>
      <c r="E34" s="128" t="b">
        <v>1</v>
      </c>
    </row>
    <row r="35" spans="1:5" ht="15" customHeight="1" x14ac:dyDescent="0.25">
      <c r="A35" s="176" t="s">
        <v>56</v>
      </c>
      <c r="B35" s="126" t="s">
        <v>165</v>
      </c>
      <c r="C35" s="127">
        <v>5.5E-2</v>
      </c>
      <c r="D35" s="128" t="s">
        <v>162</v>
      </c>
      <c r="E35" s="128" t="b">
        <v>1</v>
      </c>
    </row>
    <row r="36" spans="1:5" ht="15" customHeight="1" x14ac:dyDescent="0.25">
      <c r="A36" s="176" t="s">
        <v>56</v>
      </c>
      <c r="B36" s="126" t="s">
        <v>166</v>
      </c>
      <c r="C36" s="127">
        <v>1</v>
      </c>
      <c r="D36" s="128" t="s">
        <v>164</v>
      </c>
      <c r="E36" s="128" t="b">
        <v>1</v>
      </c>
    </row>
    <row r="37" spans="1:5" ht="15" customHeight="1" x14ac:dyDescent="0.25">
      <c r="A37" s="176" t="s">
        <v>56</v>
      </c>
      <c r="B37" s="126" t="s">
        <v>167</v>
      </c>
      <c r="C37" s="127">
        <v>10</v>
      </c>
      <c r="D37" s="128" t="s">
        <v>168</v>
      </c>
      <c r="E37" s="128" t="b">
        <v>1</v>
      </c>
    </row>
    <row r="38" spans="1:5" ht="15" customHeight="1" x14ac:dyDescent="0.25">
      <c r="A38" s="176" t="s">
        <v>56</v>
      </c>
      <c r="B38" s="126" t="s">
        <v>169</v>
      </c>
      <c r="C38" s="127">
        <v>150</v>
      </c>
      <c r="D38" s="128" t="s">
        <v>170</v>
      </c>
      <c r="E38" s="128" t="b">
        <v>1</v>
      </c>
    </row>
    <row r="39" spans="1:5" ht="15" customHeight="1" x14ac:dyDescent="0.25">
      <c r="A39" s="176" t="s">
        <v>56</v>
      </c>
      <c r="B39" s="126" t="s">
        <v>171</v>
      </c>
      <c r="C39" s="127">
        <v>1</v>
      </c>
      <c r="D39" s="128" t="s">
        <v>172</v>
      </c>
      <c r="E39" s="128" t="b">
        <v>1</v>
      </c>
    </row>
    <row r="40" spans="1:5" ht="15" customHeight="1" x14ac:dyDescent="0.25">
      <c r="A40" s="176" t="s">
        <v>56</v>
      </c>
      <c r="B40" s="126" t="s">
        <v>173</v>
      </c>
      <c r="C40" s="127">
        <v>0.1</v>
      </c>
      <c r="D40" s="128" t="s">
        <v>172</v>
      </c>
      <c r="E40" s="128" t="b">
        <v>1</v>
      </c>
    </row>
    <row r="41" spans="1:5" ht="15" customHeight="1" x14ac:dyDescent="0.25">
      <c r="A41" s="176" t="s">
        <v>56</v>
      </c>
      <c r="B41" s="126" t="s">
        <v>174</v>
      </c>
      <c r="C41" s="127">
        <v>10</v>
      </c>
      <c r="D41" s="128" t="s">
        <v>175</v>
      </c>
      <c r="E41" s="128" t="b">
        <v>1</v>
      </c>
    </row>
    <row r="42" spans="1:5" ht="15" customHeight="1" x14ac:dyDescent="0.25">
      <c r="A42" s="177" t="s">
        <v>176</v>
      </c>
      <c r="B42" s="129" t="s">
        <v>177</v>
      </c>
      <c r="C42" s="130">
        <v>7</v>
      </c>
      <c r="D42" s="131" t="s">
        <v>178</v>
      </c>
      <c r="E42" s="131" t="b">
        <v>1</v>
      </c>
    </row>
    <row r="43" spans="1:5" ht="15" customHeight="1" x14ac:dyDescent="0.25">
      <c r="A43" s="177" t="s">
        <v>176</v>
      </c>
      <c r="B43" s="129" t="s">
        <v>179</v>
      </c>
      <c r="C43" s="130">
        <v>10</v>
      </c>
      <c r="D43" s="131" t="s">
        <v>178</v>
      </c>
      <c r="E43" s="131" t="b">
        <v>1</v>
      </c>
    </row>
    <row r="44" spans="1:5" ht="15" customHeight="1" x14ac:dyDescent="0.25">
      <c r="A44" s="177" t="s">
        <v>176</v>
      </c>
      <c r="B44" s="129" t="s">
        <v>180</v>
      </c>
      <c r="C44" s="130">
        <v>1.4</v>
      </c>
      <c r="D44" s="131" t="s">
        <v>181</v>
      </c>
      <c r="E44" s="131" t="b">
        <v>1</v>
      </c>
    </row>
    <row r="45" spans="1:5" ht="15" customHeight="1" x14ac:dyDescent="0.25">
      <c r="A45" s="177" t="s">
        <v>176</v>
      </c>
      <c r="B45" s="129" t="s">
        <v>182</v>
      </c>
      <c r="C45" s="130">
        <v>7</v>
      </c>
      <c r="D45" s="131" t="s">
        <v>183</v>
      </c>
      <c r="E45" s="131" t="b">
        <v>1</v>
      </c>
    </row>
    <row r="46" spans="1:5" ht="15" customHeight="1" x14ac:dyDescent="0.25">
      <c r="A46" s="177" t="s">
        <v>176</v>
      </c>
      <c r="B46" s="129" t="s">
        <v>184</v>
      </c>
      <c r="C46" s="130">
        <v>10</v>
      </c>
      <c r="D46" s="131" t="s">
        <v>183</v>
      </c>
      <c r="E46" s="131" t="b">
        <v>1</v>
      </c>
    </row>
    <row r="47" spans="1:5" ht="15" customHeight="1" x14ac:dyDescent="0.25">
      <c r="A47" s="177" t="s">
        <v>176</v>
      </c>
      <c r="B47" s="129" t="s">
        <v>185</v>
      </c>
      <c r="C47" s="130">
        <v>1.1000000000000001</v>
      </c>
      <c r="D47" s="131" t="s">
        <v>181</v>
      </c>
      <c r="E47" s="131" t="b">
        <v>1</v>
      </c>
    </row>
    <row r="48" spans="1:5" ht="15" customHeight="1" x14ac:dyDescent="0.25">
      <c r="A48" s="177" t="s">
        <v>176</v>
      </c>
      <c r="B48" s="129" t="s">
        <v>186</v>
      </c>
      <c r="C48" s="130">
        <v>5</v>
      </c>
      <c r="D48" s="131" t="s">
        <v>187</v>
      </c>
      <c r="E48" s="131" t="b">
        <v>1</v>
      </c>
    </row>
    <row r="49" spans="1:5" ht="15" customHeight="1" x14ac:dyDescent="0.25">
      <c r="A49" s="177" t="s">
        <v>176</v>
      </c>
      <c r="B49" s="129" t="s">
        <v>188</v>
      </c>
      <c r="C49" s="130">
        <v>7</v>
      </c>
      <c r="D49" s="131" t="s">
        <v>187</v>
      </c>
      <c r="E49" s="131" t="b">
        <v>1</v>
      </c>
    </row>
    <row r="50" spans="1:5" ht="15" customHeight="1" x14ac:dyDescent="0.25">
      <c r="A50" s="177" t="s">
        <v>176</v>
      </c>
      <c r="B50" s="129" t="s">
        <v>189</v>
      </c>
      <c r="C50" s="130">
        <v>1.1000000000000001</v>
      </c>
      <c r="D50" s="131" t="s">
        <v>181</v>
      </c>
      <c r="E50" s="131" t="b">
        <v>1</v>
      </c>
    </row>
    <row r="51" spans="1:5" ht="15" customHeight="1" x14ac:dyDescent="0.25">
      <c r="A51" s="177" t="s">
        <v>176</v>
      </c>
      <c r="B51" s="129" t="s">
        <v>190</v>
      </c>
      <c r="C51" s="130">
        <v>1</v>
      </c>
      <c r="D51" s="131" t="s">
        <v>191</v>
      </c>
      <c r="E51" s="131" t="b">
        <v>1</v>
      </c>
    </row>
    <row r="52" spans="1:5" ht="15" customHeight="1" x14ac:dyDescent="0.25">
      <c r="A52" s="177" t="s">
        <v>176</v>
      </c>
      <c r="B52" s="129" t="s">
        <v>192</v>
      </c>
      <c r="C52" s="130">
        <v>2</v>
      </c>
      <c r="D52" s="131" t="s">
        <v>191</v>
      </c>
      <c r="E52" s="131" t="b">
        <v>1</v>
      </c>
    </row>
    <row r="53" spans="1:5" ht="15" customHeight="1" x14ac:dyDescent="0.25">
      <c r="A53" s="177" t="s">
        <v>176</v>
      </c>
      <c r="B53" s="129" t="s">
        <v>193</v>
      </c>
      <c r="C53" s="130">
        <v>1.5</v>
      </c>
      <c r="D53" s="131" t="s">
        <v>181</v>
      </c>
      <c r="E53" s="131" t="b">
        <v>1</v>
      </c>
    </row>
    <row r="54" spans="1:5" ht="15" customHeight="1" x14ac:dyDescent="0.25">
      <c r="A54" s="15" t="s">
        <v>194</v>
      </c>
      <c r="B54" s="19" t="s">
        <v>195</v>
      </c>
      <c r="C54" s="113">
        <v>0</v>
      </c>
      <c r="D54" s="109" t="s">
        <v>196</v>
      </c>
      <c r="E54" s="109" t="b">
        <v>0</v>
      </c>
    </row>
    <row r="55" spans="1:5" ht="15" customHeight="1" x14ac:dyDescent="0.25">
      <c r="A55" s="15" t="s">
        <v>194</v>
      </c>
      <c r="B55" s="19" t="s">
        <v>197</v>
      </c>
      <c r="C55" s="113">
        <v>0</v>
      </c>
      <c r="D55" s="109" t="s">
        <v>198</v>
      </c>
      <c r="E55" s="109" t="b">
        <v>0</v>
      </c>
    </row>
    <row r="56" spans="1:5" ht="15" customHeight="1" x14ac:dyDescent="0.25">
      <c r="A56" s="15" t="s">
        <v>194</v>
      </c>
      <c r="B56" s="19" t="s">
        <v>199</v>
      </c>
      <c r="C56" s="113">
        <v>0</v>
      </c>
      <c r="D56" s="109" t="s">
        <v>200</v>
      </c>
      <c r="E56" s="109" t="b">
        <v>0</v>
      </c>
    </row>
    <row r="57" spans="1:5" ht="15" customHeight="1" x14ac:dyDescent="0.25">
      <c r="A57" s="15" t="s">
        <v>194</v>
      </c>
      <c r="B57" s="19" t="s">
        <v>201</v>
      </c>
      <c r="C57" s="113">
        <v>0</v>
      </c>
      <c r="D57" s="109" t="s">
        <v>202</v>
      </c>
      <c r="E57" s="109" t="b">
        <v>0</v>
      </c>
    </row>
    <row r="58" spans="1:5" ht="15" customHeight="1" x14ac:dyDescent="0.25">
      <c r="A58" s="178" t="s">
        <v>203</v>
      </c>
      <c r="B58" s="132" t="s">
        <v>204</v>
      </c>
      <c r="C58" s="133" t="s">
        <v>660</v>
      </c>
      <c r="D58" s="134" t="s">
        <v>205</v>
      </c>
      <c r="E58" s="134" t="b">
        <v>0</v>
      </c>
    </row>
    <row r="59" spans="1:5" ht="15" customHeight="1" x14ac:dyDescent="0.25">
      <c r="A59" s="178" t="s">
        <v>203</v>
      </c>
      <c r="B59" s="132" t="s">
        <v>206</v>
      </c>
      <c r="C59" s="133" t="s">
        <v>660</v>
      </c>
      <c r="D59" s="134" t="s">
        <v>205</v>
      </c>
      <c r="E59" s="134" t="b">
        <v>0</v>
      </c>
    </row>
    <row r="60" spans="1:5" ht="15" customHeight="1" x14ac:dyDescent="0.25">
      <c r="A60" s="178" t="s">
        <v>203</v>
      </c>
      <c r="B60" s="132" t="s">
        <v>1781</v>
      </c>
      <c r="C60" s="133" t="s">
        <v>660</v>
      </c>
      <c r="D60" s="134" t="s">
        <v>205</v>
      </c>
      <c r="E60" s="134" t="b">
        <v>0</v>
      </c>
    </row>
    <row r="61" spans="1:5" ht="15" customHeight="1" x14ac:dyDescent="0.25">
      <c r="A61" s="178" t="s">
        <v>203</v>
      </c>
      <c r="B61" s="132" t="s">
        <v>207</v>
      </c>
      <c r="C61" s="133" t="s">
        <v>660</v>
      </c>
      <c r="D61" s="134" t="s">
        <v>205</v>
      </c>
      <c r="E61" s="134" t="b">
        <v>0</v>
      </c>
    </row>
    <row r="62" spans="1:5" ht="15" customHeight="1" x14ac:dyDescent="0.25">
      <c r="A62" s="178" t="s">
        <v>203</v>
      </c>
      <c r="B62" s="132" t="s">
        <v>208</v>
      </c>
      <c r="C62" s="133" t="s">
        <v>209</v>
      </c>
      <c r="D62" s="134" t="s">
        <v>205</v>
      </c>
      <c r="E62" s="134" t="b">
        <v>0</v>
      </c>
    </row>
    <row r="63" spans="1:5" ht="15" customHeight="1" x14ac:dyDescent="0.25">
      <c r="A63" s="178" t="s">
        <v>203</v>
      </c>
      <c r="B63" s="132" t="s">
        <v>1783</v>
      </c>
      <c r="C63" s="133" t="s">
        <v>209</v>
      </c>
      <c r="D63" s="134" t="s">
        <v>205</v>
      </c>
      <c r="E63" s="134" t="b">
        <v>0</v>
      </c>
    </row>
    <row r="64" spans="1:5" ht="15" customHeight="1" x14ac:dyDescent="0.25">
      <c r="A64" s="178" t="s">
        <v>203</v>
      </c>
      <c r="B64" s="132" t="s">
        <v>210</v>
      </c>
      <c r="C64" s="133" t="s">
        <v>209</v>
      </c>
      <c r="D64" s="134" t="s">
        <v>205</v>
      </c>
      <c r="E64" s="134" t="b">
        <v>0</v>
      </c>
    </row>
    <row r="65" spans="1:5" ht="15" customHeight="1" x14ac:dyDescent="0.25">
      <c r="A65" s="178" t="s">
        <v>203</v>
      </c>
      <c r="B65" s="132" t="s">
        <v>1546</v>
      </c>
      <c r="C65" s="133" t="s">
        <v>660</v>
      </c>
      <c r="D65" s="134" t="s">
        <v>205</v>
      </c>
      <c r="E65" s="134" t="b">
        <v>0</v>
      </c>
    </row>
    <row r="66" spans="1:5" ht="15" customHeight="1" x14ac:dyDescent="0.25">
      <c r="A66" s="178" t="s">
        <v>203</v>
      </c>
      <c r="B66" s="132" t="s">
        <v>1547</v>
      </c>
      <c r="C66" s="133" t="s">
        <v>660</v>
      </c>
      <c r="D66" s="134" t="s">
        <v>205</v>
      </c>
      <c r="E66" s="134" t="b">
        <v>0</v>
      </c>
    </row>
    <row r="67" spans="1:5" ht="15" customHeight="1" x14ac:dyDescent="0.25">
      <c r="A67" s="178" t="s">
        <v>203</v>
      </c>
      <c r="B67" s="132" t="s">
        <v>1548</v>
      </c>
      <c r="C67" s="133" t="s">
        <v>660</v>
      </c>
      <c r="D67" s="134" t="s">
        <v>205</v>
      </c>
      <c r="E67" s="134" t="b">
        <v>0</v>
      </c>
    </row>
    <row r="68" spans="1:5" ht="15" customHeight="1" x14ac:dyDescent="0.25">
      <c r="A68" s="178" t="s">
        <v>203</v>
      </c>
      <c r="B68" s="132" t="s">
        <v>1549</v>
      </c>
      <c r="C68" s="133" t="s">
        <v>660</v>
      </c>
      <c r="D68" s="134" t="s">
        <v>205</v>
      </c>
      <c r="E68" s="134" t="b">
        <v>0</v>
      </c>
    </row>
    <row r="69" spans="1:5" ht="15" customHeight="1" x14ac:dyDescent="0.25">
      <c r="A69" s="178" t="s">
        <v>203</v>
      </c>
      <c r="B69" s="132" t="s">
        <v>1550</v>
      </c>
      <c r="C69" s="133" t="s">
        <v>660</v>
      </c>
      <c r="D69" s="134" t="s">
        <v>205</v>
      </c>
      <c r="E69" s="134" t="b">
        <v>0</v>
      </c>
    </row>
    <row r="70" spans="1:5" ht="15" customHeight="1" x14ac:dyDescent="0.25">
      <c r="A70" s="178" t="s">
        <v>203</v>
      </c>
      <c r="B70" s="132" t="s">
        <v>1551</v>
      </c>
      <c r="C70" s="133" t="s">
        <v>660</v>
      </c>
      <c r="D70" s="134" t="s">
        <v>205</v>
      </c>
      <c r="E70" s="134" t="b">
        <v>0</v>
      </c>
    </row>
    <row r="71" spans="1:5" ht="15" customHeight="1" x14ac:dyDescent="0.25">
      <c r="A71" s="178" t="s">
        <v>203</v>
      </c>
      <c r="B71" s="132" t="s">
        <v>1552</v>
      </c>
      <c r="C71" s="133" t="s">
        <v>209</v>
      </c>
      <c r="D71" s="134" t="s">
        <v>205</v>
      </c>
      <c r="E71" s="134" t="b">
        <v>0</v>
      </c>
    </row>
    <row r="72" spans="1:5" ht="15" customHeight="1" x14ac:dyDescent="0.25">
      <c r="A72" s="178" t="s">
        <v>203</v>
      </c>
      <c r="B72" s="132" t="s">
        <v>1553</v>
      </c>
      <c r="C72" s="133" t="s">
        <v>209</v>
      </c>
      <c r="D72" s="134" t="s">
        <v>205</v>
      </c>
      <c r="E72" s="134" t="b">
        <v>0</v>
      </c>
    </row>
    <row r="73" spans="1:5" ht="15" customHeight="1" x14ac:dyDescent="0.25">
      <c r="A73" s="178" t="s">
        <v>203</v>
      </c>
      <c r="B73" s="132" t="s">
        <v>1554</v>
      </c>
      <c r="C73" s="133" t="s">
        <v>209</v>
      </c>
      <c r="D73" s="134" t="s">
        <v>205</v>
      </c>
      <c r="E73" s="134" t="b">
        <v>0</v>
      </c>
    </row>
    <row r="74" spans="1:5" ht="15" customHeight="1" x14ac:dyDescent="0.25">
      <c r="A74" s="178" t="s">
        <v>203</v>
      </c>
      <c r="B74" s="132" t="s">
        <v>1555</v>
      </c>
      <c r="C74" s="133" t="s">
        <v>209</v>
      </c>
      <c r="D74" s="134" t="s">
        <v>205</v>
      </c>
      <c r="E74" s="134" t="b">
        <v>0</v>
      </c>
    </row>
    <row r="75" spans="1:5" ht="15" customHeight="1" x14ac:dyDescent="0.25">
      <c r="A75" s="178" t="s">
        <v>203</v>
      </c>
      <c r="B75" s="132" t="s">
        <v>1556</v>
      </c>
      <c r="C75" s="133" t="s">
        <v>209</v>
      </c>
      <c r="D75" s="134" t="s">
        <v>205</v>
      </c>
      <c r="E75" s="134" t="b">
        <v>0</v>
      </c>
    </row>
    <row r="76" spans="1:5" ht="15" customHeight="1" x14ac:dyDescent="0.25">
      <c r="A76" s="178" t="s">
        <v>203</v>
      </c>
      <c r="B76" s="132" t="s">
        <v>1557</v>
      </c>
      <c r="C76" s="133" t="s">
        <v>209</v>
      </c>
      <c r="D76" s="134" t="s">
        <v>205</v>
      </c>
      <c r="E76" s="134" t="b">
        <v>0</v>
      </c>
    </row>
    <row r="77" spans="1:5" ht="15" customHeight="1" x14ac:dyDescent="0.25">
      <c r="A77" s="178" t="s">
        <v>203</v>
      </c>
      <c r="B77" s="132" t="s">
        <v>1726</v>
      </c>
      <c r="C77" s="133" t="s">
        <v>1732</v>
      </c>
      <c r="D77" s="134" t="s">
        <v>205</v>
      </c>
      <c r="E77" s="134" t="b">
        <v>0</v>
      </c>
    </row>
    <row r="78" spans="1:5" ht="15" customHeight="1" x14ac:dyDescent="0.25">
      <c r="A78" s="178" t="s">
        <v>203</v>
      </c>
      <c r="B78" s="132" t="s">
        <v>1725</v>
      </c>
      <c r="C78" s="133" t="s">
        <v>1733</v>
      </c>
      <c r="D78" s="134" t="s">
        <v>205</v>
      </c>
      <c r="E78" s="134" t="b">
        <v>0</v>
      </c>
    </row>
    <row r="79" spans="1:5" ht="15" customHeight="1" x14ac:dyDescent="0.25">
      <c r="A79" s="178" t="s">
        <v>203</v>
      </c>
      <c r="B79" s="132" t="s">
        <v>1675</v>
      </c>
      <c r="C79" s="133" t="s">
        <v>1677</v>
      </c>
      <c r="D79" s="134" t="s">
        <v>205</v>
      </c>
      <c r="E79" s="134" t="b">
        <v>0</v>
      </c>
    </row>
    <row r="80" spans="1:5" ht="15" customHeight="1" x14ac:dyDescent="0.25">
      <c r="A80" s="179" t="s">
        <v>211</v>
      </c>
      <c r="B80" s="135" t="s">
        <v>204</v>
      </c>
      <c r="C80" s="136" t="s">
        <v>212</v>
      </c>
      <c r="D80" s="137" t="s">
        <v>213</v>
      </c>
      <c r="E80" s="137" t="b">
        <v>1</v>
      </c>
    </row>
    <row r="81" spans="1:5" ht="15" customHeight="1" x14ac:dyDescent="0.25">
      <c r="A81" s="179" t="s">
        <v>211</v>
      </c>
      <c r="B81" s="135" t="s">
        <v>206</v>
      </c>
      <c r="C81" s="136" t="s">
        <v>214</v>
      </c>
      <c r="D81" s="137" t="s">
        <v>213</v>
      </c>
      <c r="E81" s="137" t="b">
        <v>1</v>
      </c>
    </row>
    <row r="82" spans="1:5" ht="15" customHeight="1" x14ac:dyDescent="0.25">
      <c r="A82" s="179" t="s">
        <v>211</v>
      </c>
      <c r="B82" s="135" t="s">
        <v>1781</v>
      </c>
      <c r="C82" s="136" t="s">
        <v>212</v>
      </c>
      <c r="D82" s="137" t="s">
        <v>213</v>
      </c>
      <c r="E82" s="137" t="b">
        <v>1</v>
      </c>
    </row>
    <row r="83" spans="1:5" ht="15" customHeight="1" x14ac:dyDescent="0.25">
      <c r="A83" s="179" t="s">
        <v>211</v>
      </c>
      <c r="B83" s="135" t="s">
        <v>207</v>
      </c>
      <c r="C83" s="136" t="s">
        <v>214</v>
      </c>
      <c r="D83" s="137" t="s">
        <v>213</v>
      </c>
      <c r="E83" s="137" t="b">
        <v>1</v>
      </c>
    </row>
    <row r="84" spans="1:5" ht="15" customHeight="1" x14ac:dyDescent="0.25">
      <c r="A84" s="179" t="s">
        <v>211</v>
      </c>
      <c r="B84" s="135" t="s">
        <v>208</v>
      </c>
      <c r="C84" s="136" t="s">
        <v>215</v>
      </c>
      <c r="D84" s="137" t="s">
        <v>213</v>
      </c>
      <c r="E84" s="137" t="b">
        <v>1</v>
      </c>
    </row>
    <row r="85" spans="1:5" ht="15" customHeight="1" x14ac:dyDescent="0.25">
      <c r="A85" s="179" t="s">
        <v>211</v>
      </c>
      <c r="B85" s="135" t="s">
        <v>1783</v>
      </c>
      <c r="C85" s="136" t="s">
        <v>215</v>
      </c>
      <c r="D85" s="137" t="s">
        <v>213</v>
      </c>
      <c r="E85" s="137" t="b">
        <v>1</v>
      </c>
    </row>
    <row r="86" spans="1:5" ht="15" customHeight="1" x14ac:dyDescent="0.25">
      <c r="A86" s="179" t="s">
        <v>211</v>
      </c>
      <c r="B86" s="135" t="s">
        <v>210</v>
      </c>
      <c r="C86" s="136" t="s">
        <v>215</v>
      </c>
      <c r="D86" s="137" t="s">
        <v>213</v>
      </c>
      <c r="E86" s="137" t="b">
        <v>1</v>
      </c>
    </row>
    <row r="87" spans="1:5" ht="15" customHeight="1" x14ac:dyDescent="0.25">
      <c r="A87" s="179" t="s">
        <v>211</v>
      </c>
      <c r="B87" s="135" t="s">
        <v>1546</v>
      </c>
      <c r="C87" s="136" t="s">
        <v>214</v>
      </c>
      <c r="D87" s="137" t="s">
        <v>213</v>
      </c>
      <c r="E87" s="137" t="b">
        <v>1</v>
      </c>
    </row>
    <row r="88" spans="1:5" ht="15" customHeight="1" x14ac:dyDescent="0.25">
      <c r="A88" s="179" t="s">
        <v>211</v>
      </c>
      <c r="B88" s="135" t="s">
        <v>1547</v>
      </c>
      <c r="C88" s="136" t="s">
        <v>214</v>
      </c>
      <c r="D88" s="137" t="s">
        <v>213</v>
      </c>
      <c r="E88" s="137" t="b">
        <v>1</v>
      </c>
    </row>
    <row r="89" spans="1:5" ht="15" customHeight="1" x14ac:dyDescent="0.25">
      <c r="A89" s="179" t="s">
        <v>211</v>
      </c>
      <c r="B89" s="135" t="s">
        <v>1548</v>
      </c>
      <c r="C89" s="136" t="s">
        <v>214</v>
      </c>
      <c r="D89" s="137" t="s">
        <v>213</v>
      </c>
      <c r="E89" s="137" t="b">
        <v>1</v>
      </c>
    </row>
    <row r="90" spans="1:5" ht="15" customHeight="1" x14ac:dyDescent="0.25">
      <c r="A90" s="179" t="s">
        <v>211</v>
      </c>
      <c r="B90" s="135" t="s">
        <v>1549</v>
      </c>
      <c r="C90" s="136" t="s">
        <v>214</v>
      </c>
      <c r="D90" s="137" t="s">
        <v>213</v>
      </c>
      <c r="E90" s="137" t="b">
        <v>1</v>
      </c>
    </row>
    <row r="91" spans="1:5" ht="15" customHeight="1" x14ac:dyDescent="0.25">
      <c r="A91" s="179" t="s">
        <v>211</v>
      </c>
      <c r="B91" s="135" t="s">
        <v>1550</v>
      </c>
      <c r="C91" s="136" t="s">
        <v>214</v>
      </c>
      <c r="D91" s="137" t="s">
        <v>213</v>
      </c>
      <c r="E91" s="137" t="b">
        <v>1</v>
      </c>
    </row>
    <row r="92" spans="1:5" ht="15" customHeight="1" x14ac:dyDescent="0.25">
      <c r="A92" s="179" t="s">
        <v>211</v>
      </c>
      <c r="B92" s="135" t="s">
        <v>1551</v>
      </c>
      <c r="C92" s="136" t="s">
        <v>214</v>
      </c>
      <c r="D92" s="137" t="s">
        <v>213</v>
      </c>
      <c r="E92" s="137" t="b">
        <v>1</v>
      </c>
    </row>
    <row r="93" spans="1:5" ht="15" customHeight="1" x14ac:dyDescent="0.25">
      <c r="A93" s="179" t="s">
        <v>211</v>
      </c>
      <c r="B93" s="135" t="s">
        <v>1552</v>
      </c>
      <c r="C93" s="136" t="s">
        <v>215</v>
      </c>
      <c r="D93" s="137" t="s">
        <v>213</v>
      </c>
      <c r="E93" s="137" t="b">
        <v>1</v>
      </c>
    </row>
    <row r="94" spans="1:5" ht="15" customHeight="1" x14ac:dyDescent="0.25">
      <c r="A94" s="179" t="s">
        <v>211</v>
      </c>
      <c r="B94" s="135" t="s">
        <v>1553</v>
      </c>
      <c r="C94" s="136" t="s">
        <v>215</v>
      </c>
      <c r="D94" s="137" t="s">
        <v>213</v>
      </c>
      <c r="E94" s="137" t="b">
        <v>1</v>
      </c>
    </row>
    <row r="95" spans="1:5" ht="15" customHeight="1" x14ac:dyDescent="0.25">
      <c r="A95" s="179" t="s">
        <v>211</v>
      </c>
      <c r="B95" s="135" t="s">
        <v>1554</v>
      </c>
      <c r="C95" s="136" t="s">
        <v>215</v>
      </c>
      <c r="D95" s="137" t="s">
        <v>213</v>
      </c>
      <c r="E95" s="137" t="b">
        <v>1</v>
      </c>
    </row>
    <row r="96" spans="1:5" ht="15" customHeight="1" x14ac:dyDescent="0.25">
      <c r="A96" s="179" t="s">
        <v>211</v>
      </c>
      <c r="B96" s="135" t="s">
        <v>1555</v>
      </c>
      <c r="C96" s="136" t="s">
        <v>215</v>
      </c>
      <c r="D96" s="137" t="s">
        <v>213</v>
      </c>
      <c r="E96" s="137" t="b">
        <v>1</v>
      </c>
    </row>
    <row r="97" spans="1:5" ht="15" customHeight="1" x14ac:dyDescent="0.25">
      <c r="A97" s="179" t="s">
        <v>211</v>
      </c>
      <c r="B97" s="135" t="s">
        <v>1556</v>
      </c>
      <c r="C97" s="136" t="s">
        <v>215</v>
      </c>
      <c r="D97" s="137" t="s">
        <v>213</v>
      </c>
      <c r="E97" s="137" t="b">
        <v>1</v>
      </c>
    </row>
    <row r="98" spans="1:5" ht="15" customHeight="1" x14ac:dyDescent="0.25">
      <c r="A98" s="179" t="s">
        <v>211</v>
      </c>
      <c r="B98" s="135" t="s">
        <v>1557</v>
      </c>
      <c r="C98" s="136" t="s">
        <v>215</v>
      </c>
      <c r="D98" s="137" t="s">
        <v>213</v>
      </c>
      <c r="E98" s="137" t="b">
        <v>1</v>
      </c>
    </row>
    <row r="99" spans="1:5" ht="15" customHeight="1" x14ac:dyDescent="0.25">
      <c r="A99" s="179" t="s">
        <v>211</v>
      </c>
      <c r="B99" s="135" t="s">
        <v>1726</v>
      </c>
      <c r="C99" s="136" t="s">
        <v>1735</v>
      </c>
      <c r="D99" s="137" t="s">
        <v>213</v>
      </c>
      <c r="E99" s="137" t="b">
        <v>1</v>
      </c>
    </row>
    <row r="100" spans="1:5" ht="15" customHeight="1" x14ac:dyDescent="0.25">
      <c r="A100" s="179" t="s">
        <v>211</v>
      </c>
      <c r="B100" s="135" t="s">
        <v>1725</v>
      </c>
      <c r="C100" s="136" t="s">
        <v>311</v>
      </c>
      <c r="D100" s="137" t="s">
        <v>213</v>
      </c>
      <c r="E100" s="137" t="b">
        <v>1</v>
      </c>
    </row>
    <row r="101" spans="1:5" ht="15" customHeight="1" x14ac:dyDescent="0.25">
      <c r="A101" s="179" t="s">
        <v>211</v>
      </c>
      <c r="B101" s="135" t="s">
        <v>1675</v>
      </c>
      <c r="C101" s="136" t="s">
        <v>1677</v>
      </c>
      <c r="D101" s="137" t="s">
        <v>213</v>
      </c>
      <c r="E101" s="137" t="b">
        <v>1</v>
      </c>
    </row>
    <row r="102" spans="1:5" ht="15" customHeight="1" x14ac:dyDescent="0.25">
      <c r="A102" s="180" t="s">
        <v>216</v>
      </c>
      <c r="B102" s="138" t="s">
        <v>212</v>
      </c>
      <c r="C102" s="139">
        <v>10</v>
      </c>
      <c r="D102" s="140" t="s">
        <v>217</v>
      </c>
      <c r="E102" s="140" t="b">
        <v>1</v>
      </c>
    </row>
    <row r="103" spans="1:5" ht="15" customHeight="1" x14ac:dyDescent="0.25">
      <c r="A103" s="180" t="s">
        <v>216</v>
      </c>
      <c r="B103" s="138" t="s">
        <v>214</v>
      </c>
      <c r="C103" s="139">
        <v>15</v>
      </c>
      <c r="D103" s="140" t="s">
        <v>217</v>
      </c>
      <c r="E103" s="140" t="b">
        <v>1</v>
      </c>
    </row>
    <row r="104" spans="1:5" ht="15" customHeight="1" x14ac:dyDescent="0.25">
      <c r="A104" s="180" t="s">
        <v>216</v>
      </c>
      <c r="B104" s="138" t="s">
        <v>215</v>
      </c>
      <c r="C104" s="139">
        <v>35</v>
      </c>
      <c r="D104" s="140" t="s">
        <v>217</v>
      </c>
      <c r="E104" s="140" t="b">
        <v>1</v>
      </c>
    </row>
    <row r="105" spans="1:5" ht="15" customHeight="1" x14ac:dyDescent="0.25">
      <c r="A105" s="180" t="s">
        <v>216</v>
      </c>
      <c r="B105" s="138" t="s">
        <v>1735</v>
      </c>
      <c r="C105" s="139">
        <v>100</v>
      </c>
      <c r="D105" s="140" t="s">
        <v>217</v>
      </c>
      <c r="E105" s="140" t="b">
        <v>1</v>
      </c>
    </row>
    <row r="106" spans="1:5" ht="15" customHeight="1" x14ac:dyDescent="0.25">
      <c r="A106" s="180" t="s">
        <v>216</v>
      </c>
      <c r="B106" s="138" t="s">
        <v>311</v>
      </c>
      <c r="C106" s="139">
        <v>100</v>
      </c>
      <c r="D106" s="140" t="s">
        <v>217</v>
      </c>
      <c r="E106" s="140" t="b">
        <v>1</v>
      </c>
    </row>
    <row r="107" spans="1:5" ht="15" customHeight="1" x14ac:dyDescent="0.25">
      <c r="A107" s="180" t="s">
        <v>216</v>
      </c>
      <c r="B107" s="138" t="s">
        <v>1677</v>
      </c>
      <c r="C107" s="139">
        <v>99</v>
      </c>
      <c r="D107" s="140" t="s">
        <v>217</v>
      </c>
      <c r="E107" s="140" t="b">
        <v>1</v>
      </c>
    </row>
    <row r="108" spans="1:5" ht="15" customHeight="1" x14ac:dyDescent="0.25">
      <c r="A108" s="181" t="s">
        <v>218</v>
      </c>
      <c r="B108" s="141" t="s">
        <v>212</v>
      </c>
      <c r="C108" s="142">
        <v>10</v>
      </c>
      <c r="D108" s="143" t="s">
        <v>219</v>
      </c>
      <c r="E108" s="143" t="b">
        <v>1</v>
      </c>
    </row>
    <row r="109" spans="1:5" ht="15" customHeight="1" x14ac:dyDescent="0.25">
      <c r="A109" s="181" t="s">
        <v>218</v>
      </c>
      <c r="B109" s="141" t="s">
        <v>214</v>
      </c>
      <c r="C109" s="142">
        <v>15</v>
      </c>
      <c r="D109" s="143" t="s">
        <v>219</v>
      </c>
      <c r="E109" s="143" t="b">
        <v>1</v>
      </c>
    </row>
    <row r="110" spans="1:5" ht="15" customHeight="1" x14ac:dyDescent="0.25">
      <c r="A110" s="181" t="s">
        <v>218</v>
      </c>
      <c r="B110" s="141" t="s">
        <v>215</v>
      </c>
      <c r="C110" s="142">
        <v>0</v>
      </c>
      <c r="D110" s="143" t="s">
        <v>220</v>
      </c>
      <c r="E110" s="143" t="b">
        <v>1</v>
      </c>
    </row>
    <row r="111" spans="1:5" ht="15" customHeight="1" x14ac:dyDescent="0.25">
      <c r="A111" s="181" t="s">
        <v>218</v>
      </c>
      <c r="B111" s="141" t="s">
        <v>1735</v>
      </c>
      <c r="C111" s="142">
        <v>0</v>
      </c>
      <c r="D111" s="143" t="s">
        <v>220</v>
      </c>
      <c r="E111" s="143" t="b">
        <v>1</v>
      </c>
    </row>
    <row r="112" spans="1:5" ht="15" customHeight="1" x14ac:dyDescent="0.25">
      <c r="A112" s="181" t="s">
        <v>218</v>
      </c>
      <c r="B112" s="141" t="s">
        <v>311</v>
      </c>
      <c r="C112" s="142">
        <v>0</v>
      </c>
      <c r="D112" s="143" t="s">
        <v>220</v>
      </c>
      <c r="E112" s="143" t="b">
        <v>1</v>
      </c>
    </row>
    <row r="113" spans="1:5" ht="15" customHeight="1" x14ac:dyDescent="0.25">
      <c r="A113" s="181" t="s">
        <v>218</v>
      </c>
      <c r="B113" s="141" t="s">
        <v>1677</v>
      </c>
      <c r="C113" s="142">
        <v>0</v>
      </c>
      <c r="D113" s="143" t="s">
        <v>219</v>
      </c>
      <c r="E113" s="143" t="b">
        <v>1</v>
      </c>
    </row>
    <row r="114" spans="1:5" ht="15" customHeight="1" x14ac:dyDescent="0.25">
      <c r="A114" s="182" t="s">
        <v>221</v>
      </c>
      <c r="B114" s="144">
        <v>0</v>
      </c>
      <c r="C114" s="145">
        <v>0</v>
      </c>
      <c r="D114" s="146" t="s">
        <v>222</v>
      </c>
      <c r="E114" s="146" t="b">
        <v>0</v>
      </c>
    </row>
    <row r="115" spans="1:5" ht="15" customHeight="1" x14ac:dyDescent="0.25">
      <c r="A115" s="182" t="s">
        <v>221</v>
      </c>
      <c r="B115" s="144">
        <v>10</v>
      </c>
      <c r="C115" s="145">
        <v>0.05</v>
      </c>
      <c r="D115" s="146" t="s">
        <v>222</v>
      </c>
      <c r="E115" s="146" t="b">
        <v>0</v>
      </c>
    </row>
    <row r="116" spans="1:5" ht="15" customHeight="1" x14ac:dyDescent="0.25">
      <c r="A116" s="182" t="s">
        <v>221</v>
      </c>
      <c r="B116" s="144">
        <v>20</v>
      </c>
      <c r="C116" s="145">
        <v>0.1</v>
      </c>
      <c r="D116" s="146" t="s">
        <v>222</v>
      </c>
      <c r="E116" s="146" t="b">
        <v>0</v>
      </c>
    </row>
    <row r="117" spans="1:5" ht="15" customHeight="1" x14ac:dyDescent="0.25">
      <c r="A117" s="182" t="s">
        <v>221</v>
      </c>
      <c r="B117" s="144">
        <v>30</v>
      </c>
      <c r="C117" s="145">
        <v>0.15</v>
      </c>
      <c r="D117" s="146" t="s">
        <v>222</v>
      </c>
      <c r="E117" s="146" t="b">
        <v>0</v>
      </c>
    </row>
    <row r="118" spans="1:5" ht="15" customHeight="1" x14ac:dyDescent="0.25">
      <c r="A118" s="182" t="s">
        <v>221</v>
      </c>
      <c r="B118" s="144">
        <v>40</v>
      </c>
      <c r="C118" s="145">
        <v>0.2</v>
      </c>
      <c r="D118" s="146" t="s">
        <v>222</v>
      </c>
      <c r="E118" s="146" t="b">
        <v>0</v>
      </c>
    </row>
    <row r="119" spans="1:5" ht="15" customHeight="1" x14ac:dyDescent="0.25">
      <c r="A119" s="182" t="s">
        <v>221</v>
      </c>
      <c r="B119" s="144">
        <v>50</v>
      </c>
      <c r="C119" s="145">
        <v>0.3</v>
      </c>
      <c r="D119" s="146" t="s">
        <v>222</v>
      </c>
      <c r="E119" s="146" t="b">
        <v>0</v>
      </c>
    </row>
    <row r="120" spans="1:5" ht="15" customHeight="1" x14ac:dyDescent="0.25">
      <c r="A120" s="182" t="s">
        <v>221</v>
      </c>
      <c r="B120" s="144">
        <v>60</v>
      </c>
      <c r="C120" s="145">
        <v>0.4</v>
      </c>
      <c r="D120" s="146" t="s">
        <v>222</v>
      </c>
      <c r="E120" s="146" t="b">
        <v>0</v>
      </c>
    </row>
    <row r="121" spans="1:5" ht="15" customHeight="1" x14ac:dyDescent="0.25">
      <c r="A121" s="182" t="s">
        <v>221</v>
      </c>
      <c r="B121" s="144">
        <v>70</v>
      </c>
      <c r="C121" s="145">
        <v>0.5</v>
      </c>
      <c r="D121" s="146" t="s">
        <v>222</v>
      </c>
      <c r="E121" s="146" t="b">
        <v>0</v>
      </c>
    </row>
    <row r="122" spans="1:5" ht="15" customHeight="1" x14ac:dyDescent="0.25">
      <c r="A122" s="182" t="s">
        <v>221</v>
      </c>
      <c r="B122" s="144">
        <v>80</v>
      </c>
      <c r="C122" s="145">
        <v>0.7</v>
      </c>
      <c r="D122" s="146" t="s">
        <v>222</v>
      </c>
      <c r="E122" s="146" t="b">
        <v>0</v>
      </c>
    </row>
    <row r="123" spans="1:5" ht="15" customHeight="1" x14ac:dyDescent="0.25">
      <c r="A123" s="176" t="s">
        <v>223</v>
      </c>
      <c r="B123" s="126" t="s">
        <v>1560</v>
      </c>
      <c r="C123" s="127" t="s">
        <v>224</v>
      </c>
      <c r="D123" s="128" t="s">
        <v>1660</v>
      </c>
      <c r="E123" s="128" t="b">
        <v>0</v>
      </c>
    </row>
    <row r="124" spans="1:5" ht="15" customHeight="1" x14ac:dyDescent="0.25">
      <c r="A124" s="176" t="s">
        <v>223</v>
      </c>
      <c r="B124" s="126" t="s">
        <v>1561</v>
      </c>
      <c r="C124" s="127" t="s">
        <v>224</v>
      </c>
      <c r="D124" s="128" t="s">
        <v>1661</v>
      </c>
      <c r="E124" s="128" t="b">
        <v>0</v>
      </c>
    </row>
    <row r="125" spans="1:5" ht="15" customHeight="1" x14ac:dyDescent="0.25">
      <c r="A125" s="176" t="s">
        <v>223</v>
      </c>
      <c r="B125" s="126" t="s">
        <v>24</v>
      </c>
      <c r="C125" s="127" t="s">
        <v>225</v>
      </c>
      <c r="D125" s="128" t="s">
        <v>1662</v>
      </c>
      <c r="E125" s="128" t="b">
        <v>0</v>
      </c>
    </row>
    <row r="126" spans="1:5" ht="15" customHeight="1" x14ac:dyDescent="0.25">
      <c r="A126" s="176" t="s">
        <v>223</v>
      </c>
      <c r="B126" s="126" t="s">
        <v>1562</v>
      </c>
      <c r="C126" s="127" t="s">
        <v>226</v>
      </c>
      <c r="D126" s="128" t="s">
        <v>1663</v>
      </c>
      <c r="E126" s="128" t="b">
        <v>0</v>
      </c>
    </row>
    <row r="127" spans="1:5" ht="15" customHeight="1" x14ac:dyDescent="0.25">
      <c r="A127" s="176" t="s">
        <v>223</v>
      </c>
      <c r="B127" s="126" t="s">
        <v>1563</v>
      </c>
      <c r="C127" s="127" t="s">
        <v>226</v>
      </c>
      <c r="D127" s="128" t="s">
        <v>1664</v>
      </c>
      <c r="E127" s="128" t="b">
        <v>0</v>
      </c>
    </row>
    <row r="128" spans="1:5" ht="15" customHeight="1" x14ac:dyDescent="0.25">
      <c r="A128" s="176" t="s">
        <v>223</v>
      </c>
      <c r="B128" s="126" t="s">
        <v>1564</v>
      </c>
      <c r="C128" s="127" t="s">
        <v>226</v>
      </c>
      <c r="D128" s="128" t="s">
        <v>1665</v>
      </c>
      <c r="E128" s="128" t="b">
        <v>0</v>
      </c>
    </row>
    <row r="129" spans="1:5" ht="15" customHeight="1" x14ac:dyDescent="0.25">
      <c r="A129" s="176" t="s">
        <v>223</v>
      </c>
      <c r="B129" s="126" t="s">
        <v>1565</v>
      </c>
      <c r="C129" s="127" t="s">
        <v>226</v>
      </c>
      <c r="D129" s="128" t="s">
        <v>1666</v>
      </c>
      <c r="E129" s="128" t="b">
        <v>0</v>
      </c>
    </row>
    <row r="130" spans="1:5" ht="15" customHeight="1" x14ac:dyDescent="0.25">
      <c r="A130" s="176" t="s">
        <v>223</v>
      </c>
      <c r="B130" s="126" t="s">
        <v>1566</v>
      </c>
      <c r="C130" s="127" t="s">
        <v>225</v>
      </c>
      <c r="D130" s="128" t="s">
        <v>1667</v>
      </c>
      <c r="E130" s="128" t="b">
        <v>0</v>
      </c>
    </row>
    <row r="131" spans="1:5" ht="15" customHeight="1" x14ac:dyDescent="0.25">
      <c r="A131" s="15" t="s">
        <v>227</v>
      </c>
      <c r="B131" s="19" t="s">
        <v>1567</v>
      </c>
      <c r="C131" s="113">
        <v>0.8</v>
      </c>
      <c r="D131" s="109" t="s">
        <v>228</v>
      </c>
      <c r="E131" s="109" t="b">
        <v>1</v>
      </c>
    </row>
    <row r="132" spans="1:5" ht="15" customHeight="1" x14ac:dyDescent="0.25">
      <c r="A132" s="15" t="s">
        <v>227</v>
      </c>
      <c r="B132" s="19" t="s">
        <v>1568</v>
      </c>
      <c r="C132" s="113">
        <v>0.9</v>
      </c>
      <c r="D132" s="109" t="s">
        <v>228</v>
      </c>
      <c r="E132" s="109" t="b">
        <v>1</v>
      </c>
    </row>
    <row r="133" spans="1:5" ht="15" customHeight="1" x14ac:dyDescent="0.25">
      <c r="A133" s="15" t="s">
        <v>227</v>
      </c>
      <c r="B133" s="19" t="s">
        <v>1569</v>
      </c>
      <c r="C133" s="113">
        <v>1</v>
      </c>
      <c r="D133" s="109" t="s">
        <v>228</v>
      </c>
      <c r="E133" s="109" t="b">
        <v>1</v>
      </c>
    </row>
    <row r="134" spans="1:5" ht="15" customHeight="1" x14ac:dyDescent="0.25">
      <c r="A134" s="15" t="s">
        <v>227</v>
      </c>
      <c r="B134" s="19" t="s">
        <v>1570</v>
      </c>
      <c r="C134" s="113">
        <v>0.7</v>
      </c>
      <c r="D134" s="109" t="s">
        <v>228</v>
      </c>
      <c r="E134" s="109" t="b">
        <v>1</v>
      </c>
    </row>
    <row r="135" spans="1:5" ht="15" customHeight="1" x14ac:dyDescent="0.25">
      <c r="A135" s="15" t="s">
        <v>227</v>
      </c>
      <c r="B135" s="19" t="s">
        <v>1571</v>
      </c>
      <c r="C135" s="113">
        <v>0.8</v>
      </c>
      <c r="D135" s="109" t="s">
        <v>228</v>
      </c>
      <c r="E135" s="109" t="b">
        <v>1</v>
      </c>
    </row>
    <row r="136" spans="1:5" ht="15" customHeight="1" x14ac:dyDescent="0.25">
      <c r="A136" s="15" t="s">
        <v>227</v>
      </c>
      <c r="B136" s="19" t="s">
        <v>1572</v>
      </c>
      <c r="C136" s="113">
        <v>1</v>
      </c>
      <c r="D136" s="109" t="s">
        <v>228</v>
      </c>
      <c r="E136" s="109" t="b">
        <v>1</v>
      </c>
    </row>
    <row r="137" spans="1:5" ht="15" customHeight="1" x14ac:dyDescent="0.25">
      <c r="A137" s="180" t="s">
        <v>229</v>
      </c>
      <c r="B137" s="138" t="s">
        <v>1567</v>
      </c>
      <c r="C137" s="139">
        <v>60</v>
      </c>
      <c r="D137" s="140" t="s">
        <v>1324</v>
      </c>
      <c r="E137" s="140" t="b">
        <v>1</v>
      </c>
    </row>
    <row r="138" spans="1:5" ht="15" customHeight="1" x14ac:dyDescent="0.25">
      <c r="A138" s="180" t="s">
        <v>229</v>
      </c>
      <c r="B138" s="138" t="s">
        <v>1568</v>
      </c>
      <c r="C138" s="139">
        <v>50</v>
      </c>
      <c r="D138" s="140" t="s">
        <v>1324</v>
      </c>
      <c r="E138" s="140" t="b">
        <v>1</v>
      </c>
    </row>
    <row r="139" spans="1:5" ht="15" customHeight="1" x14ac:dyDescent="0.25">
      <c r="A139" s="180" t="s">
        <v>229</v>
      </c>
      <c r="B139" s="138" t="s">
        <v>1569</v>
      </c>
      <c r="C139" s="139">
        <v>40</v>
      </c>
      <c r="D139" s="140" t="s">
        <v>1324</v>
      </c>
      <c r="E139" s="140" t="b">
        <v>1</v>
      </c>
    </row>
    <row r="140" spans="1:5" ht="15" customHeight="1" x14ac:dyDescent="0.25">
      <c r="A140" s="180" t="s">
        <v>229</v>
      </c>
      <c r="B140" s="138" t="s">
        <v>1570</v>
      </c>
      <c r="C140" s="139">
        <v>90</v>
      </c>
      <c r="D140" s="140" t="s">
        <v>1324</v>
      </c>
      <c r="E140" s="140" t="b">
        <v>1</v>
      </c>
    </row>
    <row r="141" spans="1:5" ht="15" customHeight="1" x14ac:dyDescent="0.25">
      <c r="A141" s="180" t="s">
        <v>229</v>
      </c>
      <c r="B141" s="138" t="s">
        <v>1571</v>
      </c>
      <c r="C141" s="139">
        <v>75</v>
      </c>
      <c r="D141" s="140" t="s">
        <v>1324</v>
      </c>
      <c r="E141" s="140" t="b">
        <v>1</v>
      </c>
    </row>
    <row r="142" spans="1:5" ht="15" customHeight="1" x14ac:dyDescent="0.25">
      <c r="A142" s="180" t="s">
        <v>229</v>
      </c>
      <c r="B142" s="138" t="s">
        <v>1572</v>
      </c>
      <c r="C142" s="139">
        <v>60</v>
      </c>
      <c r="D142" s="140" t="s">
        <v>1324</v>
      </c>
      <c r="E142" s="140" t="b">
        <v>1</v>
      </c>
    </row>
    <row r="143" spans="1:5" ht="15" customHeight="1" x14ac:dyDescent="0.25">
      <c r="A143" s="183" t="s">
        <v>230</v>
      </c>
      <c r="B143" s="147" t="s">
        <v>1648</v>
      </c>
      <c r="C143" s="148">
        <v>6</v>
      </c>
      <c r="D143" s="149"/>
      <c r="E143" s="149" t="b">
        <v>0</v>
      </c>
    </row>
    <row r="144" spans="1:5" ht="15" customHeight="1" x14ac:dyDescent="0.25">
      <c r="A144" s="184" t="s">
        <v>230</v>
      </c>
      <c r="B144" s="150" t="s">
        <v>1649</v>
      </c>
      <c r="C144" s="151">
        <v>5</v>
      </c>
      <c r="D144" s="152"/>
      <c r="E144" s="152" t="b">
        <v>0</v>
      </c>
    </row>
    <row r="145" spans="1:5" ht="15" customHeight="1" x14ac:dyDescent="0.25">
      <c r="A145" s="184" t="s">
        <v>230</v>
      </c>
      <c r="B145" s="150" t="s">
        <v>1650</v>
      </c>
      <c r="C145" s="151">
        <v>4</v>
      </c>
      <c r="D145" s="152"/>
      <c r="E145" s="152" t="b">
        <v>0</v>
      </c>
    </row>
    <row r="146" spans="1:5" ht="15" customHeight="1" x14ac:dyDescent="0.25">
      <c r="A146" s="184" t="s">
        <v>230</v>
      </c>
      <c r="B146" s="150" t="s">
        <v>1654</v>
      </c>
      <c r="C146" s="151">
        <v>6</v>
      </c>
      <c r="D146" s="152"/>
      <c r="E146" s="152" t="b">
        <v>0</v>
      </c>
    </row>
    <row r="147" spans="1:5" ht="15" customHeight="1" x14ac:dyDescent="0.25">
      <c r="A147" s="184" t="s">
        <v>230</v>
      </c>
      <c r="B147" s="150" t="s">
        <v>1655</v>
      </c>
      <c r="C147" s="151">
        <v>5</v>
      </c>
      <c r="D147" s="152"/>
      <c r="E147" s="152" t="b">
        <v>0</v>
      </c>
    </row>
    <row r="148" spans="1:5" ht="15" customHeight="1" x14ac:dyDescent="0.25">
      <c r="A148" s="184" t="s">
        <v>230</v>
      </c>
      <c r="B148" s="153" t="s">
        <v>1656</v>
      </c>
      <c r="C148" s="154">
        <v>4</v>
      </c>
      <c r="D148" s="155"/>
      <c r="E148" s="155" t="b">
        <v>0</v>
      </c>
    </row>
    <row r="149" spans="1:5" ht="15" customHeight="1" x14ac:dyDescent="0.25">
      <c r="A149" s="184" t="s">
        <v>230</v>
      </c>
      <c r="B149" s="147" t="s">
        <v>1651</v>
      </c>
      <c r="C149" s="148">
        <v>6</v>
      </c>
      <c r="D149" s="149"/>
      <c r="E149" s="149" t="b">
        <v>0</v>
      </c>
    </row>
    <row r="150" spans="1:5" ht="15" customHeight="1" x14ac:dyDescent="0.25">
      <c r="A150" s="184" t="s">
        <v>230</v>
      </c>
      <c r="B150" s="150" t="s">
        <v>1652</v>
      </c>
      <c r="C150" s="151">
        <v>5</v>
      </c>
      <c r="D150" s="152"/>
      <c r="E150" s="152" t="b">
        <v>0</v>
      </c>
    </row>
    <row r="151" spans="1:5" ht="15" customHeight="1" x14ac:dyDescent="0.25">
      <c r="A151" s="184" t="s">
        <v>230</v>
      </c>
      <c r="B151" s="150" t="s">
        <v>1653</v>
      </c>
      <c r="C151" s="151">
        <v>4</v>
      </c>
      <c r="D151" s="152"/>
      <c r="E151" s="152" t="b">
        <v>0</v>
      </c>
    </row>
    <row r="152" spans="1:5" ht="15" customHeight="1" x14ac:dyDescent="0.25">
      <c r="A152" s="184" t="s">
        <v>230</v>
      </c>
      <c r="B152" s="150" t="s">
        <v>1657</v>
      </c>
      <c r="C152" s="151">
        <v>6</v>
      </c>
      <c r="D152" s="152"/>
      <c r="E152" s="152" t="b">
        <v>0</v>
      </c>
    </row>
    <row r="153" spans="1:5" ht="15" customHeight="1" x14ac:dyDescent="0.25">
      <c r="A153" s="184" t="s">
        <v>230</v>
      </c>
      <c r="B153" s="150" t="s">
        <v>1658</v>
      </c>
      <c r="C153" s="151">
        <v>5</v>
      </c>
      <c r="D153" s="152"/>
      <c r="E153" s="152" t="b">
        <v>0</v>
      </c>
    </row>
    <row r="154" spans="1:5" ht="15" customHeight="1" x14ac:dyDescent="0.25">
      <c r="A154" s="184" t="s">
        <v>230</v>
      </c>
      <c r="B154" s="150" t="s">
        <v>1659</v>
      </c>
      <c r="C154" s="151">
        <v>4</v>
      </c>
      <c r="D154" s="152"/>
      <c r="E154" s="152" t="b">
        <v>0</v>
      </c>
    </row>
    <row r="155" spans="1:5" ht="15" customHeight="1" x14ac:dyDescent="0.25">
      <c r="A155" s="185" t="s">
        <v>230</v>
      </c>
      <c r="B155" s="156" t="s">
        <v>1677</v>
      </c>
      <c r="C155" s="157">
        <v>99</v>
      </c>
      <c r="D155" s="158"/>
      <c r="E155" s="158" t="b">
        <v>0</v>
      </c>
    </row>
    <row r="156" spans="1:5" ht="15" customHeight="1" x14ac:dyDescent="0.25">
      <c r="A156" s="186" t="s">
        <v>231</v>
      </c>
      <c r="B156" s="159" t="s">
        <v>1648</v>
      </c>
      <c r="C156" s="160">
        <v>0.5</v>
      </c>
      <c r="D156" s="161"/>
      <c r="E156" s="161" t="b">
        <v>0</v>
      </c>
    </row>
    <row r="157" spans="1:5" ht="15" customHeight="1" x14ac:dyDescent="0.25">
      <c r="A157" s="187" t="s">
        <v>231</v>
      </c>
      <c r="B157" s="162" t="s">
        <v>1649</v>
      </c>
      <c r="C157" s="163">
        <v>0.5</v>
      </c>
      <c r="D157" s="164"/>
      <c r="E157" s="164" t="b">
        <v>0</v>
      </c>
    </row>
    <row r="158" spans="1:5" ht="15" customHeight="1" x14ac:dyDescent="0.25">
      <c r="A158" s="187" t="s">
        <v>231</v>
      </c>
      <c r="B158" s="162" t="s">
        <v>1650</v>
      </c>
      <c r="C158" s="163">
        <v>0.5</v>
      </c>
      <c r="D158" s="164"/>
      <c r="E158" s="164" t="b">
        <v>0</v>
      </c>
    </row>
    <row r="159" spans="1:5" ht="15" customHeight="1" x14ac:dyDescent="0.25">
      <c r="A159" s="187" t="s">
        <v>231</v>
      </c>
      <c r="B159" s="162" t="s">
        <v>1654</v>
      </c>
      <c r="C159" s="163">
        <v>0.5</v>
      </c>
      <c r="D159" s="164"/>
      <c r="E159" s="164" t="b">
        <v>0</v>
      </c>
    </row>
    <row r="160" spans="1:5" ht="15" customHeight="1" x14ac:dyDescent="0.25">
      <c r="A160" s="187" t="s">
        <v>231</v>
      </c>
      <c r="B160" s="162" t="s">
        <v>1655</v>
      </c>
      <c r="C160" s="163">
        <v>0.5</v>
      </c>
      <c r="D160" s="164"/>
      <c r="E160" s="164" t="b">
        <v>0</v>
      </c>
    </row>
    <row r="161" spans="1:5" ht="15" customHeight="1" x14ac:dyDescent="0.25">
      <c r="A161" s="187" t="s">
        <v>231</v>
      </c>
      <c r="B161" s="165" t="s">
        <v>1656</v>
      </c>
      <c r="C161" s="166">
        <v>0.5</v>
      </c>
      <c r="D161" s="167"/>
      <c r="E161" s="167" t="b">
        <v>0</v>
      </c>
    </row>
    <row r="162" spans="1:5" ht="15" customHeight="1" x14ac:dyDescent="0.25">
      <c r="A162" s="187" t="s">
        <v>231</v>
      </c>
      <c r="B162" s="159" t="s">
        <v>1651</v>
      </c>
      <c r="C162" s="160">
        <v>0.5</v>
      </c>
      <c r="D162" s="161"/>
      <c r="E162" s="161" t="b">
        <v>0</v>
      </c>
    </row>
    <row r="163" spans="1:5" ht="15" customHeight="1" x14ac:dyDescent="0.25">
      <c r="A163" s="187" t="s">
        <v>231</v>
      </c>
      <c r="B163" s="162" t="s">
        <v>1652</v>
      </c>
      <c r="C163" s="163">
        <v>0.5</v>
      </c>
      <c r="D163" s="164"/>
      <c r="E163" s="164" t="b">
        <v>0</v>
      </c>
    </row>
    <row r="164" spans="1:5" ht="15" customHeight="1" x14ac:dyDescent="0.25">
      <c r="A164" s="187" t="s">
        <v>231</v>
      </c>
      <c r="B164" s="162" t="s">
        <v>1653</v>
      </c>
      <c r="C164" s="163">
        <v>0.5</v>
      </c>
      <c r="D164" s="164"/>
      <c r="E164" s="164" t="b">
        <v>0</v>
      </c>
    </row>
    <row r="165" spans="1:5" ht="15" customHeight="1" x14ac:dyDescent="0.25">
      <c r="A165" s="187" t="s">
        <v>231</v>
      </c>
      <c r="B165" s="162" t="s">
        <v>1657</v>
      </c>
      <c r="C165" s="163">
        <v>0.5</v>
      </c>
      <c r="D165" s="164"/>
      <c r="E165" s="164" t="b">
        <v>0</v>
      </c>
    </row>
    <row r="166" spans="1:5" ht="15" customHeight="1" x14ac:dyDescent="0.25">
      <c r="A166" s="187" t="s">
        <v>231</v>
      </c>
      <c r="B166" s="162" t="s">
        <v>1658</v>
      </c>
      <c r="C166" s="163">
        <v>0.5</v>
      </c>
      <c r="D166" s="164"/>
      <c r="E166" s="164" t="b">
        <v>0</v>
      </c>
    </row>
    <row r="167" spans="1:5" ht="15" customHeight="1" x14ac:dyDescent="0.25">
      <c r="A167" s="187" t="s">
        <v>231</v>
      </c>
      <c r="B167" s="162" t="s">
        <v>1659</v>
      </c>
      <c r="C167" s="163">
        <v>0.5</v>
      </c>
      <c r="D167" s="164"/>
      <c r="E167" s="164" t="b">
        <v>0</v>
      </c>
    </row>
    <row r="168" spans="1:5" ht="15" customHeight="1" x14ac:dyDescent="0.25">
      <c r="A168" s="188" t="s">
        <v>231</v>
      </c>
      <c r="B168" s="120" t="s">
        <v>1677</v>
      </c>
      <c r="C168" s="121">
        <v>1</v>
      </c>
      <c r="D168" s="122"/>
      <c r="E168" s="122" t="b">
        <v>0</v>
      </c>
    </row>
    <row r="169" spans="1:5" ht="15" customHeight="1" x14ac:dyDescent="0.25">
      <c r="A169" s="183" t="s">
        <v>232</v>
      </c>
      <c r="B169" s="147" t="s">
        <v>1648</v>
      </c>
      <c r="C169" s="148">
        <v>4</v>
      </c>
      <c r="D169" s="149"/>
      <c r="E169" s="149" t="b">
        <v>0</v>
      </c>
    </row>
    <row r="170" spans="1:5" ht="15" customHeight="1" x14ac:dyDescent="0.25">
      <c r="A170" s="184" t="s">
        <v>232</v>
      </c>
      <c r="B170" s="150" t="s">
        <v>1649</v>
      </c>
      <c r="C170" s="151">
        <v>3</v>
      </c>
      <c r="D170" s="152"/>
      <c r="E170" s="152" t="b">
        <v>0</v>
      </c>
    </row>
    <row r="171" spans="1:5" ht="15" customHeight="1" x14ac:dyDescent="0.25">
      <c r="A171" s="184" t="s">
        <v>232</v>
      </c>
      <c r="B171" s="150" t="s">
        <v>1650</v>
      </c>
      <c r="C171" s="151">
        <v>3</v>
      </c>
      <c r="D171" s="152"/>
      <c r="E171" s="152" t="b">
        <v>0</v>
      </c>
    </row>
    <row r="172" spans="1:5" ht="15" customHeight="1" x14ac:dyDescent="0.25">
      <c r="A172" s="184" t="s">
        <v>232</v>
      </c>
      <c r="B172" s="150" t="s">
        <v>1654</v>
      </c>
      <c r="C172" s="151">
        <v>4</v>
      </c>
      <c r="D172" s="152"/>
      <c r="E172" s="152" t="b">
        <v>0</v>
      </c>
    </row>
    <row r="173" spans="1:5" ht="15" customHeight="1" x14ac:dyDescent="0.25">
      <c r="A173" s="184" t="s">
        <v>232</v>
      </c>
      <c r="B173" s="150" t="s">
        <v>1655</v>
      </c>
      <c r="C173" s="151">
        <v>3</v>
      </c>
      <c r="D173" s="152"/>
      <c r="E173" s="152" t="b">
        <v>0</v>
      </c>
    </row>
    <row r="174" spans="1:5" ht="15" customHeight="1" x14ac:dyDescent="0.25">
      <c r="A174" s="184" t="s">
        <v>232</v>
      </c>
      <c r="B174" s="153" t="s">
        <v>1656</v>
      </c>
      <c r="C174" s="154">
        <v>3</v>
      </c>
      <c r="D174" s="155"/>
      <c r="E174" s="155" t="b">
        <v>0</v>
      </c>
    </row>
    <row r="175" spans="1:5" ht="15" customHeight="1" x14ac:dyDescent="0.25">
      <c r="A175" s="184" t="s">
        <v>232</v>
      </c>
      <c r="B175" s="147" t="s">
        <v>1651</v>
      </c>
      <c r="C175" s="148">
        <v>4</v>
      </c>
      <c r="D175" s="149"/>
      <c r="E175" s="149" t="b">
        <v>0</v>
      </c>
    </row>
    <row r="176" spans="1:5" ht="15" customHeight="1" x14ac:dyDescent="0.25">
      <c r="A176" s="184" t="s">
        <v>232</v>
      </c>
      <c r="B176" s="150" t="s">
        <v>1652</v>
      </c>
      <c r="C176" s="151">
        <v>3</v>
      </c>
      <c r="D176" s="152"/>
      <c r="E176" s="152" t="b">
        <v>0</v>
      </c>
    </row>
    <row r="177" spans="1:5" ht="15" customHeight="1" x14ac:dyDescent="0.25">
      <c r="A177" s="184" t="s">
        <v>232</v>
      </c>
      <c r="B177" s="150" t="s">
        <v>1653</v>
      </c>
      <c r="C177" s="151">
        <v>3</v>
      </c>
      <c r="D177" s="152"/>
      <c r="E177" s="152" t="b">
        <v>0</v>
      </c>
    </row>
    <row r="178" spans="1:5" ht="15" customHeight="1" x14ac:dyDescent="0.25">
      <c r="A178" s="184" t="s">
        <v>232</v>
      </c>
      <c r="B178" s="150" t="s">
        <v>1657</v>
      </c>
      <c r="C178" s="151">
        <v>4</v>
      </c>
      <c r="D178" s="152"/>
      <c r="E178" s="152" t="b">
        <v>0</v>
      </c>
    </row>
    <row r="179" spans="1:5" ht="15" customHeight="1" x14ac:dyDescent="0.25">
      <c r="A179" s="184" t="s">
        <v>232</v>
      </c>
      <c r="B179" s="150" t="s">
        <v>1658</v>
      </c>
      <c r="C179" s="151">
        <v>3</v>
      </c>
      <c r="D179" s="152"/>
      <c r="E179" s="152" t="b">
        <v>0</v>
      </c>
    </row>
    <row r="180" spans="1:5" ht="15" customHeight="1" x14ac:dyDescent="0.25">
      <c r="A180" s="184" t="s">
        <v>232</v>
      </c>
      <c r="B180" s="153" t="s">
        <v>1659</v>
      </c>
      <c r="C180" s="154">
        <v>3</v>
      </c>
      <c r="D180" s="155"/>
      <c r="E180" s="155" t="b">
        <v>0</v>
      </c>
    </row>
    <row r="181" spans="1:5" ht="15" customHeight="1" x14ac:dyDescent="0.25">
      <c r="A181" s="185" t="s">
        <v>232</v>
      </c>
      <c r="B181" s="153" t="s">
        <v>1677</v>
      </c>
      <c r="C181" s="154">
        <v>99</v>
      </c>
      <c r="D181" s="155"/>
      <c r="E181" s="155" t="b">
        <v>0</v>
      </c>
    </row>
    <row r="182" spans="1:5" ht="15" customHeight="1" x14ac:dyDescent="0.25">
      <c r="A182" s="186" t="s">
        <v>233</v>
      </c>
      <c r="B182" s="159" t="s">
        <v>1648</v>
      </c>
      <c r="C182" s="160">
        <v>120</v>
      </c>
      <c r="D182" s="161"/>
      <c r="E182" s="161" t="b">
        <v>0</v>
      </c>
    </row>
    <row r="183" spans="1:5" ht="15" customHeight="1" x14ac:dyDescent="0.25">
      <c r="A183" s="187" t="s">
        <v>233</v>
      </c>
      <c r="B183" s="162" t="s">
        <v>1649</v>
      </c>
      <c r="C183" s="163">
        <v>110</v>
      </c>
      <c r="D183" s="164"/>
      <c r="E183" s="164" t="b">
        <v>0</v>
      </c>
    </row>
    <row r="184" spans="1:5" ht="15" customHeight="1" x14ac:dyDescent="0.25">
      <c r="A184" s="187" t="s">
        <v>233</v>
      </c>
      <c r="B184" s="162" t="s">
        <v>1650</v>
      </c>
      <c r="C184" s="163">
        <v>100</v>
      </c>
      <c r="D184" s="164"/>
      <c r="E184" s="164" t="b">
        <v>0</v>
      </c>
    </row>
    <row r="185" spans="1:5" ht="15" customHeight="1" x14ac:dyDescent="0.25">
      <c r="A185" s="187" t="s">
        <v>233</v>
      </c>
      <c r="B185" s="162" t="s">
        <v>1654</v>
      </c>
      <c r="C185" s="163">
        <v>130</v>
      </c>
      <c r="D185" s="164"/>
      <c r="E185" s="164" t="b">
        <v>0</v>
      </c>
    </row>
    <row r="186" spans="1:5" ht="15" customHeight="1" x14ac:dyDescent="0.25">
      <c r="A186" s="187" t="s">
        <v>233</v>
      </c>
      <c r="B186" s="162" t="s">
        <v>1655</v>
      </c>
      <c r="C186" s="163">
        <v>120</v>
      </c>
      <c r="D186" s="164"/>
      <c r="E186" s="164" t="b">
        <v>0</v>
      </c>
    </row>
    <row r="187" spans="1:5" ht="15" customHeight="1" x14ac:dyDescent="0.25">
      <c r="A187" s="187" t="s">
        <v>233</v>
      </c>
      <c r="B187" s="165" t="s">
        <v>1656</v>
      </c>
      <c r="C187" s="166">
        <v>110</v>
      </c>
      <c r="D187" s="167"/>
      <c r="E187" s="167" t="b">
        <v>0</v>
      </c>
    </row>
    <row r="188" spans="1:5" ht="15" customHeight="1" x14ac:dyDescent="0.25">
      <c r="A188" s="187" t="s">
        <v>233</v>
      </c>
      <c r="B188" s="159" t="s">
        <v>1651</v>
      </c>
      <c r="C188" s="160">
        <v>120</v>
      </c>
      <c r="D188" s="161"/>
      <c r="E188" s="161" t="b">
        <v>0</v>
      </c>
    </row>
    <row r="189" spans="1:5" ht="15" customHeight="1" x14ac:dyDescent="0.25">
      <c r="A189" s="187" t="s">
        <v>233</v>
      </c>
      <c r="B189" s="162" t="s">
        <v>1652</v>
      </c>
      <c r="C189" s="163">
        <v>110</v>
      </c>
      <c r="D189" s="164"/>
      <c r="E189" s="164" t="b">
        <v>0</v>
      </c>
    </row>
    <row r="190" spans="1:5" ht="15" customHeight="1" x14ac:dyDescent="0.25">
      <c r="A190" s="187" t="s">
        <v>233</v>
      </c>
      <c r="B190" s="162" t="s">
        <v>1653</v>
      </c>
      <c r="C190" s="163">
        <v>100</v>
      </c>
      <c r="D190" s="164"/>
      <c r="E190" s="164" t="b">
        <v>0</v>
      </c>
    </row>
    <row r="191" spans="1:5" ht="15" customHeight="1" x14ac:dyDescent="0.25">
      <c r="A191" s="187" t="s">
        <v>233</v>
      </c>
      <c r="B191" s="162" t="s">
        <v>1657</v>
      </c>
      <c r="C191" s="163">
        <v>130</v>
      </c>
      <c r="D191" s="164"/>
      <c r="E191" s="164" t="b">
        <v>0</v>
      </c>
    </row>
    <row r="192" spans="1:5" ht="15" customHeight="1" x14ac:dyDescent="0.25">
      <c r="A192" s="187" t="s">
        <v>233</v>
      </c>
      <c r="B192" s="162" t="s">
        <v>1658</v>
      </c>
      <c r="C192" s="163">
        <v>120</v>
      </c>
      <c r="D192" s="164"/>
      <c r="E192" s="164" t="b">
        <v>0</v>
      </c>
    </row>
    <row r="193" spans="1:5" ht="15" customHeight="1" x14ac:dyDescent="0.25">
      <c r="A193" s="187" t="s">
        <v>233</v>
      </c>
      <c r="B193" s="165" t="s">
        <v>1659</v>
      </c>
      <c r="C193" s="166">
        <v>100</v>
      </c>
      <c r="D193" s="167"/>
      <c r="E193" s="167" t="b">
        <v>0</v>
      </c>
    </row>
    <row r="194" spans="1:5" ht="15" customHeight="1" x14ac:dyDescent="0.25">
      <c r="A194" s="188" t="s">
        <v>233</v>
      </c>
      <c r="B194" s="162" t="s">
        <v>1677</v>
      </c>
      <c r="C194" s="163">
        <v>999</v>
      </c>
      <c r="D194" s="164"/>
      <c r="E194" s="164" t="b">
        <v>0</v>
      </c>
    </row>
    <row r="195" spans="1:5" ht="15" customHeight="1" x14ac:dyDescent="0.25">
      <c r="A195" s="183" t="s">
        <v>234</v>
      </c>
      <c r="B195" s="147" t="s">
        <v>1648</v>
      </c>
      <c r="C195" s="148">
        <v>0.5</v>
      </c>
      <c r="D195" s="149"/>
      <c r="E195" s="149" t="b">
        <v>0</v>
      </c>
    </row>
    <row r="196" spans="1:5" ht="15" customHeight="1" x14ac:dyDescent="0.25">
      <c r="A196" s="184" t="s">
        <v>234</v>
      </c>
      <c r="B196" s="150" t="s">
        <v>1649</v>
      </c>
      <c r="C196" s="151">
        <v>0.5</v>
      </c>
      <c r="D196" s="152"/>
      <c r="E196" s="152" t="b">
        <v>0</v>
      </c>
    </row>
    <row r="197" spans="1:5" ht="15" customHeight="1" x14ac:dyDescent="0.25">
      <c r="A197" s="184" t="s">
        <v>234</v>
      </c>
      <c r="B197" s="150" t="s">
        <v>1650</v>
      </c>
      <c r="C197" s="151">
        <v>0.5</v>
      </c>
      <c r="D197" s="152"/>
      <c r="E197" s="152" t="b">
        <v>0</v>
      </c>
    </row>
    <row r="198" spans="1:5" ht="15" customHeight="1" x14ac:dyDescent="0.25">
      <c r="A198" s="184" t="s">
        <v>234</v>
      </c>
      <c r="B198" s="150" t="s">
        <v>1654</v>
      </c>
      <c r="C198" s="151">
        <v>0.5</v>
      </c>
      <c r="D198" s="152"/>
      <c r="E198" s="152" t="b">
        <v>0</v>
      </c>
    </row>
    <row r="199" spans="1:5" ht="15" customHeight="1" x14ac:dyDescent="0.25">
      <c r="A199" s="184" t="s">
        <v>234</v>
      </c>
      <c r="B199" s="150" t="s">
        <v>1655</v>
      </c>
      <c r="C199" s="151">
        <v>0.5</v>
      </c>
      <c r="D199" s="152"/>
      <c r="E199" s="152" t="b">
        <v>0</v>
      </c>
    </row>
    <row r="200" spans="1:5" ht="15" customHeight="1" x14ac:dyDescent="0.25">
      <c r="A200" s="184" t="s">
        <v>234</v>
      </c>
      <c r="B200" s="153" t="s">
        <v>1656</v>
      </c>
      <c r="C200" s="154">
        <v>0.5</v>
      </c>
      <c r="D200" s="155"/>
      <c r="E200" s="155" t="b">
        <v>0</v>
      </c>
    </row>
    <row r="201" spans="1:5" ht="15" customHeight="1" x14ac:dyDescent="0.25">
      <c r="A201" s="184" t="s">
        <v>234</v>
      </c>
      <c r="B201" s="147" t="s">
        <v>1651</v>
      </c>
      <c r="C201" s="148">
        <v>0.5</v>
      </c>
      <c r="D201" s="149"/>
      <c r="E201" s="149" t="b">
        <v>0</v>
      </c>
    </row>
    <row r="202" spans="1:5" ht="15" customHeight="1" x14ac:dyDescent="0.25">
      <c r="A202" s="184" t="s">
        <v>234</v>
      </c>
      <c r="B202" s="150" t="s">
        <v>1652</v>
      </c>
      <c r="C202" s="151">
        <v>0.5</v>
      </c>
      <c r="D202" s="152"/>
      <c r="E202" s="152" t="b">
        <v>0</v>
      </c>
    </row>
    <row r="203" spans="1:5" ht="15" customHeight="1" x14ac:dyDescent="0.25">
      <c r="A203" s="184" t="s">
        <v>234</v>
      </c>
      <c r="B203" s="150" t="s">
        <v>1653</v>
      </c>
      <c r="C203" s="151">
        <v>0.5</v>
      </c>
      <c r="D203" s="152"/>
      <c r="E203" s="152" t="b">
        <v>0</v>
      </c>
    </row>
    <row r="204" spans="1:5" ht="15" customHeight="1" x14ac:dyDescent="0.25">
      <c r="A204" s="184" t="s">
        <v>234</v>
      </c>
      <c r="B204" s="150" t="s">
        <v>1657</v>
      </c>
      <c r="C204" s="151">
        <v>0.5</v>
      </c>
      <c r="D204" s="152"/>
      <c r="E204" s="152" t="b">
        <v>0</v>
      </c>
    </row>
    <row r="205" spans="1:5" ht="15" customHeight="1" x14ac:dyDescent="0.25">
      <c r="A205" s="184" t="s">
        <v>234</v>
      </c>
      <c r="B205" s="150" t="s">
        <v>1658</v>
      </c>
      <c r="C205" s="151">
        <v>0.5</v>
      </c>
      <c r="D205" s="152"/>
      <c r="E205" s="152" t="b">
        <v>0</v>
      </c>
    </row>
    <row r="206" spans="1:5" ht="15" customHeight="1" x14ac:dyDescent="0.25">
      <c r="A206" s="184" t="s">
        <v>234</v>
      </c>
      <c r="B206" s="153" t="s">
        <v>1659</v>
      </c>
      <c r="C206" s="154">
        <v>0.5</v>
      </c>
      <c r="D206" s="155"/>
      <c r="E206" s="155" t="b">
        <v>0</v>
      </c>
    </row>
    <row r="207" spans="1:5" ht="15" customHeight="1" x14ac:dyDescent="0.25">
      <c r="A207" s="185" t="s">
        <v>234</v>
      </c>
      <c r="B207" s="150" t="s">
        <v>1677</v>
      </c>
      <c r="C207" s="151">
        <v>1</v>
      </c>
      <c r="D207" s="152"/>
      <c r="E207" s="152" t="b">
        <v>0</v>
      </c>
    </row>
    <row r="208" spans="1:5" ht="15" customHeight="1" x14ac:dyDescent="0.25">
      <c r="A208" s="186" t="s">
        <v>235</v>
      </c>
      <c r="B208" s="159" t="s">
        <v>1648</v>
      </c>
      <c r="C208" s="160">
        <v>100</v>
      </c>
      <c r="D208" s="161"/>
      <c r="E208" s="161" t="b">
        <v>0</v>
      </c>
    </row>
    <row r="209" spans="1:5" ht="15" customHeight="1" x14ac:dyDescent="0.25">
      <c r="A209" s="187" t="s">
        <v>235</v>
      </c>
      <c r="B209" s="162" t="s">
        <v>1649</v>
      </c>
      <c r="C209" s="163">
        <v>90</v>
      </c>
      <c r="D209" s="164"/>
      <c r="E209" s="164" t="b">
        <v>0</v>
      </c>
    </row>
    <row r="210" spans="1:5" ht="15" customHeight="1" x14ac:dyDescent="0.25">
      <c r="A210" s="187" t="s">
        <v>235</v>
      </c>
      <c r="B210" s="162" t="s">
        <v>1650</v>
      </c>
      <c r="C210" s="163">
        <v>80</v>
      </c>
      <c r="D210" s="164"/>
      <c r="E210" s="164" t="b">
        <v>0</v>
      </c>
    </row>
    <row r="211" spans="1:5" ht="15" customHeight="1" x14ac:dyDescent="0.25">
      <c r="A211" s="187" t="s">
        <v>235</v>
      </c>
      <c r="B211" s="162" t="s">
        <v>1654</v>
      </c>
      <c r="C211" s="163">
        <v>110</v>
      </c>
      <c r="D211" s="164"/>
      <c r="E211" s="164" t="b">
        <v>0</v>
      </c>
    </row>
    <row r="212" spans="1:5" ht="15" customHeight="1" x14ac:dyDescent="0.25">
      <c r="A212" s="187" t="s">
        <v>235</v>
      </c>
      <c r="B212" s="162" t="s">
        <v>1655</v>
      </c>
      <c r="C212" s="163">
        <v>100</v>
      </c>
      <c r="D212" s="164"/>
      <c r="E212" s="164" t="b">
        <v>0</v>
      </c>
    </row>
    <row r="213" spans="1:5" ht="15" customHeight="1" x14ac:dyDescent="0.25">
      <c r="A213" s="187" t="s">
        <v>235</v>
      </c>
      <c r="B213" s="165" t="s">
        <v>1656</v>
      </c>
      <c r="C213" s="166">
        <v>90</v>
      </c>
      <c r="D213" s="167"/>
      <c r="E213" s="167" t="b">
        <v>0</v>
      </c>
    </row>
    <row r="214" spans="1:5" ht="15" customHeight="1" x14ac:dyDescent="0.25">
      <c r="A214" s="187" t="s">
        <v>235</v>
      </c>
      <c r="B214" s="159" t="s">
        <v>1651</v>
      </c>
      <c r="C214" s="160">
        <v>100</v>
      </c>
      <c r="D214" s="161"/>
      <c r="E214" s="161" t="b">
        <v>0</v>
      </c>
    </row>
    <row r="215" spans="1:5" ht="15" customHeight="1" x14ac:dyDescent="0.25">
      <c r="A215" s="187" t="s">
        <v>235</v>
      </c>
      <c r="B215" s="162" t="s">
        <v>1652</v>
      </c>
      <c r="C215" s="163">
        <v>90</v>
      </c>
      <c r="D215" s="164"/>
      <c r="E215" s="164" t="b">
        <v>0</v>
      </c>
    </row>
    <row r="216" spans="1:5" ht="15" customHeight="1" x14ac:dyDescent="0.25">
      <c r="A216" s="187" t="s">
        <v>235</v>
      </c>
      <c r="B216" s="162" t="s">
        <v>1653</v>
      </c>
      <c r="C216" s="163">
        <v>80</v>
      </c>
      <c r="D216" s="164"/>
      <c r="E216" s="164" t="b">
        <v>0</v>
      </c>
    </row>
    <row r="217" spans="1:5" ht="15" customHeight="1" x14ac:dyDescent="0.25">
      <c r="A217" s="187" t="s">
        <v>235</v>
      </c>
      <c r="B217" s="162" t="s">
        <v>1657</v>
      </c>
      <c r="C217" s="163">
        <v>100</v>
      </c>
      <c r="D217" s="164"/>
      <c r="E217" s="164" t="b">
        <v>0</v>
      </c>
    </row>
    <row r="218" spans="1:5" ht="15" customHeight="1" x14ac:dyDescent="0.25">
      <c r="A218" s="187" t="s">
        <v>235</v>
      </c>
      <c r="B218" s="162" t="s">
        <v>1658</v>
      </c>
      <c r="C218" s="163">
        <v>90</v>
      </c>
      <c r="D218" s="164"/>
      <c r="E218" s="164" t="b">
        <v>0</v>
      </c>
    </row>
    <row r="219" spans="1:5" ht="15" customHeight="1" x14ac:dyDescent="0.25">
      <c r="A219" s="187" t="s">
        <v>235</v>
      </c>
      <c r="B219" s="165" t="s">
        <v>1659</v>
      </c>
      <c r="C219" s="166">
        <v>80</v>
      </c>
      <c r="D219" s="167"/>
      <c r="E219" s="167" t="b">
        <v>0</v>
      </c>
    </row>
    <row r="220" spans="1:5" ht="15" customHeight="1" x14ac:dyDescent="0.25">
      <c r="A220" s="188" t="s">
        <v>235</v>
      </c>
      <c r="B220" s="165" t="s">
        <v>1677</v>
      </c>
      <c r="C220" s="166">
        <v>999</v>
      </c>
      <c r="D220" s="167"/>
      <c r="E220" s="167" t="b">
        <v>0</v>
      </c>
    </row>
    <row r="221" spans="1:5" ht="15" customHeight="1" x14ac:dyDescent="0.25">
      <c r="A221" s="177" t="s">
        <v>236</v>
      </c>
      <c r="B221" s="129" t="s">
        <v>237</v>
      </c>
      <c r="C221" s="130">
        <v>99</v>
      </c>
      <c r="D221" s="131" t="s">
        <v>238</v>
      </c>
      <c r="E221" s="131" t="b">
        <v>1</v>
      </c>
    </row>
    <row r="222" spans="1:5" ht="15" customHeight="1" x14ac:dyDescent="0.25">
      <c r="A222" s="177" t="s">
        <v>236</v>
      </c>
      <c r="B222" s="129" t="s">
        <v>1539</v>
      </c>
      <c r="C222" s="130">
        <v>99</v>
      </c>
      <c r="D222" s="131" t="s">
        <v>238</v>
      </c>
      <c r="E222" s="131" t="b">
        <v>1</v>
      </c>
    </row>
    <row r="223" spans="1:5" ht="15" customHeight="1" x14ac:dyDescent="0.25">
      <c r="A223" s="176" t="s">
        <v>236</v>
      </c>
      <c r="B223" s="126" t="s">
        <v>239</v>
      </c>
      <c r="C223" s="256">
        <v>1</v>
      </c>
      <c r="D223" s="128" t="s">
        <v>240</v>
      </c>
      <c r="E223" s="128" t="b">
        <v>1</v>
      </c>
    </row>
    <row r="224" spans="1:5" ht="15" customHeight="1" x14ac:dyDescent="0.25">
      <c r="A224" s="176" t="s">
        <v>236</v>
      </c>
      <c r="B224" s="126" t="s">
        <v>241</v>
      </c>
      <c r="C224" s="256">
        <v>1</v>
      </c>
      <c r="D224" s="128" t="s">
        <v>240</v>
      </c>
      <c r="E224" s="128" t="b">
        <v>1</v>
      </c>
    </row>
    <row r="225" spans="1:5" ht="15" customHeight="1" x14ac:dyDescent="0.25">
      <c r="A225" s="176" t="s">
        <v>236</v>
      </c>
      <c r="B225" s="126" t="s">
        <v>242</v>
      </c>
      <c r="C225" s="256">
        <v>1</v>
      </c>
      <c r="D225" s="128" t="s">
        <v>240</v>
      </c>
      <c r="E225" s="128" t="b">
        <v>1</v>
      </c>
    </row>
    <row r="226" spans="1:5" ht="15" customHeight="1" x14ac:dyDescent="0.25">
      <c r="A226" s="176" t="s">
        <v>236</v>
      </c>
      <c r="B226" s="126" t="s">
        <v>243</v>
      </c>
      <c r="C226" s="127">
        <v>4</v>
      </c>
      <c r="D226" s="128" t="s">
        <v>240</v>
      </c>
      <c r="E226" s="128" t="b">
        <v>1</v>
      </c>
    </row>
    <row r="227" spans="1:5" ht="15" customHeight="1" x14ac:dyDescent="0.25">
      <c r="A227" s="176" t="s">
        <v>236</v>
      </c>
      <c r="B227" s="126" t="s">
        <v>244</v>
      </c>
      <c r="C227" s="127">
        <v>2</v>
      </c>
      <c r="D227" s="128" t="s">
        <v>240</v>
      </c>
      <c r="E227" s="128" t="b">
        <v>1</v>
      </c>
    </row>
    <row r="228" spans="1:5" ht="15" customHeight="1" x14ac:dyDescent="0.25">
      <c r="A228" s="176" t="s">
        <v>236</v>
      </c>
      <c r="B228" s="126" t="s">
        <v>245</v>
      </c>
      <c r="C228" s="127">
        <v>1</v>
      </c>
      <c r="D228" s="128" t="s">
        <v>240</v>
      </c>
      <c r="E228" s="128" t="b">
        <v>1</v>
      </c>
    </row>
    <row r="229" spans="1:5" ht="15" customHeight="1" x14ac:dyDescent="0.25">
      <c r="A229" s="176" t="s">
        <v>236</v>
      </c>
      <c r="B229" s="126" t="s">
        <v>246</v>
      </c>
      <c r="C229" s="127">
        <v>19</v>
      </c>
      <c r="D229" s="128" t="s">
        <v>240</v>
      </c>
      <c r="E229" s="128" t="b">
        <v>1</v>
      </c>
    </row>
    <row r="230" spans="1:5" ht="15" customHeight="1" x14ac:dyDescent="0.25">
      <c r="A230" s="176" t="s">
        <v>236</v>
      </c>
      <c r="B230" s="126" t="s">
        <v>247</v>
      </c>
      <c r="C230" s="127">
        <v>15</v>
      </c>
      <c r="D230" s="128" t="s">
        <v>240</v>
      </c>
      <c r="E230" s="128" t="b">
        <v>1</v>
      </c>
    </row>
    <row r="231" spans="1:5" ht="15" customHeight="1" x14ac:dyDescent="0.25">
      <c r="A231" s="176" t="s">
        <v>236</v>
      </c>
      <c r="B231" s="126" t="s">
        <v>248</v>
      </c>
      <c r="C231" s="127">
        <v>11</v>
      </c>
      <c r="D231" s="128" t="s">
        <v>240</v>
      </c>
      <c r="E231" s="128" t="b">
        <v>1</v>
      </c>
    </row>
    <row r="232" spans="1:5" ht="15" customHeight="1" x14ac:dyDescent="0.25">
      <c r="A232" s="176" t="s">
        <v>236</v>
      </c>
      <c r="B232" s="126" t="s">
        <v>249</v>
      </c>
      <c r="C232" s="127">
        <v>17</v>
      </c>
      <c r="D232" s="128" t="s">
        <v>240</v>
      </c>
      <c r="E232" s="128" t="b">
        <v>1</v>
      </c>
    </row>
    <row r="233" spans="1:5" ht="15" customHeight="1" x14ac:dyDescent="0.25">
      <c r="A233" s="176" t="s">
        <v>236</v>
      </c>
      <c r="B233" s="126" t="s">
        <v>250</v>
      </c>
      <c r="C233" s="127">
        <v>13</v>
      </c>
      <c r="D233" s="128" t="s">
        <v>240</v>
      </c>
      <c r="E233" s="128" t="b">
        <v>1</v>
      </c>
    </row>
    <row r="234" spans="1:5" ht="15" customHeight="1" x14ac:dyDescent="0.25">
      <c r="A234" s="176" t="s">
        <v>236</v>
      </c>
      <c r="B234" s="126" t="s">
        <v>251</v>
      </c>
      <c r="C234" s="127">
        <v>9</v>
      </c>
      <c r="D234" s="128" t="s">
        <v>240</v>
      </c>
      <c r="E234" s="128" t="b">
        <v>1</v>
      </c>
    </row>
    <row r="235" spans="1:5" ht="15" customHeight="1" x14ac:dyDescent="0.25">
      <c r="A235" s="176" t="s">
        <v>236</v>
      </c>
      <c r="B235" s="126" t="s">
        <v>252</v>
      </c>
      <c r="C235" s="127">
        <v>11</v>
      </c>
      <c r="D235" s="128" t="s">
        <v>240</v>
      </c>
      <c r="E235" s="128" t="b">
        <v>1</v>
      </c>
    </row>
    <row r="236" spans="1:5" ht="15" customHeight="1" x14ac:dyDescent="0.25">
      <c r="A236" s="176" t="s">
        <v>236</v>
      </c>
      <c r="B236" s="126" t="s">
        <v>253</v>
      </c>
      <c r="C236" s="127">
        <v>9</v>
      </c>
      <c r="D236" s="128" t="s">
        <v>240</v>
      </c>
      <c r="E236" s="128" t="b">
        <v>1</v>
      </c>
    </row>
    <row r="237" spans="1:5" ht="15" customHeight="1" x14ac:dyDescent="0.25">
      <c r="A237" s="176" t="s">
        <v>236</v>
      </c>
      <c r="B237" s="126" t="s">
        <v>254</v>
      </c>
      <c r="C237" s="127">
        <v>6</v>
      </c>
      <c r="D237" s="128" t="s">
        <v>240</v>
      </c>
      <c r="E237" s="128" t="b">
        <v>1</v>
      </c>
    </row>
    <row r="238" spans="1:5" ht="15" customHeight="1" x14ac:dyDescent="0.25">
      <c r="A238" s="189" t="s">
        <v>236</v>
      </c>
      <c r="B238" s="168" t="s">
        <v>255</v>
      </c>
      <c r="C238" s="256">
        <v>1</v>
      </c>
      <c r="D238" s="170" t="s">
        <v>240</v>
      </c>
      <c r="E238" s="170" t="b">
        <v>1</v>
      </c>
    </row>
    <row r="239" spans="1:5" ht="15" customHeight="1" x14ac:dyDescent="0.25">
      <c r="A239" s="189" t="s">
        <v>236</v>
      </c>
      <c r="B239" s="168" t="s">
        <v>256</v>
      </c>
      <c r="C239" s="256">
        <v>1</v>
      </c>
      <c r="D239" s="170" t="s">
        <v>240</v>
      </c>
      <c r="E239" s="170" t="b">
        <v>1</v>
      </c>
    </row>
    <row r="240" spans="1:5" ht="15" customHeight="1" x14ac:dyDescent="0.25">
      <c r="A240" s="189" t="s">
        <v>236</v>
      </c>
      <c r="B240" s="168" t="s">
        <v>257</v>
      </c>
      <c r="C240" s="256">
        <v>1</v>
      </c>
      <c r="D240" s="170" t="s">
        <v>240</v>
      </c>
      <c r="E240" s="170" t="b">
        <v>1</v>
      </c>
    </row>
    <row r="241" spans="1:5" ht="15" customHeight="1" x14ac:dyDescent="0.25">
      <c r="A241" s="189" t="s">
        <v>236</v>
      </c>
      <c r="B241" s="168" t="s">
        <v>258</v>
      </c>
      <c r="C241" s="169">
        <v>4</v>
      </c>
      <c r="D241" s="170" t="s">
        <v>240</v>
      </c>
      <c r="E241" s="170" t="b">
        <v>1</v>
      </c>
    </row>
    <row r="242" spans="1:5" ht="15" customHeight="1" x14ac:dyDescent="0.25">
      <c r="A242" s="189" t="s">
        <v>236</v>
      </c>
      <c r="B242" s="168" t="s">
        <v>259</v>
      </c>
      <c r="C242" s="169">
        <v>2</v>
      </c>
      <c r="D242" s="170" t="s">
        <v>240</v>
      </c>
      <c r="E242" s="170" t="b">
        <v>1</v>
      </c>
    </row>
    <row r="243" spans="1:5" ht="15" customHeight="1" x14ac:dyDescent="0.25">
      <c r="A243" s="189" t="s">
        <v>236</v>
      </c>
      <c r="B243" s="168" t="s">
        <v>260</v>
      </c>
      <c r="C243" s="169">
        <v>1</v>
      </c>
      <c r="D243" s="170" t="s">
        <v>240</v>
      </c>
      <c r="E243" s="170" t="b">
        <v>1</v>
      </c>
    </row>
    <row r="244" spans="1:5" ht="15" customHeight="1" x14ac:dyDescent="0.25">
      <c r="A244" s="189" t="s">
        <v>236</v>
      </c>
      <c r="B244" s="168" t="s">
        <v>261</v>
      </c>
      <c r="C244" s="169">
        <v>21</v>
      </c>
      <c r="D244" s="170" t="s">
        <v>240</v>
      </c>
      <c r="E244" s="170" t="b">
        <v>1</v>
      </c>
    </row>
    <row r="245" spans="1:5" ht="15" customHeight="1" x14ac:dyDescent="0.25">
      <c r="A245" s="189" t="s">
        <v>236</v>
      </c>
      <c r="B245" s="168" t="s">
        <v>262</v>
      </c>
      <c r="C245" s="169">
        <v>17</v>
      </c>
      <c r="D245" s="170" t="s">
        <v>240</v>
      </c>
      <c r="E245" s="170" t="b">
        <v>1</v>
      </c>
    </row>
    <row r="246" spans="1:5" ht="15" customHeight="1" x14ac:dyDescent="0.25">
      <c r="A246" s="189" t="s">
        <v>236</v>
      </c>
      <c r="B246" s="168" t="s">
        <v>263</v>
      </c>
      <c r="C246" s="169">
        <v>13</v>
      </c>
      <c r="D246" s="170" t="s">
        <v>240</v>
      </c>
      <c r="E246" s="170" t="b">
        <v>1</v>
      </c>
    </row>
    <row r="247" spans="1:5" ht="15" customHeight="1" x14ac:dyDescent="0.25">
      <c r="A247" s="189" t="s">
        <v>236</v>
      </c>
      <c r="B247" s="168" t="s">
        <v>264</v>
      </c>
      <c r="C247" s="169">
        <v>19</v>
      </c>
      <c r="D247" s="170" t="s">
        <v>240</v>
      </c>
      <c r="E247" s="170" t="b">
        <v>1</v>
      </c>
    </row>
    <row r="248" spans="1:5" ht="15" customHeight="1" x14ac:dyDescent="0.25">
      <c r="A248" s="189" t="s">
        <v>236</v>
      </c>
      <c r="B248" s="168" t="s">
        <v>265</v>
      </c>
      <c r="C248" s="169">
        <v>15</v>
      </c>
      <c r="D248" s="170" t="s">
        <v>240</v>
      </c>
      <c r="E248" s="170" t="b">
        <v>1</v>
      </c>
    </row>
    <row r="249" spans="1:5" ht="15" customHeight="1" x14ac:dyDescent="0.25">
      <c r="A249" s="189" t="s">
        <v>236</v>
      </c>
      <c r="B249" s="168" t="s">
        <v>266</v>
      </c>
      <c r="C249" s="169">
        <v>11</v>
      </c>
      <c r="D249" s="170" t="s">
        <v>240</v>
      </c>
      <c r="E249" s="170" t="b">
        <v>1</v>
      </c>
    </row>
    <row r="250" spans="1:5" ht="15" customHeight="1" x14ac:dyDescent="0.25">
      <c r="A250" s="189" t="s">
        <v>236</v>
      </c>
      <c r="B250" s="168" t="s">
        <v>267</v>
      </c>
      <c r="C250" s="169">
        <v>13</v>
      </c>
      <c r="D250" s="170" t="s">
        <v>240</v>
      </c>
      <c r="E250" s="170" t="b">
        <v>1</v>
      </c>
    </row>
    <row r="251" spans="1:5" ht="15" customHeight="1" x14ac:dyDescent="0.25">
      <c r="A251" s="189" t="s">
        <v>236</v>
      </c>
      <c r="B251" s="168" t="s">
        <v>268</v>
      </c>
      <c r="C251" s="169">
        <v>10</v>
      </c>
      <c r="D251" s="170" t="s">
        <v>240</v>
      </c>
      <c r="E251" s="170" t="b">
        <v>1</v>
      </c>
    </row>
    <row r="252" spans="1:5" ht="15" customHeight="1" x14ac:dyDescent="0.25">
      <c r="A252" s="189" t="s">
        <v>236</v>
      </c>
      <c r="B252" s="168" t="s">
        <v>269</v>
      </c>
      <c r="C252" s="169">
        <v>7</v>
      </c>
      <c r="D252" s="170" t="s">
        <v>240</v>
      </c>
      <c r="E252" s="170" t="b">
        <v>1</v>
      </c>
    </row>
    <row r="253" spans="1:5" ht="15" customHeight="1" x14ac:dyDescent="0.25">
      <c r="A253" s="177" t="s">
        <v>236</v>
      </c>
      <c r="B253" s="129" t="s">
        <v>270</v>
      </c>
      <c r="C253" s="256">
        <v>1</v>
      </c>
      <c r="D253" s="131" t="s">
        <v>240</v>
      </c>
      <c r="E253" s="131" t="b">
        <v>1</v>
      </c>
    </row>
    <row r="254" spans="1:5" ht="15" customHeight="1" x14ac:dyDescent="0.25">
      <c r="A254" s="177" t="s">
        <v>236</v>
      </c>
      <c r="B254" s="129" t="s">
        <v>271</v>
      </c>
      <c r="C254" s="256">
        <v>1</v>
      </c>
      <c r="D254" s="131" t="s">
        <v>240</v>
      </c>
      <c r="E254" s="131" t="b">
        <v>1</v>
      </c>
    </row>
    <row r="255" spans="1:5" ht="15" customHeight="1" x14ac:dyDescent="0.25">
      <c r="A255" s="177" t="s">
        <v>236</v>
      </c>
      <c r="B255" s="129" t="s">
        <v>272</v>
      </c>
      <c r="C255" s="256">
        <v>1</v>
      </c>
      <c r="D255" s="131" t="s">
        <v>240</v>
      </c>
      <c r="E255" s="131" t="b">
        <v>1</v>
      </c>
    </row>
    <row r="256" spans="1:5" ht="15" customHeight="1" x14ac:dyDescent="0.25">
      <c r="A256" s="177" t="s">
        <v>236</v>
      </c>
      <c r="B256" s="129" t="s">
        <v>273</v>
      </c>
      <c r="C256" s="130">
        <v>26</v>
      </c>
      <c r="D256" s="131" t="s">
        <v>240</v>
      </c>
      <c r="E256" s="131" t="b">
        <v>1</v>
      </c>
    </row>
    <row r="257" spans="1:5" ht="15" customHeight="1" x14ac:dyDescent="0.25">
      <c r="A257" s="177" t="s">
        <v>236</v>
      </c>
      <c r="B257" s="129" t="s">
        <v>274</v>
      </c>
      <c r="C257" s="130">
        <v>19</v>
      </c>
      <c r="D257" s="131" t="s">
        <v>240</v>
      </c>
      <c r="E257" s="131" t="b">
        <v>1</v>
      </c>
    </row>
    <row r="258" spans="1:5" ht="15" customHeight="1" x14ac:dyDescent="0.25">
      <c r="A258" s="177" t="s">
        <v>236</v>
      </c>
      <c r="B258" s="129" t="s">
        <v>275</v>
      </c>
      <c r="C258" s="130">
        <v>15</v>
      </c>
      <c r="D258" s="131" t="s">
        <v>240</v>
      </c>
      <c r="E258" s="131" t="b">
        <v>1</v>
      </c>
    </row>
    <row r="259" spans="1:5" ht="15" customHeight="1" x14ac:dyDescent="0.25">
      <c r="A259" s="177" t="s">
        <v>236</v>
      </c>
      <c r="B259" s="129" t="s">
        <v>276</v>
      </c>
      <c r="C259" s="130">
        <v>24</v>
      </c>
      <c r="D259" s="131" t="s">
        <v>240</v>
      </c>
      <c r="E259" s="131" t="b">
        <v>1</v>
      </c>
    </row>
    <row r="260" spans="1:5" ht="15" customHeight="1" x14ac:dyDescent="0.25">
      <c r="A260" s="177" t="s">
        <v>236</v>
      </c>
      <c r="B260" s="129" t="s">
        <v>277</v>
      </c>
      <c r="C260" s="130">
        <v>17</v>
      </c>
      <c r="D260" s="131" t="s">
        <v>240</v>
      </c>
      <c r="E260" s="131" t="b">
        <v>1</v>
      </c>
    </row>
    <row r="261" spans="1:5" ht="15" customHeight="1" x14ac:dyDescent="0.25">
      <c r="A261" s="177" t="s">
        <v>236</v>
      </c>
      <c r="B261" s="129" t="s">
        <v>278</v>
      </c>
      <c r="C261" s="130">
        <v>13</v>
      </c>
      <c r="D261" s="131" t="s">
        <v>240</v>
      </c>
      <c r="E261" s="131" t="b">
        <v>1</v>
      </c>
    </row>
    <row r="262" spans="1:5" ht="15" customHeight="1" x14ac:dyDescent="0.25">
      <c r="A262" s="177" t="s">
        <v>236</v>
      </c>
      <c r="B262" s="129" t="s">
        <v>279</v>
      </c>
      <c r="C262" s="130">
        <v>16</v>
      </c>
      <c r="D262" s="131" t="s">
        <v>240</v>
      </c>
      <c r="E262" s="131" t="b">
        <v>1</v>
      </c>
    </row>
    <row r="263" spans="1:5" ht="15" customHeight="1" x14ac:dyDescent="0.25">
      <c r="A263" s="177" t="s">
        <v>236</v>
      </c>
      <c r="B263" s="129" t="s">
        <v>280</v>
      </c>
      <c r="C263" s="130">
        <v>11</v>
      </c>
      <c r="D263" s="131" t="s">
        <v>240</v>
      </c>
      <c r="E263" s="131" t="b">
        <v>1</v>
      </c>
    </row>
    <row r="264" spans="1:5" ht="15" customHeight="1" x14ac:dyDescent="0.25">
      <c r="A264" s="177" t="s">
        <v>236</v>
      </c>
      <c r="B264" s="129" t="s">
        <v>281</v>
      </c>
      <c r="C264" s="130">
        <v>9</v>
      </c>
      <c r="D264" s="131" t="s">
        <v>240</v>
      </c>
      <c r="E264" s="131" t="b">
        <v>1</v>
      </c>
    </row>
  </sheetData>
  <sortState xmlns:xlrd2="http://schemas.microsoft.com/office/spreadsheetml/2017/richdata2" ref="A208:E219">
    <sortCondition descending="1" ref="D208:D21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7"/>
  <sheetViews>
    <sheetView showGridLines="0" zoomScale="85" zoomScaleNormal="85" workbookViewId="0">
      <selection activeCell="F35" sqref="F35"/>
    </sheetView>
  </sheetViews>
  <sheetFormatPr defaultRowHeight="15" x14ac:dyDescent="0.25"/>
  <cols>
    <col min="1" max="1" width="16.140625" style="191" bestFit="1" customWidth="1"/>
    <col min="2" max="2" width="11.5703125" style="191" bestFit="1" customWidth="1"/>
    <col min="3" max="3" width="16" style="191" bestFit="1" customWidth="1"/>
    <col min="4" max="4" width="53.28515625" style="191" customWidth="1"/>
    <col min="5" max="5" width="8.5703125" style="191" bestFit="1" customWidth="1"/>
    <col min="6" max="6" width="66.85546875" style="191" bestFit="1" customWidth="1"/>
    <col min="7" max="16384" width="9.140625" style="191"/>
  </cols>
  <sheetData>
    <row r="1" spans="1:13" x14ac:dyDescent="0.25">
      <c r="A1" s="190" t="s">
        <v>282</v>
      </c>
      <c r="B1" s="190" t="s">
        <v>0</v>
      </c>
      <c r="C1" s="190" t="s">
        <v>283</v>
      </c>
      <c r="D1" s="190" t="s">
        <v>284</v>
      </c>
      <c r="E1" s="190" t="s">
        <v>285</v>
      </c>
      <c r="F1" s="190" t="s">
        <v>286</v>
      </c>
      <c r="J1" s="190" t="s">
        <v>283</v>
      </c>
      <c r="K1" s="190" t="s">
        <v>283</v>
      </c>
    </row>
    <row r="2" spans="1:13" x14ac:dyDescent="0.25">
      <c r="A2" s="192" t="s">
        <v>1781</v>
      </c>
      <c r="B2" s="192" t="s">
        <v>287</v>
      </c>
      <c r="C2" s="192" t="s">
        <v>288</v>
      </c>
      <c r="D2" s="192" t="s">
        <v>1782</v>
      </c>
      <c r="E2" s="270">
        <v>140</v>
      </c>
      <c r="F2" s="192"/>
      <c r="J2" s="192" t="s">
        <v>288</v>
      </c>
      <c r="K2" s="192" t="s">
        <v>1856</v>
      </c>
      <c r="M2" s="191" t="e">
        <f>IF(#REF!=A2,"-","Err")</f>
        <v>#REF!</v>
      </c>
    </row>
    <row r="3" spans="1:13" x14ac:dyDescent="0.25">
      <c r="A3" s="193" t="s">
        <v>1783</v>
      </c>
      <c r="B3" s="193" t="s">
        <v>287</v>
      </c>
      <c r="C3" s="193" t="s">
        <v>288</v>
      </c>
      <c r="D3" s="193" t="s">
        <v>1784</v>
      </c>
      <c r="E3" s="270">
        <v>170</v>
      </c>
      <c r="F3" s="193"/>
      <c r="J3" s="193" t="s">
        <v>288</v>
      </c>
      <c r="K3" s="193" t="s">
        <v>1856</v>
      </c>
      <c r="M3" s="191" t="e">
        <f>IF(#REF!=A3,"-","Err")</f>
        <v>#REF!</v>
      </c>
    </row>
    <row r="4" spans="1:13" x14ac:dyDescent="0.25">
      <c r="A4" s="192" t="s">
        <v>204</v>
      </c>
      <c r="B4" s="192" t="s">
        <v>289</v>
      </c>
      <c r="C4" s="192" t="s">
        <v>1796</v>
      </c>
      <c r="D4" s="192" t="s">
        <v>290</v>
      </c>
      <c r="E4" s="270">
        <v>10</v>
      </c>
      <c r="F4" s="192"/>
      <c r="J4" s="192" t="s">
        <v>1796</v>
      </c>
      <c r="K4" s="192" t="s">
        <v>1856</v>
      </c>
      <c r="M4" s="191" t="e">
        <f>IF(#REF!=A4,"-","Err")</f>
        <v>#REF!</v>
      </c>
    </row>
    <row r="5" spans="1:13" x14ac:dyDescent="0.25">
      <c r="A5" s="192" t="s">
        <v>206</v>
      </c>
      <c r="B5" s="192" t="s">
        <v>289</v>
      </c>
      <c r="C5" s="192" t="s">
        <v>1796</v>
      </c>
      <c r="D5" s="192" t="s">
        <v>290</v>
      </c>
      <c r="E5" s="270">
        <v>10</v>
      </c>
      <c r="F5" s="192"/>
      <c r="J5" s="192" t="s">
        <v>1796</v>
      </c>
      <c r="K5" s="192" t="s">
        <v>1856</v>
      </c>
      <c r="M5" s="191" t="e">
        <f>IF(#REF!=A5,"-","Err")</f>
        <v>#REF!</v>
      </c>
    </row>
    <row r="6" spans="1:13" x14ac:dyDescent="0.25">
      <c r="A6" s="192" t="s">
        <v>207</v>
      </c>
      <c r="B6" s="192" t="s">
        <v>287</v>
      </c>
      <c r="C6" s="192" t="s">
        <v>1796</v>
      </c>
      <c r="D6" s="192" t="s">
        <v>291</v>
      </c>
      <c r="E6" s="270">
        <v>10</v>
      </c>
      <c r="F6" s="192"/>
      <c r="J6" s="192" t="s">
        <v>1796</v>
      </c>
      <c r="K6" s="192" t="s">
        <v>1856</v>
      </c>
      <c r="M6" s="191" t="e">
        <f>IF(#REF!=A6,"-","Err")</f>
        <v>#REF!</v>
      </c>
    </row>
    <row r="7" spans="1:13" x14ac:dyDescent="0.25">
      <c r="A7" s="193" t="s">
        <v>208</v>
      </c>
      <c r="B7" s="193" t="s">
        <v>289</v>
      </c>
      <c r="C7" s="193" t="s">
        <v>1796</v>
      </c>
      <c r="D7" s="193" t="s">
        <v>292</v>
      </c>
      <c r="E7" s="270">
        <v>65</v>
      </c>
      <c r="F7" s="193"/>
      <c r="J7" s="193" t="s">
        <v>1796</v>
      </c>
      <c r="K7" s="193" t="s">
        <v>1856</v>
      </c>
      <c r="M7" s="191" t="e">
        <f>IF(#REF!=A7,"-","Err")</f>
        <v>#REF!</v>
      </c>
    </row>
    <row r="8" spans="1:13" x14ac:dyDescent="0.25">
      <c r="A8" s="193" t="s">
        <v>210</v>
      </c>
      <c r="B8" s="193" t="s">
        <v>287</v>
      </c>
      <c r="C8" s="193" t="s">
        <v>1796</v>
      </c>
      <c r="D8" s="193" t="s">
        <v>293</v>
      </c>
      <c r="E8" s="270">
        <v>65</v>
      </c>
      <c r="F8" s="193"/>
      <c r="J8" s="193" t="s">
        <v>1796</v>
      </c>
      <c r="K8" s="193" t="s">
        <v>1856</v>
      </c>
      <c r="M8" s="191" t="e">
        <f>IF(#REF!=A8,"-","Err")</f>
        <v>#REF!</v>
      </c>
    </row>
    <row r="9" spans="1:13" x14ac:dyDescent="0.25">
      <c r="A9" s="192" t="s">
        <v>1546</v>
      </c>
      <c r="B9" s="192" t="s">
        <v>1558</v>
      </c>
      <c r="C9" s="192" t="s">
        <v>294</v>
      </c>
      <c r="D9" s="192" t="s">
        <v>295</v>
      </c>
      <c r="E9" s="270">
        <v>120</v>
      </c>
      <c r="F9" s="192" t="s">
        <v>1672</v>
      </c>
      <c r="J9" s="192" t="s">
        <v>294</v>
      </c>
      <c r="K9" s="192" t="s">
        <v>1856</v>
      </c>
      <c r="M9" s="191" t="e">
        <f>IF(#REF!=A9,"-","Err")</f>
        <v>#REF!</v>
      </c>
    </row>
    <row r="10" spans="1:13" x14ac:dyDescent="0.25">
      <c r="A10" s="192" t="s">
        <v>1547</v>
      </c>
      <c r="B10" s="192" t="s">
        <v>1558</v>
      </c>
      <c r="C10" s="192" t="s">
        <v>294</v>
      </c>
      <c r="D10" s="192" t="s">
        <v>296</v>
      </c>
      <c r="E10" s="270">
        <v>135</v>
      </c>
      <c r="F10" s="192" t="s">
        <v>1673</v>
      </c>
      <c r="J10" s="192" t="s">
        <v>294</v>
      </c>
      <c r="K10" s="192" t="s">
        <v>1856</v>
      </c>
      <c r="M10" s="191" t="e">
        <f>IF(#REF!=A10,"-","Err")</f>
        <v>#REF!</v>
      </c>
    </row>
    <row r="11" spans="1:13" x14ac:dyDescent="0.25">
      <c r="A11" s="192" t="s">
        <v>1548</v>
      </c>
      <c r="B11" s="192" t="s">
        <v>1558</v>
      </c>
      <c r="C11" s="192" t="s">
        <v>294</v>
      </c>
      <c r="D11" s="192" t="s">
        <v>297</v>
      </c>
      <c r="E11" s="270">
        <v>200</v>
      </c>
      <c r="F11" s="192" t="s">
        <v>1674</v>
      </c>
      <c r="J11" s="192" t="s">
        <v>294</v>
      </c>
      <c r="K11" s="192" t="s">
        <v>1856</v>
      </c>
      <c r="M11" s="191" t="e">
        <f>IF(#REF!=A11,"-","Err")</f>
        <v>#REF!</v>
      </c>
    </row>
    <row r="12" spans="1:13" x14ac:dyDescent="0.25">
      <c r="A12" s="192" t="s">
        <v>1549</v>
      </c>
      <c r="B12" s="192" t="s">
        <v>1558</v>
      </c>
      <c r="C12" s="192" t="s">
        <v>294</v>
      </c>
      <c r="D12" s="192" t="s">
        <v>298</v>
      </c>
      <c r="E12" s="270">
        <v>145</v>
      </c>
      <c r="F12" s="192" t="s">
        <v>1672</v>
      </c>
      <c r="J12" s="192" t="s">
        <v>294</v>
      </c>
      <c r="K12" s="192" t="s">
        <v>1856</v>
      </c>
      <c r="M12" s="191" t="e">
        <f>IF(#REF!=A12,"-","Err")</f>
        <v>#REF!</v>
      </c>
    </row>
    <row r="13" spans="1:13" x14ac:dyDescent="0.25">
      <c r="A13" s="192" t="s">
        <v>1550</v>
      </c>
      <c r="B13" s="192" t="s">
        <v>1558</v>
      </c>
      <c r="C13" s="192" t="s">
        <v>294</v>
      </c>
      <c r="D13" s="192" t="s">
        <v>299</v>
      </c>
      <c r="E13" s="270">
        <v>160</v>
      </c>
      <c r="F13" s="192" t="s">
        <v>1673</v>
      </c>
      <c r="J13" s="192" t="s">
        <v>294</v>
      </c>
      <c r="K13" s="192" t="s">
        <v>1856</v>
      </c>
      <c r="M13" s="191" t="e">
        <f>IF(#REF!=A13,"-","Err")</f>
        <v>#REF!</v>
      </c>
    </row>
    <row r="14" spans="1:13" x14ac:dyDescent="0.25">
      <c r="A14" s="192" t="s">
        <v>1551</v>
      </c>
      <c r="B14" s="192" t="s">
        <v>1558</v>
      </c>
      <c r="C14" s="192" t="s">
        <v>294</v>
      </c>
      <c r="D14" s="192" t="s">
        <v>300</v>
      </c>
      <c r="E14" s="270">
        <v>240</v>
      </c>
      <c r="F14" s="192" t="s">
        <v>1674</v>
      </c>
      <c r="J14" s="192" t="s">
        <v>294</v>
      </c>
      <c r="K14" s="192" t="s">
        <v>1856</v>
      </c>
      <c r="M14" s="191" t="e">
        <f>IF(#REF!=A14,"-","Err")</f>
        <v>#REF!</v>
      </c>
    </row>
    <row r="15" spans="1:13" x14ac:dyDescent="0.25">
      <c r="A15" s="193" t="s">
        <v>1552</v>
      </c>
      <c r="B15" s="193" t="s">
        <v>1559</v>
      </c>
      <c r="C15" s="193" t="s">
        <v>294</v>
      </c>
      <c r="D15" s="193" t="s">
        <v>301</v>
      </c>
      <c r="E15" s="270">
        <v>160</v>
      </c>
      <c r="F15" s="193" t="s">
        <v>1672</v>
      </c>
      <c r="J15" s="193" t="s">
        <v>294</v>
      </c>
      <c r="K15" s="193" t="s">
        <v>1856</v>
      </c>
      <c r="M15" s="191" t="e">
        <f>IF(#REF!=A15,"-","Err")</f>
        <v>#REF!</v>
      </c>
    </row>
    <row r="16" spans="1:13" x14ac:dyDescent="0.25">
      <c r="A16" s="193" t="s">
        <v>1553</v>
      </c>
      <c r="B16" s="193" t="s">
        <v>1559</v>
      </c>
      <c r="C16" s="193" t="s">
        <v>294</v>
      </c>
      <c r="D16" s="193" t="s">
        <v>302</v>
      </c>
      <c r="E16" s="270">
        <v>175</v>
      </c>
      <c r="F16" s="193" t="s">
        <v>1673</v>
      </c>
      <c r="J16" s="193" t="s">
        <v>294</v>
      </c>
      <c r="K16" s="193" t="s">
        <v>1856</v>
      </c>
      <c r="M16" s="191" t="e">
        <f>IF(#REF!=A16,"-","Err")</f>
        <v>#REF!</v>
      </c>
    </row>
    <row r="17" spans="1:13" x14ac:dyDescent="0.25">
      <c r="A17" s="193" t="s">
        <v>1554</v>
      </c>
      <c r="B17" s="193" t="s">
        <v>1559</v>
      </c>
      <c r="C17" s="193" t="s">
        <v>294</v>
      </c>
      <c r="D17" s="193" t="s">
        <v>303</v>
      </c>
      <c r="E17" s="270">
        <v>240</v>
      </c>
      <c r="F17" s="193" t="s">
        <v>1674</v>
      </c>
      <c r="J17" s="193" t="s">
        <v>294</v>
      </c>
      <c r="K17" s="193" t="s">
        <v>1856</v>
      </c>
      <c r="M17" s="191" t="e">
        <f>IF(#REF!=A17,"-","Err")</f>
        <v>#REF!</v>
      </c>
    </row>
    <row r="18" spans="1:13" x14ac:dyDescent="0.25">
      <c r="A18" s="193" t="s">
        <v>1555</v>
      </c>
      <c r="B18" s="193" t="s">
        <v>1559</v>
      </c>
      <c r="C18" s="193" t="s">
        <v>294</v>
      </c>
      <c r="D18" s="193" t="s">
        <v>304</v>
      </c>
      <c r="E18" s="270">
        <v>250</v>
      </c>
      <c r="F18" s="193" t="s">
        <v>1672</v>
      </c>
      <c r="J18" s="193" t="s">
        <v>294</v>
      </c>
      <c r="K18" s="193" t="s">
        <v>1856</v>
      </c>
      <c r="M18" s="191" t="e">
        <f>IF(#REF!=A18,"-","Err")</f>
        <v>#REF!</v>
      </c>
    </row>
    <row r="19" spans="1:13" x14ac:dyDescent="0.25">
      <c r="A19" s="193" t="s">
        <v>1556</v>
      </c>
      <c r="B19" s="193" t="s">
        <v>1559</v>
      </c>
      <c r="C19" s="193" t="s">
        <v>294</v>
      </c>
      <c r="D19" s="193" t="s">
        <v>305</v>
      </c>
      <c r="E19" s="270">
        <v>280</v>
      </c>
      <c r="F19" s="193" t="s">
        <v>1673</v>
      </c>
      <c r="J19" s="193" t="s">
        <v>294</v>
      </c>
      <c r="K19" s="193" t="s">
        <v>1856</v>
      </c>
      <c r="M19" s="191" t="e">
        <f>IF(#REF!=A19,"-","Err")</f>
        <v>#REF!</v>
      </c>
    </row>
    <row r="20" spans="1:13" x14ac:dyDescent="0.25">
      <c r="A20" s="193" t="s">
        <v>1557</v>
      </c>
      <c r="B20" s="193" t="s">
        <v>1559</v>
      </c>
      <c r="C20" s="193" t="s">
        <v>294</v>
      </c>
      <c r="D20" s="193" t="s">
        <v>306</v>
      </c>
      <c r="E20" s="270">
        <v>350</v>
      </c>
      <c r="F20" s="193" t="s">
        <v>1674</v>
      </c>
      <c r="J20" s="193" t="s">
        <v>294</v>
      </c>
      <c r="K20" s="193" t="s">
        <v>1856</v>
      </c>
      <c r="M20" s="191" t="e">
        <f>IF(#REF!=A20,"-","Err")</f>
        <v>#REF!</v>
      </c>
    </row>
    <row r="21" spans="1:13" x14ac:dyDescent="0.25">
      <c r="A21" s="192" t="s">
        <v>307</v>
      </c>
      <c r="B21" s="192" t="s">
        <v>308</v>
      </c>
      <c r="C21" s="192" t="s">
        <v>308</v>
      </c>
      <c r="D21" s="192" t="s">
        <v>309</v>
      </c>
      <c r="E21" s="271">
        <v>1</v>
      </c>
      <c r="F21" s="192" t="s">
        <v>310</v>
      </c>
      <c r="J21" s="192" t="s">
        <v>308</v>
      </c>
      <c r="K21" s="192" t="s">
        <v>1856</v>
      </c>
      <c r="M21" s="191" t="e">
        <f>IF(#REF!=A21,"-","Err")</f>
        <v>#REF!</v>
      </c>
    </row>
    <row r="22" spans="1:13" x14ac:dyDescent="0.25">
      <c r="A22" s="18" t="s">
        <v>1726</v>
      </c>
      <c r="B22" s="18" t="s">
        <v>1727</v>
      </c>
      <c r="C22" s="18" t="s">
        <v>1726</v>
      </c>
      <c r="D22" s="18" t="s">
        <v>1728</v>
      </c>
      <c r="E22" s="271">
        <v>100</v>
      </c>
      <c r="F22" s="18" t="s">
        <v>1729</v>
      </c>
      <c r="J22" s="18" t="s">
        <v>1726</v>
      </c>
      <c r="K22" s="18" t="s">
        <v>1856</v>
      </c>
      <c r="M22" s="191" t="e">
        <f>IF(#REF!=A22,"-","Err")</f>
        <v>#REF!</v>
      </c>
    </row>
    <row r="23" spans="1:13" x14ac:dyDescent="0.25">
      <c r="A23" s="18" t="s">
        <v>1725</v>
      </c>
      <c r="B23" s="18" t="s">
        <v>1727</v>
      </c>
      <c r="C23" s="18" t="s">
        <v>1725</v>
      </c>
      <c r="D23" s="18" t="s">
        <v>1730</v>
      </c>
      <c r="E23" s="271">
        <v>100</v>
      </c>
      <c r="F23" s="18" t="s">
        <v>1729</v>
      </c>
      <c r="J23" s="18" t="s">
        <v>1725</v>
      </c>
      <c r="K23" s="18" t="s">
        <v>1856</v>
      </c>
      <c r="M23" s="191" t="e">
        <f>IF(#REF!=A23,"-","Err")</f>
        <v>#REF!</v>
      </c>
    </row>
    <row r="24" spans="1:13" x14ac:dyDescent="0.25">
      <c r="A24" s="18" t="s">
        <v>1675</v>
      </c>
      <c r="B24" s="18" t="s">
        <v>1727</v>
      </c>
      <c r="C24" s="18" t="s">
        <v>1675</v>
      </c>
      <c r="D24" s="18" t="s">
        <v>1731</v>
      </c>
      <c r="E24" s="271">
        <v>100</v>
      </c>
      <c r="F24" s="18" t="s">
        <v>1729</v>
      </c>
      <c r="J24" s="18" t="s">
        <v>1675</v>
      </c>
      <c r="K24" s="18" t="s">
        <v>1856</v>
      </c>
      <c r="M24" s="191" t="e">
        <f>IF(#REF!=A24,"-","Err")</f>
        <v>#REF!</v>
      </c>
    </row>
    <row r="27" spans="1:13" x14ac:dyDescent="0.25">
      <c r="B27" s="272" t="s">
        <v>1878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8"/>
  <sheetViews>
    <sheetView showGridLines="0" zoomScale="85" zoomScaleNormal="85" workbookViewId="0">
      <selection activeCell="C22" sqref="C22"/>
    </sheetView>
  </sheetViews>
  <sheetFormatPr defaultRowHeight="15" customHeight="1" x14ac:dyDescent="0.25"/>
  <cols>
    <col min="1" max="2" width="25.7109375" style="2" customWidth="1"/>
    <col min="3" max="15" width="15.7109375" style="2" customWidth="1"/>
    <col min="16" max="16384" width="9.140625" style="2"/>
  </cols>
  <sheetData>
    <row r="1" spans="1:15" ht="15" customHeight="1" x14ac:dyDescent="0.25">
      <c r="A1" s="194" t="s">
        <v>312</v>
      </c>
      <c r="B1" s="194" t="s">
        <v>313</v>
      </c>
      <c r="C1" s="195" t="s">
        <v>314</v>
      </c>
      <c r="D1" s="196" t="s">
        <v>315</v>
      </c>
      <c r="E1" s="195" t="s">
        <v>316</v>
      </c>
      <c r="F1" s="197" t="s">
        <v>317</v>
      </c>
      <c r="G1" s="196" t="s">
        <v>318</v>
      </c>
      <c r="H1" s="195" t="s">
        <v>319</v>
      </c>
      <c r="I1" s="197" t="s">
        <v>320</v>
      </c>
      <c r="J1" s="196" t="s">
        <v>321</v>
      </c>
      <c r="K1" s="195" t="s">
        <v>322</v>
      </c>
      <c r="L1" s="197" t="s">
        <v>323</v>
      </c>
      <c r="M1" s="196" t="s">
        <v>324</v>
      </c>
      <c r="N1" s="194" t="s">
        <v>325</v>
      </c>
      <c r="O1" s="194" t="s">
        <v>326</v>
      </c>
    </row>
    <row r="2" spans="1:15" ht="15" customHeight="1" x14ac:dyDescent="0.25">
      <c r="A2" s="198" t="s">
        <v>1080</v>
      </c>
      <c r="B2" s="198" t="s">
        <v>1434</v>
      </c>
      <c r="C2" s="199" t="s">
        <v>204</v>
      </c>
      <c r="D2" s="200" t="b">
        <v>0</v>
      </c>
      <c r="E2" s="199"/>
      <c r="F2" s="201"/>
      <c r="G2" s="200"/>
      <c r="H2" s="199"/>
      <c r="I2" s="201"/>
      <c r="J2" s="200"/>
      <c r="K2" s="199"/>
      <c r="L2" s="201"/>
      <c r="M2" s="200"/>
      <c r="N2" s="198" t="s">
        <v>1291</v>
      </c>
      <c r="O2" s="198" t="s">
        <v>1292</v>
      </c>
    </row>
    <row r="3" spans="1:15" ht="15" customHeight="1" x14ac:dyDescent="0.25">
      <c r="A3" s="202" t="s">
        <v>1618</v>
      </c>
      <c r="B3" s="202" t="s">
        <v>1434</v>
      </c>
      <c r="C3" s="203" t="s">
        <v>206</v>
      </c>
      <c r="D3" s="204" t="b">
        <v>0</v>
      </c>
      <c r="E3" s="203" t="s">
        <v>206</v>
      </c>
      <c r="F3" s="205">
        <v>21</v>
      </c>
      <c r="G3" s="204" t="b">
        <v>0</v>
      </c>
      <c r="H3" s="203" t="s">
        <v>206</v>
      </c>
      <c r="I3" s="205">
        <v>40</v>
      </c>
      <c r="J3" s="204" t="b">
        <v>0</v>
      </c>
      <c r="K3" s="203"/>
      <c r="L3" s="205"/>
      <c r="M3" s="204"/>
      <c r="N3" s="202" t="s">
        <v>1291</v>
      </c>
      <c r="O3" s="202" t="s">
        <v>1292</v>
      </c>
    </row>
    <row r="4" spans="1:15" ht="15" customHeight="1" x14ac:dyDescent="0.25">
      <c r="A4" s="202" t="s">
        <v>1618</v>
      </c>
      <c r="B4" s="202" t="s">
        <v>1434</v>
      </c>
      <c r="C4" s="203" t="s">
        <v>206</v>
      </c>
      <c r="D4" s="204" t="b">
        <v>0</v>
      </c>
      <c r="E4" s="203" t="s">
        <v>206</v>
      </c>
      <c r="F4" s="205">
        <v>17</v>
      </c>
      <c r="G4" s="204" t="b">
        <v>0</v>
      </c>
      <c r="H4" s="203" t="s">
        <v>206</v>
      </c>
      <c r="I4" s="205">
        <v>32</v>
      </c>
      <c r="J4" s="204" t="b">
        <v>0</v>
      </c>
      <c r="K4" s="203"/>
      <c r="L4" s="205"/>
      <c r="M4" s="204"/>
      <c r="N4" s="202" t="s">
        <v>1291</v>
      </c>
      <c r="O4" s="202" t="s">
        <v>1292</v>
      </c>
    </row>
    <row r="5" spans="1:15" ht="15" customHeight="1" x14ac:dyDescent="0.25">
      <c r="A5" s="202" t="s">
        <v>1618</v>
      </c>
      <c r="B5" s="202" t="s">
        <v>1434</v>
      </c>
      <c r="C5" s="203" t="s">
        <v>206</v>
      </c>
      <c r="D5" s="204" t="b">
        <v>0</v>
      </c>
      <c r="E5" s="203" t="s">
        <v>206</v>
      </c>
      <c r="F5" s="205">
        <v>12</v>
      </c>
      <c r="G5" s="204" t="b">
        <v>0</v>
      </c>
      <c r="H5" s="203" t="s">
        <v>206</v>
      </c>
      <c r="I5" s="205">
        <v>22</v>
      </c>
      <c r="J5" s="204" t="b">
        <v>0</v>
      </c>
      <c r="K5" s="203"/>
      <c r="L5" s="205"/>
      <c r="M5" s="204"/>
      <c r="N5" s="202" t="s">
        <v>1291</v>
      </c>
      <c r="O5" s="202" t="s">
        <v>1292</v>
      </c>
    </row>
    <row r="6" spans="1:15" ht="15" customHeight="1" x14ac:dyDescent="0.25">
      <c r="A6" s="206" t="s">
        <v>1619</v>
      </c>
      <c r="B6" s="206" t="s">
        <v>1079</v>
      </c>
      <c r="C6" s="96" t="s">
        <v>1781</v>
      </c>
      <c r="D6" s="97" t="b">
        <v>0</v>
      </c>
      <c r="E6" s="96"/>
      <c r="F6" s="102"/>
      <c r="G6" s="97"/>
      <c r="H6" s="96"/>
      <c r="I6" s="102"/>
      <c r="J6" s="97"/>
      <c r="K6" s="96"/>
      <c r="L6" s="102"/>
      <c r="M6" s="97"/>
      <c r="N6" s="206" t="s">
        <v>1291</v>
      </c>
      <c r="O6" s="206" t="s">
        <v>1292</v>
      </c>
    </row>
    <row r="7" spans="1:15" ht="15" customHeight="1" x14ac:dyDescent="0.25">
      <c r="A7" s="207" t="s">
        <v>1621</v>
      </c>
      <c r="B7" s="207" t="s">
        <v>1434</v>
      </c>
      <c r="C7" s="208" t="s">
        <v>207</v>
      </c>
      <c r="D7" s="209" t="b">
        <v>0</v>
      </c>
      <c r="E7" s="208" t="s">
        <v>1546</v>
      </c>
      <c r="F7" s="210">
        <v>9</v>
      </c>
      <c r="G7" s="209" t="b">
        <v>0</v>
      </c>
      <c r="H7" s="208" t="s">
        <v>204</v>
      </c>
      <c r="I7" s="210">
        <v>12</v>
      </c>
      <c r="J7" s="209" t="b">
        <v>0</v>
      </c>
      <c r="K7" s="208" t="s">
        <v>206</v>
      </c>
      <c r="L7" s="210">
        <v>34</v>
      </c>
      <c r="M7" s="209" t="b">
        <v>0</v>
      </c>
      <c r="N7" s="207" t="s">
        <v>1291</v>
      </c>
      <c r="O7" s="207" t="s">
        <v>1292</v>
      </c>
    </row>
    <row r="8" spans="1:15" ht="15" customHeight="1" x14ac:dyDescent="0.25">
      <c r="A8" s="207" t="s">
        <v>1622</v>
      </c>
      <c r="B8" s="207" t="s">
        <v>1434</v>
      </c>
      <c r="C8" s="208" t="s">
        <v>207</v>
      </c>
      <c r="D8" s="209" t="b">
        <v>0</v>
      </c>
      <c r="E8" s="208" t="s">
        <v>1547</v>
      </c>
      <c r="F8" s="210">
        <v>8</v>
      </c>
      <c r="G8" s="209" t="b">
        <v>0</v>
      </c>
      <c r="H8" s="208" t="s">
        <v>204</v>
      </c>
      <c r="I8" s="210">
        <v>10</v>
      </c>
      <c r="J8" s="209" t="b">
        <v>0</v>
      </c>
      <c r="K8" s="208" t="s">
        <v>206</v>
      </c>
      <c r="L8" s="210">
        <v>28</v>
      </c>
      <c r="M8" s="209" t="b">
        <v>0</v>
      </c>
      <c r="N8" s="207" t="s">
        <v>1291</v>
      </c>
      <c r="O8" s="207" t="s">
        <v>1292</v>
      </c>
    </row>
    <row r="9" spans="1:15" ht="15" customHeight="1" x14ac:dyDescent="0.25">
      <c r="A9" s="207" t="s">
        <v>1623</v>
      </c>
      <c r="B9" s="207" t="s">
        <v>1434</v>
      </c>
      <c r="C9" s="208" t="s">
        <v>207</v>
      </c>
      <c r="D9" s="209" t="b">
        <v>0</v>
      </c>
      <c r="E9" s="208" t="s">
        <v>1548</v>
      </c>
      <c r="F9" s="210">
        <v>7</v>
      </c>
      <c r="G9" s="209" t="b">
        <v>0</v>
      </c>
      <c r="H9" s="208" t="s">
        <v>204</v>
      </c>
      <c r="I9" s="210">
        <v>8</v>
      </c>
      <c r="J9" s="209" t="b">
        <v>0</v>
      </c>
      <c r="K9" s="208" t="s">
        <v>206</v>
      </c>
      <c r="L9" s="210">
        <v>21</v>
      </c>
      <c r="M9" s="209" t="b">
        <v>0</v>
      </c>
      <c r="N9" s="207" t="s">
        <v>1291</v>
      </c>
      <c r="O9" s="207" t="s">
        <v>1292</v>
      </c>
    </row>
    <row r="10" spans="1:15" ht="15" customHeight="1" x14ac:dyDescent="0.25">
      <c r="A10" s="207" t="s">
        <v>1624</v>
      </c>
      <c r="B10" s="207" t="s">
        <v>1434</v>
      </c>
      <c r="C10" s="208" t="s">
        <v>207</v>
      </c>
      <c r="D10" s="209" t="b">
        <v>0</v>
      </c>
      <c r="E10" s="208" t="s">
        <v>1549</v>
      </c>
      <c r="F10" s="210">
        <v>9</v>
      </c>
      <c r="G10" s="209" t="b">
        <v>0</v>
      </c>
      <c r="H10" s="208" t="s">
        <v>204</v>
      </c>
      <c r="I10" s="210">
        <v>12</v>
      </c>
      <c r="J10" s="209" t="b">
        <v>0</v>
      </c>
      <c r="K10" s="208" t="s">
        <v>206</v>
      </c>
      <c r="L10" s="210">
        <v>34</v>
      </c>
      <c r="M10" s="209" t="b">
        <v>0</v>
      </c>
      <c r="N10" s="207" t="s">
        <v>1291</v>
      </c>
      <c r="O10" s="207" t="s">
        <v>1292</v>
      </c>
    </row>
    <row r="11" spans="1:15" ht="15" customHeight="1" x14ac:dyDescent="0.25">
      <c r="A11" s="207" t="s">
        <v>1625</v>
      </c>
      <c r="B11" s="207" t="s">
        <v>1434</v>
      </c>
      <c r="C11" s="208" t="s">
        <v>207</v>
      </c>
      <c r="D11" s="209" t="b">
        <v>0</v>
      </c>
      <c r="E11" s="208" t="s">
        <v>1550</v>
      </c>
      <c r="F11" s="210">
        <v>8</v>
      </c>
      <c r="G11" s="209" t="b">
        <v>0</v>
      </c>
      <c r="H11" s="208" t="s">
        <v>204</v>
      </c>
      <c r="I11" s="210">
        <v>10</v>
      </c>
      <c r="J11" s="209" t="b">
        <v>0</v>
      </c>
      <c r="K11" s="208" t="s">
        <v>206</v>
      </c>
      <c r="L11" s="210">
        <v>28</v>
      </c>
      <c r="M11" s="209" t="b">
        <v>0</v>
      </c>
      <c r="N11" s="207" t="s">
        <v>1291</v>
      </c>
      <c r="O11" s="207" t="s">
        <v>1292</v>
      </c>
    </row>
    <row r="12" spans="1:15" ht="15" customHeight="1" x14ac:dyDescent="0.25">
      <c r="A12" s="207" t="s">
        <v>1626</v>
      </c>
      <c r="B12" s="207" t="s">
        <v>1434</v>
      </c>
      <c r="C12" s="208" t="s">
        <v>207</v>
      </c>
      <c r="D12" s="209" t="b">
        <v>0</v>
      </c>
      <c r="E12" s="208" t="s">
        <v>1551</v>
      </c>
      <c r="F12" s="210">
        <v>7</v>
      </c>
      <c r="G12" s="209" t="b">
        <v>0</v>
      </c>
      <c r="H12" s="208" t="s">
        <v>204</v>
      </c>
      <c r="I12" s="210">
        <v>8</v>
      </c>
      <c r="J12" s="209" t="b">
        <v>0</v>
      </c>
      <c r="K12" s="208" t="s">
        <v>206</v>
      </c>
      <c r="L12" s="210">
        <v>21</v>
      </c>
      <c r="M12" s="209" t="b">
        <v>0</v>
      </c>
      <c r="N12" s="207" t="s">
        <v>1291</v>
      </c>
      <c r="O12" s="207" t="s">
        <v>1292</v>
      </c>
    </row>
    <row r="13" spans="1:15" ht="15" customHeight="1" x14ac:dyDescent="0.25">
      <c r="A13" s="211" t="s">
        <v>1606</v>
      </c>
      <c r="B13" s="211" t="s">
        <v>1434</v>
      </c>
      <c r="C13" s="212" t="s">
        <v>1546</v>
      </c>
      <c r="D13" s="213" t="b">
        <v>0</v>
      </c>
      <c r="E13" s="212" t="s">
        <v>204</v>
      </c>
      <c r="F13" s="214">
        <v>4</v>
      </c>
      <c r="G13" s="213" t="b">
        <v>1</v>
      </c>
      <c r="H13" s="212" t="s">
        <v>206</v>
      </c>
      <c r="I13" s="214">
        <v>26</v>
      </c>
      <c r="J13" s="213" t="b">
        <v>0</v>
      </c>
      <c r="K13" s="212" t="s">
        <v>206</v>
      </c>
      <c r="L13" s="214">
        <v>45</v>
      </c>
      <c r="M13" s="213" t="b">
        <v>0</v>
      </c>
      <c r="N13" s="211" t="s">
        <v>1291</v>
      </c>
      <c r="O13" s="211" t="s">
        <v>1292</v>
      </c>
    </row>
    <row r="14" spans="1:15" ht="15" customHeight="1" x14ac:dyDescent="0.25">
      <c r="A14" s="211" t="s">
        <v>1607</v>
      </c>
      <c r="B14" s="211" t="s">
        <v>1434</v>
      </c>
      <c r="C14" s="212" t="s">
        <v>1547</v>
      </c>
      <c r="D14" s="213" t="b">
        <v>0</v>
      </c>
      <c r="E14" s="212" t="s">
        <v>204</v>
      </c>
      <c r="F14" s="214">
        <v>2</v>
      </c>
      <c r="G14" s="213" t="b">
        <v>1</v>
      </c>
      <c r="H14" s="212" t="s">
        <v>206</v>
      </c>
      <c r="I14" s="214">
        <v>20</v>
      </c>
      <c r="J14" s="213" t="b">
        <v>0</v>
      </c>
      <c r="K14" s="212" t="s">
        <v>206</v>
      </c>
      <c r="L14" s="214">
        <v>35</v>
      </c>
      <c r="M14" s="213" t="b">
        <v>0</v>
      </c>
      <c r="N14" s="211" t="s">
        <v>1291</v>
      </c>
      <c r="O14" s="211" t="s">
        <v>1292</v>
      </c>
    </row>
    <row r="15" spans="1:15" ht="15" customHeight="1" x14ac:dyDescent="0.25">
      <c r="A15" s="211" t="s">
        <v>1608</v>
      </c>
      <c r="B15" s="211" t="s">
        <v>1434</v>
      </c>
      <c r="C15" s="212" t="s">
        <v>1548</v>
      </c>
      <c r="D15" s="213" t="b">
        <v>0</v>
      </c>
      <c r="E15" s="212" t="s">
        <v>204</v>
      </c>
      <c r="F15" s="214">
        <v>1</v>
      </c>
      <c r="G15" s="213" t="b">
        <v>1</v>
      </c>
      <c r="H15" s="212" t="s">
        <v>206</v>
      </c>
      <c r="I15" s="214">
        <v>14</v>
      </c>
      <c r="J15" s="213" t="b">
        <v>0</v>
      </c>
      <c r="K15" s="212" t="s">
        <v>206</v>
      </c>
      <c r="L15" s="214">
        <v>24</v>
      </c>
      <c r="M15" s="213" t="b">
        <v>0</v>
      </c>
      <c r="N15" s="211" t="s">
        <v>1291</v>
      </c>
      <c r="O15" s="211" t="s">
        <v>1292</v>
      </c>
    </row>
    <row r="16" spans="1:15" ht="15" customHeight="1" x14ac:dyDescent="0.25">
      <c r="A16" s="211" t="s">
        <v>1609</v>
      </c>
      <c r="B16" s="211" t="s">
        <v>1434</v>
      </c>
      <c r="C16" s="212" t="s">
        <v>1549</v>
      </c>
      <c r="D16" s="213" t="b">
        <v>0</v>
      </c>
      <c r="E16" s="212" t="s">
        <v>204</v>
      </c>
      <c r="F16" s="214">
        <v>4</v>
      </c>
      <c r="G16" s="213" t="b">
        <v>1</v>
      </c>
      <c r="H16" s="212" t="s">
        <v>206</v>
      </c>
      <c r="I16" s="214">
        <v>26</v>
      </c>
      <c r="J16" s="213" t="b">
        <v>0</v>
      </c>
      <c r="K16" s="212" t="s">
        <v>206</v>
      </c>
      <c r="L16" s="214">
        <v>45</v>
      </c>
      <c r="M16" s="213" t="b">
        <v>0</v>
      </c>
      <c r="N16" s="211" t="s">
        <v>1291</v>
      </c>
      <c r="O16" s="211" t="s">
        <v>1292</v>
      </c>
    </row>
    <row r="17" spans="1:15" ht="15" customHeight="1" x14ac:dyDescent="0.25">
      <c r="A17" s="211" t="s">
        <v>1610</v>
      </c>
      <c r="B17" s="211" t="s">
        <v>1434</v>
      </c>
      <c r="C17" s="212" t="s">
        <v>1550</v>
      </c>
      <c r="D17" s="213" t="b">
        <v>0</v>
      </c>
      <c r="E17" s="212" t="s">
        <v>204</v>
      </c>
      <c r="F17" s="214">
        <v>2</v>
      </c>
      <c r="G17" s="213" t="b">
        <v>1</v>
      </c>
      <c r="H17" s="212" t="s">
        <v>206</v>
      </c>
      <c r="I17" s="214">
        <v>20</v>
      </c>
      <c r="J17" s="213" t="b">
        <v>0</v>
      </c>
      <c r="K17" s="212" t="s">
        <v>206</v>
      </c>
      <c r="L17" s="214">
        <v>35</v>
      </c>
      <c r="M17" s="213" t="b">
        <v>0</v>
      </c>
      <c r="N17" s="211" t="s">
        <v>1291</v>
      </c>
      <c r="O17" s="211" t="s">
        <v>1292</v>
      </c>
    </row>
    <row r="18" spans="1:15" ht="15" customHeight="1" x14ac:dyDescent="0.25">
      <c r="A18" s="211" t="s">
        <v>1611</v>
      </c>
      <c r="B18" s="211" t="s">
        <v>1434</v>
      </c>
      <c r="C18" s="212" t="s">
        <v>1551</v>
      </c>
      <c r="D18" s="213" t="b">
        <v>0</v>
      </c>
      <c r="E18" s="212" t="s">
        <v>204</v>
      </c>
      <c r="F18" s="214">
        <v>1</v>
      </c>
      <c r="G18" s="213" t="b">
        <v>1</v>
      </c>
      <c r="H18" s="212" t="s">
        <v>206</v>
      </c>
      <c r="I18" s="214">
        <v>14</v>
      </c>
      <c r="J18" s="213" t="b">
        <v>0</v>
      </c>
      <c r="K18" s="212" t="s">
        <v>206</v>
      </c>
      <c r="L18" s="214">
        <v>24</v>
      </c>
      <c r="M18" s="213" t="b">
        <v>0</v>
      </c>
      <c r="N18" s="211" t="s">
        <v>1291</v>
      </c>
      <c r="O18" s="211" t="s">
        <v>1292</v>
      </c>
    </row>
    <row r="19" spans="1:15" ht="15" customHeight="1" x14ac:dyDescent="0.25">
      <c r="A19" s="202" t="s">
        <v>1633</v>
      </c>
      <c r="B19" s="202" t="s">
        <v>1434</v>
      </c>
      <c r="C19" s="203" t="s">
        <v>208</v>
      </c>
      <c r="D19" s="204" t="b">
        <v>0</v>
      </c>
      <c r="E19" s="203" t="s">
        <v>208</v>
      </c>
      <c r="F19" s="205">
        <v>24</v>
      </c>
      <c r="G19" s="204" t="b">
        <v>0</v>
      </c>
      <c r="H19" s="203" t="s">
        <v>208</v>
      </c>
      <c r="I19" s="205">
        <v>46</v>
      </c>
      <c r="J19" s="204" t="b">
        <v>0</v>
      </c>
      <c r="K19" s="203"/>
      <c r="L19" s="205"/>
      <c r="M19" s="204"/>
      <c r="N19" s="202" t="s">
        <v>1291</v>
      </c>
      <c r="O19" s="202" t="s">
        <v>1292</v>
      </c>
    </row>
    <row r="20" spans="1:15" ht="15" customHeight="1" x14ac:dyDescent="0.25">
      <c r="A20" s="202" t="s">
        <v>1633</v>
      </c>
      <c r="B20" s="202" t="s">
        <v>1434</v>
      </c>
      <c r="C20" s="203" t="s">
        <v>208</v>
      </c>
      <c r="D20" s="204" t="b">
        <v>0</v>
      </c>
      <c r="E20" s="203" t="s">
        <v>208</v>
      </c>
      <c r="F20" s="205">
        <v>19</v>
      </c>
      <c r="G20" s="204" t="b">
        <v>0</v>
      </c>
      <c r="H20" s="203" t="s">
        <v>208</v>
      </c>
      <c r="I20" s="205">
        <v>36</v>
      </c>
      <c r="J20" s="204" t="b">
        <v>0</v>
      </c>
      <c r="K20" s="203"/>
      <c r="L20" s="205"/>
      <c r="M20" s="204"/>
      <c r="N20" s="202" t="s">
        <v>1291</v>
      </c>
      <c r="O20" s="202" t="s">
        <v>1292</v>
      </c>
    </row>
    <row r="21" spans="1:15" ht="15" customHeight="1" x14ac:dyDescent="0.25">
      <c r="A21" s="202" t="s">
        <v>1633</v>
      </c>
      <c r="B21" s="202" t="s">
        <v>1434</v>
      </c>
      <c r="C21" s="203" t="s">
        <v>208</v>
      </c>
      <c r="D21" s="204" t="b">
        <v>0</v>
      </c>
      <c r="E21" s="203" t="s">
        <v>208</v>
      </c>
      <c r="F21" s="205">
        <v>14</v>
      </c>
      <c r="G21" s="204" t="b">
        <v>0</v>
      </c>
      <c r="H21" s="203" t="s">
        <v>208</v>
      </c>
      <c r="I21" s="205">
        <v>26</v>
      </c>
      <c r="J21" s="204" t="b">
        <v>0</v>
      </c>
      <c r="K21" s="203"/>
      <c r="L21" s="205"/>
      <c r="M21" s="204"/>
      <c r="N21" s="202" t="s">
        <v>1291</v>
      </c>
      <c r="O21" s="202" t="s">
        <v>1292</v>
      </c>
    </row>
    <row r="22" spans="1:15" ht="15" customHeight="1" x14ac:dyDescent="0.25">
      <c r="A22" s="206" t="s">
        <v>1634</v>
      </c>
      <c r="B22" s="206" t="s">
        <v>1079</v>
      </c>
      <c r="C22" s="96" t="s">
        <v>1783</v>
      </c>
      <c r="D22" s="97" t="b">
        <v>0</v>
      </c>
      <c r="E22" s="96"/>
      <c r="F22" s="102"/>
      <c r="G22" s="97"/>
      <c r="H22" s="96"/>
      <c r="I22" s="102"/>
      <c r="J22" s="97"/>
      <c r="K22" s="96"/>
      <c r="L22" s="102"/>
      <c r="M22" s="97"/>
      <c r="N22" s="206" t="s">
        <v>1291</v>
      </c>
      <c r="O22" s="206" t="s">
        <v>1292</v>
      </c>
    </row>
    <row r="23" spans="1:15" ht="15" customHeight="1" x14ac:dyDescent="0.25">
      <c r="A23" s="215" t="s">
        <v>1636</v>
      </c>
      <c r="B23" s="215" t="s">
        <v>1434</v>
      </c>
      <c r="C23" s="216" t="s">
        <v>210</v>
      </c>
      <c r="D23" s="217" t="b">
        <v>0</v>
      </c>
      <c r="E23" s="216" t="s">
        <v>1552</v>
      </c>
      <c r="F23" s="218">
        <v>9</v>
      </c>
      <c r="G23" s="217" t="b">
        <v>0</v>
      </c>
      <c r="H23" s="216" t="s">
        <v>208</v>
      </c>
      <c r="I23" s="218">
        <v>34</v>
      </c>
      <c r="J23" s="217" t="b">
        <v>0</v>
      </c>
      <c r="K23" s="216"/>
      <c r="L23" s="218"/>
      <c r="M23" s="217"/>
      <c r="N23" s="215" t="s">
        <v>1291</v>
      </c>
      <c r="O23" s="215" t="s">
        <v>1292</v>
      </c>
    </row>
    <row r="24" spans="1:15" ht="15" customHeight="1" x14ac:dyDescent="0.25">
      <c r="A24" s="215" t="s">
        <v>1637</v>
      </c>
      <c r="B24" s="215" t="s">
        <v>1434</v>
      </c>
      <c r="C24" s="216" t="s">
        <v>210</v>
      </c>
      <c r="D24" s="217" t="b">
        <v>0</v>
      </c>
      <c r="E24" s="216" t="s">
        <v>1553</v>
      </c>
      <c r="F24" s="218">
        <v>8</v>
      </c>
      <c r="G24" s="217" t="b">
        <v>0</v>
      </c>
      <c r="H24" s="216" t="s">
        <v>208</v>
      </c>
      <c r="I24" s="218">
        <v>28</v>
      </c>
      <c r="J24" s="217" t="b">
        <v>0</v>
      </c>
      <c r="K24" s="216"/>
      <c r="L24" s="218"/>
      <c r="M24" s="217"/>
      <c r="N24" s="215" t="s">
        <v>1291</v>
      </c>
      <c r="O24" s="215" t="s">
        <v>1292</v>
      </c>
    </row>
    <row r="25" spans="1:15" ht="15" customHeight="1" x14ac:dyDescent="0.25">
      <c r="A25" s="215" t="s">
        <v>1638</v>
      </c>
      <c r="B25" s="215" t="s">
        <v>1434</v>
      </c>
      <c r="C25" s="216" t="s">
        <v>210</v>
      </c>
      <c r="D25" s="217" t="b">
        <v>0</v>
      </c>
      <c r="E25" s="216" t="s">
        <v>1554</v>
      </c>
      <c r="F25" s="218">
        <v>7</v>
      </c>
      <c r="G25" s="217" t="b">
        <v>0</v>
      </c>
      <c r="H25" s="216" t="s">
        <v>208</v>
      </c>
      <c r="I25" s="218">
        <v>22</v>
      </c>
      <c r="J25" s="217" t="b">
        <v>0</v>
      </c>
      <c r="K25" s="216"/>
      <c r="L25" s="218"/>
      <c r="M25" s="217"/>
      <c r="N25" s="215" t="s">
        <v>1291</v>
      </c>
      <c r="O25" s="215" t="s">
        <v>1292</v>
      </c>
    </row>
    <row r="26" spans="1:15" ht="15" customHeight="1" x14ac:dyDescent="0.25">
      <c r="A26" s="215" t="s">
        <v>1639</v>
      </c>
      <c r="B26" s="215" t="s">
        <v>1434</v>
      </c>
      <c r="C26" s="216" t="s">
        <v>210</v>
      </c>
      <c r="D26" s="217" t="b">
        <v>0</v>
      </c>
      <c r="E26" s="216" t="s">
        <v>1555</v>
      </c>
      <c r="F26" s="218">
        <v>9</v>
      </c>
      <c r="G26" s="217" t="b">
        <v>0</v>
      </c>
      <c r="H26" s="216" t="s">
        <v>208</v>
      </c>
      <c r="I26" s="218">
        <v>34</v>
      </c>
      <c r="J26" s="217" t="b">
        <v>0</v>
      </c>
      <c r="K26" s="216"/>
      <c r="L26" s="218"/>
      <c r="M26" s="217"/>
      <c r="N26" s="215" t="s">
        <v>1291</v>
      </c>
      <c r="O26" s="215" t="s">
        <v>1292</v>
      </c>
    </row>
    <row r="27" spans="1:15" ht="15" customHeight="1" x14ac:dyDescent="0.25">
      <c r="A27" s="215" t="s">
        <v>1640</v>
      </c>
      <c r="B27" s="215" t="s">
        <v>1434</v>
      </c>
      <c r="C27" s="216" t="s">
        <v>210</v>
      </c>
      <c r="D27" s="217" t="b">
        <v>0</v>
      </c>
      <c r="E27" s="216" t="s">
        <v>1556</v>
      </c>
      <c r="F27" s="218">
        <v>8</v>
      </c>
      <c r="G27" s="217" t="b">
        <v>0</v>
      </c>
      <c r="H27" s="216" t="s">
        <v>208</v>
      </c>
      <c r="I27" s="218">
        <v>28</v>
      </c>
      <c r="J27" s="217" t="b">
        <v>0</v>
      </c>
      <c r="K27" s="216"/>
      <c r="L27" s="218"/>
      <c r="M27" s="217"/>
      <c r="N27" s="215" t="s">
        <v>1291</v>
      </c>
      <c r="O27" s="215" t="s">
        <v>1292</v>
      </c>
    </row>
    <row r="28" spans="1:15" ht="15" customHeight="1" x14ac:dyDescent="0.25">
      <c r="A28" s="215" t="s">
        <v>1641</v>
      </c>
      <c r="B28" s="215" t="s">
        <v>1434</v>
      </c>
      <c r="C28" s="216" t="s">
        <v>210</v>
      </c>
      <c r="D28" s="217" t="b">
        <v>0</v>
      </c>
      <c r="E28" s="216" t="s">
        <v>1557</v>
      </c>
      <c r="F28" s="218">
        <v>7</v>
      </c>
      <c r="G28" s="217" t="b">
        <v>0</v>
      </c>
      <c r="H28" s="216" t="s">
        <v>208</v>
      </c>
      <c r="I28" s="218">
        <v>22</v>
      </c>
      <c r="J28" s="217" t="b">
        <v>0</v>
      </c>
      <c r="K28" s="216"/>
      <c r="L28" s="218"/>
      <c r="M28" s="217"/>
      <c r="N28" s="215" t="s">
        <v>1291</v>
      </c>
      <c r="O28" s="215" t="s">
        <v>1292</v>
      </c>
    </row>
    <row r="29" spans="1:15" ht="15" customHeight="1" x14ac:dyDescent="0.25">
      <c r="A29" s="219" t="s">
        <v>1612</v>
      </c>
      <c r="B29" s="219" t="s">
        <v>1434</v>
      </c>
      <c r="C29" s="220" t="s">
        <v>1552</v>
      </c>
      <c r="D29" s="221" t="b">
        <v>0</v>
      </c>
      <c r="E29" s="220" t="s">
        <v>208</v>
      </c>
      <c r="F29" s="222">
        <v>25</v>
      </c>
      <c r="G29" s="221" t="b">
        <v>0</v>
      </c>
      <c r="H29" s="220" t="s">
        <v>208</v>
      </c>
      <c r="I29" s="222">
        <v>49</v>
      </c>
      <c r="J29" s="221" t="b">
        <v>0</v>
      </c>
      <c r="K29" s="220"/>
      <c r="L29" s="222"/>
      <c r="M29" s="221"/>
      <c r="N29" s="219" t="s">
        <v>1291</v>
      </c>
      <c r="O29" s="219" t="s">
        <v>1292</v>
      </c>
    </row>
    <row r="30" spans="1:15" ht="15" customHeight="1" x14ac:dyDescent="0.25">
      <c r="A30" s="219" t="s">
        <v>1613</v>
      </c>
      <c r="B30" s="219" t="s">
        <v>1434</v>
      </c>
      <c r="C30" s="220" t="s">
        <v>1553</v>
      </c>
      <c r="D30" s="221" t="b">
        <v>0</v>
      </c>
      <c r="E30" s="220" t="s">
        <v>208</v>
      </c>
      <c r="F30" s="222">
        <v>20</v>
      </c>
      <c r="G30" s="221" t="b">
        <v>0</v>
      </c>
      <c r="H30" s="220" t="s">
        <v>208</v>
      </c>
      <c r="I30" s="222">
        <v>39</v>
      </c>
      <c r="J30" s="221" t="b">
        <v>0</v>
      </c>
      <c r="K30" s="220"/>
      <c r="L30" s="222"/>
      <c r="M30" s="221"/>
      <c r="N30" s="219" t="s">
        <v>1291</v>
      </c>
      <c r="O30" s="219" t="s">
        <v>1292</v>
      </c>
    </row>
    <row r="31" spans="1:15" ht="15" customHeight="1" x14ac:dyDescent="0.25">
      <c r="A31" s="219" t="s">
        <v>1614</v>
      </c>
      <c r="B31" s="219" t="s">
        <v>1434</v>
      </c>
      <c r="C31" s="220" t="s">
        <v>1554</v>
      </c>
      <c r="D31" s="221" t="b">
        <v>0</v>
      </c>
      <c r="E31" s="220" t="s">
        <v>208</v>
      </c>
      <c r="F31" s="222">
        <v>15</v>
      </c>
      <c r="G31" s="221" t="b">
        <v>0</v>
      </c>
      <c r="H31" s="220" t="s">
        <v>208</v>
      </c>
      <c r="I31" s="222">
        <v>29</v>
      </c>
      <c r="J31" s="221" t="b">
        <v>0</v>
      </c>
      <c r="K31" s="220"/>
      <c r="L31" s="222"/>
      <c r="M31" s="221"/>
      <c r="N31" s="219" t="s">
        <v>1291</v>
      </c>
      <c r="O31" s="219" t="s">
        <v>1292</v>
      </c>
    </row>
    <row r="32" spans="1:15" ht="15" customHeight="1" x14ac:dyDescent="0.25">
      <c r="A32" s="219" t="s">
        <v>1615</v>
      </c>
      <c r="B32" s="219" t="s">
        <v>1434</v>
      </c>
      <c r="C32" s="220" t="s">
        <v>1555</v>
      </c>
      <c r="D32" s="221" t="b">
        <v>0</v>
      </c>
      <c r="E32" s="220" t="s">
        <v>208</v>
      </c>
      <c r="F32" s="222">
        <v>25</v>
      </c>
      <c r="G32" s="221" t="b">
        <v>0</v>
      </c>
      <c r="H32" s="220" t="s">
        <v>208</v>
      </c>
      <c r="I32" s="222">
        <v>49</v>
      </c>
      <c r="J32" s="221" t="b">
        <v>0</v>
      </c>
      <c r="K32" s="220"/>
      <c r="L32" s="222"/>
      <c r="M32" s="221"/>
      <c r="N32" s="219" t="s">
        <v>1291</v>
      </c>
      <c r="O32" s="219" t="s">
        <v>1292</v>
      </c>
    </row>
    <row r="33" spans="1:15" ht="15" customHeight="1" x14ac:dyDescent="0.25">
      <c r="A33" s="219" t="s">
        <v>1616</v>
      </c>
      <c r="B33" s="219" t="s">
        <v>1434</v>
      </c>
      <c r="C33" s="220" t="s">
        <v>1556</v>
      </c>
      <c r="D33" s="221" t="b">
        <v>0</v>
      </c>
      <c r="E33" s="220" t="s">
        <v>208</v>
      </c>
      <c r="F33" s="222">
        <v>20</v>
      </c>
      <c r="G33" s="221" t="b">
        <v>0</v>
      </c>
      <c r="H33" s="220" t="s">
        <v>208</v>
      </c>
      <c r="I33" s="222">
        <v>39</v>
      </c>
      <c r="J33" s="221" t="b">
        <v>0</v>
      </c>
      <c r="K33" s="220"/>
      <c r="L33" s="222"/>
      <c r="M33" s="221"/>
      <c r="N33" s="219" t="s">
        <v>1291</v>
      </c>
      <c r="O33" s="219" t="s">
        <v>1292</v>
      </c>
    </row>
    <row r="34" spans="1:15" ht="15" customHeight="1" x14ac:dyDescent="0.25">
      <c r="A34" s="219" t="s">
        <v>1617</v>
      </c>
      <c r="B34" s="219" t="s">
        <v>1434</v>
      </c>
      <c r="C34" s="220" t="s">
        <v>1557</v>
      </c>
      <c r="D34" s="221" t="b">
        <v>0</v>
      </c>
      <c r="E34" s="220" t="s">
        <v>208</v>
      </c>
      <c r="F34" s="222">
        <v>15</v>
      </c>
      <c r="G34" s="221" t="b">
        <v>0</v>
      </c>
      <c r="H34" s="220" t="s">
        <v>208</v>
      </c>
      <c r="I34" s="222">
        <v>29</v>
      </c>
      <c r="J34" s="221" t="b">
        <v>0</v>
      </c>
      <c r="K34" s="220"/>
      <c r="L34" s="222"/>
      <c r="M34" s="221"/>
      <c r="N34" s="219" t="s">
        <v>1291</v>
      </c>
      <c r="O34" s="219" t="s">
        <v>1292</v>
      </c>
    </row>
    <row r="35" spans="1:15" ht="15" customHeight="1" x14ac:dyDescent="0.25">
      <c r="A35" s="223" t="s">
        <v>1754</v>
      </c>
      <c r="B35" s="223" t="s">
        <v>1434</v>
      </c>
      <c r="C35" s="224" t="s">
        <v>1726</v>
      </c>
      <c r="D35" s="225" t="b">
        <v>1</v>
      </c>
      <c r="E35" s="224"/>
      <c r="F35" s="226"/>
      <c r="G35" s="225"/>
      <c r="H35" s="224"/>
      <c r="I35" s="226"/>
      <c r="J35" s="225"/>
      <c r="K35" s="224"/>
      <c r="L35" s="226"/>
      <c r="M35" s="225"/>
      <c r="N35" s="223" t="s">
        <v>1291</v>
      </c>
      <c r="O35" s="223" t="s">
        <v>1292</v>
      </c>
    </row>
    <row r="36" spans="1:15" ht="15" customHeight="1" x14ac:dyDescent="0.25">
      <c r="A36" s="223" t="s">
        <v>1755</v>
      </c>
      <c r="B36" s="223" t="s">
        <v>1434</v>
      </c>
      <c r="C36" s="224" t="s">
        <v>1725</v>
      </c>
      <c r="D36" s="225" t="b">
        <v>1</v>
      </c>
      <c r="E36" s="224"/>
      <c r="F36" s="226"/>
      <c r="G36" s="225"/>
      <c r="H36" s="224"/>
      <c r="I36" s="226"/>
      <c r="J36" s="225"/>
      <c r="K36" s="224"/>
      <c r="L36" s="226"/>
      <c r="M36" s="225"/>
      <c r="N36" s="223" t="s">
        <v>1291</v>
      </c>
      <c r="O36" s="223" t="s">
        <v>1292</v>
      </c>
    </row>
    <row r="37" spans="1:15" ht="15" customHeight="1" x14ac:dyDescent="0.25">
      <c r="A37" s="223" t="s">
        <v>1756</v>
      </c>
      <c r="B37" s="223" t="s">
        <v>1434</v>
      </c>
      <c r="C37" s="224" t="s">
        <v>1675</v>
      </c>
      <c r="D37" s="225" t="b">
        <v>1</v>
      </c>
      <c r="E37" s="224"/>
      <c r="F37" s="226"/>
      <c r="G37" s="225"/>
      <c r="H37" s="224"/>
      <c r="I37" s="226"/>
      <c r="J37" s="225"/>
      <c r="K37" s="224"/>
      <c r="L37" s="226"/>
      <c r="M37" s="225"/>
      <c r="N37" s="223" t="s">
        <v>1291</v>
      </c>
      <c r="O37" s="223" t="s">
        <v>1292</v>
      </c>
    </row>
    <row r="38" spans="1:15" ht="15" customHeight="1" x14ac:dyDescent="0.25">
      <c r="A38" s="227" t="s">
        <v>1109</v>
      </c>
      <c r="B38" s="227" t="s">
        <v>1108</v>
      </c>
      <c r="C38" s="228" t="s">
        <v>307</v>
      </c>
      <c r="D38" s="229" t="b">
        <v>0</v>
      </c>
      <c r="E38" s="228"/>
      <c r="F38" s="230"/>
      <c r="G38" s="229"/>
      <c r="H38" s="228"/>
      <c r="I38" s="230"/>
      <c r="J38" s="229"/>
      <c r="K38" s="228"/>
      <c r="L38" s="230"/>
      <c r="M38" s="229"/>
      <c r="N38" s="227" t="s">
        <v>1291</v>
      </c>
      <c r="O38" s="227" t="s">
        <v>1292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
  <sheetViews>
    <sheetView showGridLines="0" zoomScale="85" zoomScaleNormal="85" workbookViewId="0">
      <selection activeCell="C37" sqref="C37"/>
    </sheetView>
  </sheetViews>
  <sheetFormatPr defaultRowHeight="15" x14ac:dyDescent="0.25"/>
  <cols>
    <col min="1" max="3" width="25.7109375" style="2" customWidth="1"/>
    <col min="4" max="4" width="15.7109375" style="2" customWidth="1"/>
    <col min="5" max="5" width="10.7109375" style="2" customWidth="1"/>
    <col min="6" max="7" width="20.7109375" style="2" customWidth="1"/>
    <col min="8" max="8" width="9.140625" style="2"/>
    <col min="9" max="9" width="21.140625" style="2" bestFit="1" customWidth="1"/>
    <col min="10" max="16384" width="9.140625" style="2"/>
  </cols>
  <sheetData>
    <row r="1" spans="1:9" x14ac:dyDescent="0.25">
      <c r="A1" s="105" t="s">
        <v>312</v>
      </c>
      <c r="B1" s="105" t="s">
        <v>313</v>
      </c>
      <c r="C1" s="105" t="s">
        <v>327</v>
      </c>
      <c r="D1" s="105" t="s">
        <v>328</v>
      </c>
      <c r="E1" s="105" t="s">
        <v>315</v>
      </c>
      <c r="F1" s="105" t="s">
        <v>325</v>
      </c>
      <c r="G1" s="105" t="s">
        <v>326</v>
      </c>
      <c r="I1" s="105" t="s">
        <v>327</v>
      </c>
    </row>
    <row r="2" spans="1:9" x14ac:dyDescent="0.25">
      <c r="A2" s="231" t="s">
        <v>1619</v>
      </c>
      <c r="B2" s="231" t="s">
        <v>1079</v>
      </c>
      <c r="C2" s="231" t="s">
        <v>1098</v>
      </c>
      <c r="D2" s="231" t="s">
        <v>1781</v>
      </c>
      <c r="E2" s="231" t="b">
        <v>0</v>
      </c>
      <c r="F2" s="231" t="s">
        <v>1291</v>
      </c>
      <c r="G2" s="231" t="s">
        <v>1292</v>
      </c>
      <c r="I2" s="231" t="s">
        <v>1098</v>
      </c>
    </row>
    <row r="3" spans="1:9" x14ac:dyDescent="0.25">
      <c r="A3" s="231" t="s">
        <v>1634</v>
      </c>
      <c r="B3" s="231" t="s">
        <v>1079</v>
      </c>
      <c r="C3" s="231" t="s">
        <v>1098</v>
      </c>
      <c r="D3" s="231" t="s">
        <v>1783</v>
      </c>
      <c r="E3" s="231" t="b">
        <v>0</v>
      </c>
      <c r="F3" s="231" t="s">
        <v>1291</v>
      </c>
      <c r="G3" s="231" t="s">
        <v>1292</v>
      </c>
      <c r="I3" s="231" t="s">
        <v>1098</v>
      </c>
    </row>
    <row r="4" spans="1:9" x14ac:dyDescent="0.25">
      <c r="A4" s="109" t="s">
        <v>1080</v>
      </c>
      <c r="B4" s="109" t="s">
        <v>1434</v>
      </c>
      <c r="C4" s="109" t="s">
        <v>1083</v>
      </c>
      <c r="D4" s="109" t="s">
        <v>204</v>
      </c>
      <c r="E4" s="109" t="b">
        <v>1</v>
      </c>
      <c r="F4" s="109" t="s">
        <v>1291</v>
      </c>
      <c r="G4" s="109" t="s">
        <v>1292</v>
      </c>
      <c r="I4" s="109" t="s">
        <v>1083</v>
      </c>
    </row>
    <row r="5" spans="1:9" x14ac:dyDescent="0.25">
      <c r="A5" s="109" t="s">
        <v>1618</v>
      </c>
      <c r="B5" s="109" t="s">
        <v>1434</v>
      </c>
      <c r="C5" s="109" t="s">
        <v>1104</v>
      </c>
      <c r="D5" s="109" t="s">
        <v>206</v>
      </c>
      <c r="E5" s="109" t="b">
        <v>0</v>
      </c>
      <c r="F5" s="109" t="s">
        <v>1291</v>
      </c>
      <c r="G5" s="109" t="s">
        <v>1292</v>
      </c>
      <c r="I5" s="109" t="s">
        <v>1104</v>
      </c>
    </row>
    <row r="6" spans="1:9" x14ac:dyDescent="0.25">
      <c r="A6" s="109" t="s">
        <v>1620</v>
      </c>
      <c r="B6" s="109" t="s">
        <v>1434</v>
      </c>
      <c r="C6" s="109" t="s">
        <v>1083</v>
      </c>
      <c r="D6" s="109" t="s">
        <v>207</v>
      </c>
      <c r="E6" s="109" t="b">
        <v>1</v>
      </c>
      <c r="F6" s="109" t="s">
        <v>1291</v>
      </c>
      <c r="G6" s="109" t="s">
        <v>1292</v>
      </c>
      <c r="I6" s="109" t="s">
        <v>1083</v>
      </c>
    </row>
    <row r="7" spans="1:9" x14ac:dyDescent="0.25">
      <c r="A7" s="109" t="s">
        <v>1633</v>
      </c>
      <c r="B7" s="109" t="s">
        <v>1434</v>
      </c>
      <c r="C7" s="109" t="s">
        <v>1104</v>
      </c>
      <c r="D7" s="109" t="s">
        <v>208</v>
      </c>
      <c r="E7" s="109" t="b">
        <v>0</v>
      </c>
      <c r="F7" s="109" t="s">
        <v>1291</v>
      </c>
      <c r="G7" s="109" t="s">
        <v>1292</v>
      </c>
      <c r="I7" s="109" t="s">
        <v>1104</v>
      </c>
    </row>
    <row r="8" spans="1:9" x14ac:dyDescent="0.25">
      <c r="A8" s="109" t="s">
        <v>1635</v>
      </c>
      <c r="B8" s="109" t="s">
        <v>1434</v>
      </c>
      <c r="C8" s="109" t="s">
        <v>1083</v>
      </c>
      <c r="D8" s="109" t="s">
        <v>210</v>
      </c>
      <c r="E8" s="109" t="b">
        <v>1</v>
      </c>
      <c r="F8" s="109" t="s">
        <v>1291</v>
      </c>
      <c r="G8" s="109" t="s">
        <v>1292</v>
      </c>
      <c r="I8" s="109" t="s">
        <v>1083</v>
      </c>
    </row>
    <row r="9" spans="1:9" x14ac:dyDescent="0.25">
      <c r="A9" s="64" t="s">
        <v>1606</v>
      </c>
      <c r="B9" s="64" t="s">
        <v>1434</v>
      </c>
      <c r="C9" s="64" t="s">
        <v>1091</v>
      </c>
      <c r="D9" s="64" t="s">
        <v>1546</v>
      </c>
      <c r="E9" s="64" t="b">
        <v>0</v>
      </c>
      <c r="F9" s="64" t="s">
        <v>1291</v>
      </c>
      <c r="G9" s="64" t="s">
        <v>1292</v>
      </c>
      <c r="I9" s="64" t="s">
        <v>1091</v>
      </c>
    </row>
    <row r="10" spans="1:9" x14ac:dyDescent="0.25">
      <c r="A10" s="64" t="s">
        <v>1607</v>
      </c>
      <c r="B10" s="64" t="s">
        <v>1434</v>
      </c>
      <c r="C10" s="64" t="s">
        <v>1091</v>
      </c>
      <c r="D10" s="64" t="s">
        <v>1547</v>
      </c>
      <c r="E10" s="64" t="b">
        <v>0</v>
      </c>
      <c r="F10" s="64" t="s">
        <v>1291</v>
      </c>
      <c r="G10" s="64" t="s">
        <v>1292</v>
      </c>
      <c r="I10" s="64" t="s">
        <v>1091</v>
      </c>
    </row>
    <row r="11" spans="1:9" x14ac:dyDescent="0.25">
      <c r="A11" s="64" t="s">
        <v>1608</v>
      </c>
      <c r="B11" s="64" t="s">
        <v>1434</v>
      </c>
      <c r="C11" s="64" t="s">
        <v>1091</v>
      </c>
      <c r="D11" s="64" t="s">
        <v>1548</v>
      </c>
      <c r="E11" s="64" t="b">
        <v>0</v>
      </c>
      <c r="F11" s="64" t="s">
        <v>1291</v>
      </c>
      <c r="G11" s="64" t="s">
        <v>1292</v>
      </c>
      <c r="I11" s="64" t="s">
        <v>1091</v>
      </c>
    </row>
    <row r="12" spans="1:9" x14ac:dyDescent="0.25">
      <c r="A12" s="232" t="s">
        <v>1609</v>
      </c>
      <c r="B12" s="232" t="s">
        <v>1434</v>
      </c>
      <c r="C12" s="232" t="s">
        <v>1091</v>
      </c>
      <c r="D12" s="232" t="s">
        <v>1549</v>
      </c>
      <c r="E12" s="232" t="b">
        <v>0</v>
      </c>
      <c r="F12" s="232" t="s">
        <v>1291</v>
      </c>
      <c r="G12" s="232" t="s">
        <v>1292</v>
      </c>
      <c r="I12" s="232" t="s">
        <v>1091</v>
      </c>
    </row>
    <row r="13" spans="1:9" x14ac:dyDescent="0.25">
      <c r="A13" s="232" t="s">
        <v>1610</v>
      </c>
      <c r="B13" s="232" t="s">
        <v>1434</v>
      </c>
      <c r="C13" s="232" t="s">
        <v>1091</v>
      </c>
      <c r="D13" s="232" t="s">
        <v>1550</v>
      </c>
      <c r="E13" s="232" t="b">
        <v>0</v>
      </c>
      <c r="F13" s="232" t="s">
        <v>1291</v>
      </c>
      <c r="G13" s="232" t="s">
        <v>1292</v>
      </c>
      <c r="I13" s="232" t="s">
        <v>1091</v>
      </c>
    </row>
    <row r="14" spans="1:9" x14ac:dyDescent="0.25">
      <c r="A14" s="232" t="s">
        <v>1611</v>
      </c>
      <c r="B14" s="232" t="s">
        <v>1434</v>
      </c>
      <c r="C14" s="232" t="s">
        <v>1091</v>
      </c>
      <c r="D14" s="232" t="s">
        <v>1551</v>
      </c>
      <c r="E14" s="232" t="b">
        <v>0</v>
      </c>
      <c r="F14" s="232" t="s">
        <v>1291</v>
      </c>
      <c r="G14" s="232" t="s">
        <v>1292</v>
      </c>
      <c r="I14" s="232" t="s">
        <v>1091</v>
      </c>
    </row>
    <row r="15" spans="1:9" x14ac:dyDescent="0.25">
      <c r="A15" s="233" t="s">
        <v>1612</v>
      </c>
      <c r="B15" s="233" t="s">
        <v>1434</v>
      </c>
      <c r="C15" s="233" t="s">
        <v>1091</v>
      </c>
      <c r="D15" s="233" t="s">
        <v>1552</v>
      </c>
      <c r="E15" s="233" t="b">
        <v>0</v>
      </c>
      <c r="F15" s="233" t="s">
        <v>1291</v>
      </c>
      <c r="G15" s="233" t="s">
        <v>1292</v>
      </c>
      <c r="I15" s="233" t="s">
        <v>1091</v>
      </c>
    </row>
    <row r="16" spans="1:9" x14ac:dyDescent="0.25">
      <c r="A16" s="233" t="s">
        <v>1613</v>
      </c>
      <c r="B16" s="233" t="s">
        <v>1434</v>
      </c>
      <c r="C16" s="233" t="s">
        <v>1091</v>
      </c>
      <c r="D16" s="233" t="s">
        <v>1553</v>
      </c>
      <c r="E16" s="233" t="b">
        <v>0</v>
      </c>
      <c r="F16" s="233" t="s">
        <v>1291</v>
      </c>
      <c r="G16" s="233" t="s">
        <v>1292</v>
      </c>
      <c r="I16" s="233" t="s">
        <v>1091</v>
      </c>
    </row>
    <row r="17" spans="1:9" x14ac:dyDescent="0.25">
      <c r="A17" s="233" t="s">
        <v>1614</v>
      </c>
      <c r="B17" s="233" t="s">
        <v>1434</v>
      </c>
      <c r="C17" s="233" t="s">
        <v>1091</v>
      </c>
      <c r="D17" s="233" t="s">
        <v>1554</v>
      </c>
      <c r="E17" s="233" t="b">
        <v>0</v>
      </c>
      <c r="F17" s="233" t="s">
        <v>1291</v>
      </c>
      <c r="G17" s="233" t="s">
        <v>1292</v>
      </c>
      <c r="I17" s="233" t="s">
        <v>1091</v>
      </c>
    </row>
    <row r="18" spans="1:9" x14ac:dyDescent="0.25">
      <c r="A18" s="234" t="s">
        <v>1615</v>
      </c>
      <c r="B18" s="234" t="s">
        <v>1434</v>
      </c>
      <c r="C18" s="234" t="s">
        <v>1091</v>
      </c>
      <c r="D18" s="234" t="s">
        <v>1555</v>
      </c>
      <c r="E18" s="234" t="b">
        <v>0</v>
      </c>
      <c r="F18" s="234" t="s">
        <v>1291</v>
      </c>
      <c r="G18" s="234" t="s">
        <v>1292</v>
      </c>
      <c r="I18" s="234" t="s">
        <v>1091</v>
      </c>
    </row>
    <row r="19" spans="1:9" x14ac:dyDescent="0.25">
      <c r="A19" s="234" t="s">
        <v>1616</v>
      </c>
      <c r="B19" s="234" t="s">
        <v>1434</v>
      </c>
      <c r="C19" s="234" t="s">
        <v>1091</v>
      </c>
      <c r="D19" s="234" t="s">
        <v>1556</v>
      </c>
      <c r="E19" s="234" t="b">
        <v>0</v>
      </c>
      <c r="F19" s="234" t="s">
        <v>1291</v>
      </c>
      <c r="G19" s="234" t="s">
        <v>1292</v>
      </c>
      <c r="I19" s="234" t="s">
        <v>1091</v>
      </c>
    </row>
    <row r="20" spans="1:9" x14ac:dyDescent="0.25">
      <c r="A20" s="234" t="s">
        <v>1617</v>
      </c>
      <c r="B20" s="234" t="s">
        <v>1434</v>
      </c>
      <c r="C20" s="234" t="s">
        <v>1091</v>
      </c>
      <c r="D20" s="234" t="s">
        <v>1557</v>
      </c>
      <c r="E20" s="234" t="b">
        <v>0</v>
      </c>
      <c r="F20" s="234" t="s">
        <v>1291</v>
      </c>
      <c r="G20" s="234" t="s">
        <v>1292</v>
      </c>
      <c r="I20" s="234" t="s">
        <v>1091</v>
      </c>
    </row>
    <row r="21" spans="1:9" x14ac:dyDescent="0.25">
      <c r="A21" s="235" t="s">
        <v>1754</v>
      </c>
      <c r="B21" s="235" t="s">
        <v>1434</v>
      </c>
      <c r="C21" s="235" t="s">
        <v>1762</v>
      </c>
      <c r="D21" s="235" t="s">
        <v>1726</v>
      </c>
      <c r="E21" s="235" t="b">
        <v>1</v>
      </c>
      <c r="F21" s="235" t="s">
        <v>1291</v>
      </c>
      <c r="G21" s="235" t="s">
        <v>1292</v>
      </c>
      <c r="I21" s="235" t="s">
        <v>1762</v>
      </c>
    </row>
    <row r="22" spans="1:9" x14ac:dyDescent="0.25">
      <c r="A22" s="235" t="s">
        <v>1755</v>
      </c>
      <c r="B22" s="235" t="s">
        <v>1434</v>
      </c>
      <c r="C22" s="235" t="s">
        <v>1762</v>
      </c>
      <c r="D22" s="235" t="s">
        <v>1725</v>
      </c>
      <c r="E22" s="235" t="b">
        <v>1</v>
      </c>
      <c r="F22" s="235" t="s">
        <v>1291</v>
      </c>
      <c r="G22" s="235" t="s">
        <v>1292</v>
      </c>
      <c r="I22" s="235" t="s">
        <v>1762</v>
      </c>
    </row>
    <row r="23" spans="1:9" x14ac:dyDescent="0.25">
      <c r="A23" s="235" t="s">
        <v>1756</v>
      </c>
      <c r="B23" s="235" t="s">
        <v>1434</v>
      </c>
      <c r="C23" s="235" t="s">
        <v>1762</v>
      </c>
      <c r="D23" s="235" t="s">
        <v>1675</v>
      </c>
      <c r="E23" s="235" t="b">
        <v>1</v>
      </c>
      <c r="F23" s="235" t="s">
        <v>1291</v>
      </c>
      <c r="G23" s="235" t="s">
        <v>1292</v>
      </c>
      <c r="I23" s="235" t="s">
        <v>1762</v>
      </c>
    </row>
    <row r="24" spans="1:9" x14ac:dyDescent="0.25">
      <c r="A24" s="236" t="s">
        <v>1109</v>
      </c>
      <c r="B24" s="236" t="s">
        <v>1108</v>
      </c>
      <c r="C24" s="236" t="s">
        <v>1084</v>
      </c>
      <c r="D24" s="236" t="s">
        <v>307</v>
      </c>
      <c r="E24" s="236" t="b">
        <v>0</v>
      </c>
      <c r="F24" s="236" t="s">
        <v>1291</v>
      </c>
      <c r="G24" s="236" t="s">
        <v>1292</v>
      </c>
      <c r="I24" s="236" t="s">
        <v>1084</v>
      </c>
    </row>
    <row r="28" spans="1:9" x14ac:dyDescent="0.25">
      <c r="A28" s="109" t="s">
        <v>1635</v>
      </c>
      <c r="B28" s="109" t="s">
        <v>1434</v>
      </c>
      <c r="C28" s="257" t="s">
        <v>1104</v>
      </c>
      <c r="D28" s="109" t="s">
        <v>210</v>
      </c>
      <c r="E28" s="257" t="b">
        <v>0</v>
      </c>
      <c r="F28" s="109" t="s">
        <v>1291</v>
      </c>
      <c r="G28" s="109" t="s">
        <v>1292</v>
      </c>
      <c r="I28" s="109" t="s">
        <v>1083</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
  <sheetViews>
    <sheetView showGridLines="0" zoomScale="85" zoomScaleNormal="85" workbookViewId="0">
      <selection activeCell="G15" sqref="G15"/>
    </sheetView>
  </sheetViews>
  <sheetFormatPr defaultRowHeight="15" x14ac:dyDescent="0.25"/>
  <cols>
    <col min="1" max="1" width="15.7109375" style="1" customWidth="1"/>
    <col min="2" max="2" width="27.140625" style="1" bestFit="1" customWidth="1"/>
    <col min="3" max="4" width="10.7109375" style="1" customWidth="1"/>
    <col min="5" max="6" width="9.140625" style="1"/>
    <col min="7" max="7" width="12.28515625" style="1" bestFit="1" customWidth="1"/>
    <col min="8" max="8" width="14.140625" style="1" bestFit="1" customWidth="1"/>
    <col min="9" max="9" width="9.140625" style="1"/>
    <col min="10" max="10" width="11.28515625" style="1" bestFit="1" customWidth="1"/>
    <col min="11" max="11" width="14.140625" style="1" bestFit="1" customWidth="1"/>
    <col min="12" max="16384" width="9.140625" style="1"/>
  </cols>
  <sheetData>
    <row r="1" spans="1:11" x14ac:dyDescent="0.25">
      <c r="A1" s="14" t="s">
        <v>329</v>
      </c>
      <c r="B1" s="14" t="s">
        <v>330</v>
      </c>
      <c r="C1" s="14" t="s">
        <v>331</v>
      </c>
      <c r="D1" s="14" t="s">
        <v>332</v>
      </c>
      <c r="F1" s="14" t="s">
        <v>331</v>
      </c>
      <c r="G1"/>
      <c r="H1"/>
      <c r="J1"/>
      <c r="K1"/>
    </row>
    <row r="2" spans="1:11" x14ac:dyDescent="0.25">
      <c r="A2" s="15" t="s">
        <v>333</v>
      </c>
      <c r="B2" s="15" t="s">
        <v>334</v>
      </c>
      <c r="C2" s="15">
        <v>70</v>
      </c>
      <c r="D2" s="15">
        <v>1</v>
      </c>
      <c r="F2" s="15">
        <v>70</v>
      </c>
      <c r="G2"/>
      <c r="H2"/>
    </row>
    <row r="3" spans="1:11" x14ac:dyDescent="0.25">
      <c r="A3" s="15" t="s">
        <v>333</v>
      </c>
      <c r="B3" s="15" t="s">
        <v>335</v>
      </c>
      <c r="C3" s="15">
        <v>30</v>
      </c>
      <c r="D3" s="15">
        <v>-1</v>
      </c>
      <c r="F3" s="15">
        <v>30</v>
      </c>
      <c r="G3"/>
      <c r="H3"/>
    </row>
    <row r="4" spans="1:11" x14ac:dyDescent="0.25">
      <c r="A4" s="15" t="s">
        <v>336</v>
      </c>
      <c r="B4" s="15" t="s">
        <v>718</v>
      </c>
      <c r="C4" s="15">
        <v>10</v>
      </c>
      <c r="D4" s="15">
        <v>1</v>
      </c>
      <c r="F4" s="15">
        <v>10</v>
      </c>
    </row>
    <row r="5" spans="1:11" x14ac:dyDescent="0.25">
      <c r="A5" s="15" t="s">
        <v>1855</v>
      </c>
      <c r="B5" s="15" t="s">
        <v>1492</v>
      </c>
      <c r="C5" s="15">
        <v>10</v>
      </c>
      <c r="D5" s="15">
        <v>1</v>
      </c>
      <c r="F5" s="15">
        <v>10</v>
      </c>
    </row>
    <row r="6" spans="1:11" x14ac:dyDescent="0.25">
      <c r="A6" s="15" t="s">
        <v>336</v>
      </c>
      <c r="B6" s="109" t="s">
        <v>732</v>
      </c>
      <c r="C6" s="15">
        <v>30</v>
      </c>
      <c r="D6" s="15">
        <v>1</v>
      </c>
      <c r="F6" s="15">
        <v>30</v>
      </c>
    </row>
    <row r="7" spans="1:11" x14ac:dyDescent="0.25">
      <c r="A7" s="15" t="s">
        <v>336</v>
      </c>
      <c r="B7" s="109" t="s">
        <v>1882</v>
      </c>
      <c r="C7" s="15">
        <v>50</v>
      </c>
      <c r="D7" s="15">
        <v>-1</v>
      </c>
      <c r="F7" s="15">
        <v>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
  <sheetViews>
    <sheetView showGridLines="0" zoomScale="85" zoomScaleNormal="85" workbookViewId="0"/>
  </sheetViews>
  <sheetFormatPr defaultRowHeight="15" x14ac:dyDescent="0.25"/>
  <cols>
    <col min="1" max="1" width="17.5703125" style="1" bestFit="1" customWidth="1"/>
    <col min="2" max="2" width="20.140625" style="1" bestFit="1" customWidth="1"/>
    <col min="3" max="3" width="17.5703125" style="1" bestFit="1" customWidth="1"/>
    <col min="4" max="4" width="35.28515625" style="1" bestFit="1" customWidth="1"/>
    <col min="5" max="16384" width="9.140625" style="1"/>
  </cols>
  <sheetData>
    <row r="1" spans="1:4" x14ac:dyDescent="0.25">
      <c r="A1" s="14" t="s">
        <v>337</v>
      </c>
      <c r="B1" s="14" t="s">
        <v>338</v>
      </c>
      <c r="C1" s="14" t="s">
        <v>339</v>
      </c>
      <c r="D1" s="14" t="s">
        <v>4</v>
      </c>
    </row>
    <row r="2" spans="1:4" x14ac:dyDescent="0.25">
      <c r="A2" s="15" t="s">
        <v>732</v>
      </c>
      <c r="B2" s="15" t="s">
        <v>340</v>
      </c>
      <c r="C2" s="15" t="s">
        <v>768</v>
      </c>
      <c r="D2" s="15" t="s">
        <v>341</v>
      </c>
    </row>
    <row r="3" spans="1:4" x14ac:dyDescent="0.25">
      <c r="A3" s="15" t="s">
        <v>749</v>
      </c>
      <c r="B3" s="15" t="s">
        <v>340</v>
      </c>
      <c r="C3" s="15" t="s">
        <v>766</v>
      </c>
      <c r="D3" s="15" t="s">
        <v>342</v>
      </c>
    </row>
    <row r="4" spans="1:4" x14ac:dyDescent="0.25">
      <c r="A4" s="15" t="s">
        <v>752</v>
      </c>
      <c r="B4" s="15" t="s">
        <v>340</v>
      </c>
      <c r="C4" s="15" t="s">
        <v>767</v>
      </c>
      <c r="D4" s="15" t="s">
        <v>343</v>
      </c>
    </row>
    <row r="5" spans="1:4" x14ac:dyDescent="0.25">
      <c r="A5" s="15" t="s">
        <v>753</v>
      </c>
      <c r="B5" s="15" t="s">
        <v>340</v>
      </c>
      <c r="C5" s="15" t="s">
        <v>765</v>
      </c>
      <c r="D5" s="15" t="s">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function_set</vt:lpstr>
      <vt:lpstr>input_headers</vt:lpstr>
      <vt:lpstr>parameters</vt:lpstr>
      <vt:lpstr>lookups</vt:lpstr>
      <vt:lpstr>treatments</vt:lpstr>
      <vt:lpstr>bca_strategies</vt:lpstr>
      <vt:lpstr>mcda_treatments</vt:lpstr>
      <vt:lpstr>mcda_setup</vt:lpstr>
      <vt:lpstr>network_functions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Fritz Jooste</cp:lastModifiedBy>
  <dcterms:modified xsi:type="dcterms:W3CDTF">2025-07-24T21:53:12Z</dcterms:modified>
</cp:coreProperties>
</file>