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Sheet1!$A$1:$L$27</definedName>
  </definedNames>
  <calcPr/>
  <extLst>
    <ext uri="GoogleSheetsCustomDataVersion1">
      <go:sheetsCustomData xmlns:go="http://customooxmlschemas.google.com/" r:id="rId5" roundtripDataSignature="AMtx7mgEB50HPEzcZNLk7fADETn8MtjKkA=="/>
    </ext>
  </extLst>
</workbook>
</file>

<file path=xl/sharedStrings.xml><?xml version="1.0" encoding="utf-8"?>
<sst xmlns="http://schemas.openxmlformats.org/spreadsheetml/2006/main" count="226" uniqueCount="168">
  <si>
    <t>Comment</t>
  </si>
  <si>
    <t>Designator</t>
  </si>
  <si>
    <t>Footprint</t>
  </si>
  <si>
    <t>LCSC Part Number</t>
  </si>
  <si>
    <t>Manufacturer Part Number</t>
  </si>
  <si>
    <t>Manufacturer</t>
  </si>
  <si>
    <t>Quantity</t>
  </si>
  <si>
    <t>Assembly Type</t>
  </si>
  <si>
    <t>Link 1</t>
  </si>
  <si>
    <t>Description</t>
  </si>
  <si>
    <t>Order Quantity</t>
  </si>
  <si>
    <t>4.7uF</t>
  </si>
  <si>
    <t>C1, C5, C8, C9, C11, C12, C13, C16</t>
  </si>
  <si>
    <t>C_1206</t>
  </si>
  <si>
    <t>C29823</t>
  </si>
  <si>
    <t>1206B475K500NT</t>
  </si>
  <si>
    <t>FH(Guangdong Fenghua Advanced Tech)</t>
  </si>
  <si>
    <t>SMT Assembly</t>
  </si>
  <si>
    <t>4.7uF 50V X7R ±10% 1206 Multilayer Ceramic Capacitors MLCC - SMD/SMT ROHS</t>
  </si>
  <si>
    <t>1uF</t>
  </si>
  <si>
    <t>C2, C4, C15, C17</t>
  </si>
  <si>
    <t>C_0603</t>
  </si>
  <si>
    <t>C15849</t>
  </si>
  <si>
    <t>CL10A105KB8NNNC</t>
  </si>
  <si>
    <t>Samsung Electro-Mechanics</t>
  </si>
  <si>
    <t>1UF 50V 0603 ROHS</t>
  </si>
  <si>
    <t>100nF</t>
  </si>
  <si>
    <t>C3, C7, C14</t>
  </si>
  <si>
    <t>C14663</t>
  </si>
  <si>
    <t>CC0603KRX7R9BB104</t>
  </si>
  <si>
    <t>YAGEO</t>
  </si>
  <si>
    <t>100nF 50V X7R ±10% 0603 Multilayer Ceramic Capacitors MLCC - SMD/SMT ROHS</t>
  </si>
  <si>
    <t>C6</t>
  </si>
  <si>
    <t>C19666</t>
  </si>
  <si>
    <t>CL10A475KO8NNNC</t>
  </si>
  <si>
    <t>4.7UF 16V 0603 ROHS</t>
  </si>
  <si>
    <t>1nF</t>
  </si>
  <si>
    <t>C10</t>
  </si>
  <si>
    <t>C113872</t>
  </si>
  <si>
    <t>CC1206JKNPOCBN102</t>
  </si>
  <si>
    <t>1nF ±5% 1kV NP0 1206 Multilayer Ceramic Capacitors MLCC - SMD/SMT RoHS</t>
  </si>
  <si>
    <t>2LED_3MM</t>
  </si>
  <si>
    <t>D1, D2</t>
  </si>
  <si>
    <t>No</t>
  </si>
  <si>
    <t>SSF-LXH240IGD</t>
  </si>
  <si>
    <t>Lumex</t>
  </si>
  <si>
    <t>Hand Soldering</t>
  </si>
  <si>
    <t>https://www.thegioiic.com/products/bo-chi-thi-2-led-vang-do-5mm-de-nhua-han-pcb</t>
  </si>
  <si>
    <t>LED DUAL RED/GREEN DIFFUSED T/H</t>
  </si>
  <si>
    <t>TPUSBLC6-2SC6</t>
  </si>
  <si>
    <t>D3</t>
  </si>
  <si>
    <t>SOT-23-6_L2.9-W1.6-P0.95-LS2.8-BR</t>
  </si>
  <si>
    <t>C558442</t>
  </si>
  <si>
    <t>TECH PUBLIC</t>
  </si>
  <si>
    <t>ESD ROHS SOT23-6 DIODES</t>
  </si>
  <si>
    <t>SMAJ12CA</t>
  </si>
  <si>
    <t>D4, D5, D6</t>
  </si>
  <si>
    <t>SMA_L4.4-W2.6-LS5.0-BI</t>
  </si>
  <si>
    <t>C110042</t>
  </si>
  <si>
    <t>MDD（Microdiode Electronics）</t>
  </si>
  <si>
    <t>TVS DIODE 12V 19.9V SMA</t>
  </si>
  <si>
    <t>PTC 1812 0.75A</t>
  </si>
  <si>
    <t>F1, F2</t>
  </si>
  <si>
    <t>F_1812</t>
  </si>
  <si>
    <t>C70117</t>
  </si>
  <si>
    <t>mSMD075-33V</t>
  </si>
  <si>
    <t>TECHFUSE</t>
  </si>
  <si>
    <t>1812 PTC RESETTABLE FUSES ROHS 24V</t>
  </si>
  <si>
    <t>B0505S-1WR3</t>
  </si>
  <si>
    <t>IC1</t>
  </si>
  <si>
    <t>PWRM-TH_BXXXXS-1WR3</t>
  </si>
  <si>
    <t>C131038</t>
  </si>
  <si>
    <t>MORNSUN Guangzhou S&amp; T</t>
  </si>
  <si>
    <t>https://item.taobao.com/item.htm?id=598169712116&amp;ali_refid=a3_430620_1006:1232690066:N:PPMzmKJ9hk1EYwR%2FoZ1Ybg%3D%3D:0c4f5ddcf25d33572003d08b8726999c&amp;ali_trackid=1_0c4f5ddcf25d33572003d08b8726999c&amp;spm=a230r.1.14.6#detail</t>
  </si>
  <si>
    <t>B0505S-1WR3 5V 200mA 5.5V 1 Plugin Power Modules ROHS</t>
  </si>
  <si>
    <t>Jac DC</t>
  </si>
  <si>
    <t>JDC4</t>
  </si>
  <si>
    <t>DC0</t>
  </si>
  <si>
    <t>C718033</t>
  </si>
  <si>
    <t>DC+02I</t>
  </si>
  <si>
    <t>JINJIA</t>
  </si>
  <si>
    <t>https://www.thegioiic.com/products/dc5521-dau-noi-nguon-dc-cai-5521-han-pcb-kim-2-1mm</t>
  </si>
  <si>
    <t>Jac DC input 5.5x2.1MM</t>
  </si>
  <si>
    <t>U241-041N-1BR85-1</t>
  </si>
  <si>
    <t>JP1</t>
  </si>
  <si>
    <t>USB-B-TH_U241-041N-1BR85-1</t>
  </si>
  <si>
    <t>C397338</t>
  </si>
  <si>
    <t>XKB Connectivity</t>
  </si>
  <si>
    <t>https://www.thegioiic.com/products/bf90-cong-usb-cai-2-0-type-b-4-chan-cong-90-do-xuyen-lo</t>
  </si>
  <si>
    <t>USB - Type B Female USB 2.0 4 Through Hole USB Connectors RoHS</t>
  </si>
  <si>
    <t>RJ45-TH</t>
  </si>
  <si>
    <t>JP2</t>
  </si>
  <si>
    <t>RJ45-TH_R-RJ45R10P-B000</t>
  </si>
  <si>
    <t>C386758</t>
  </si>
  <si>
    <t>R-RJ45R10P-B000</t>
  </si>
  <si>
    <t>Ckmtw(Shenzhen Cankemeng)</t>
  </si>
  <si>
    <t>https://detail.tmall.com/item.htm?spm=a230r.1.14.1.3c5a1115OZtVxv&amp;id=655918798731&amp;ns=1&amp;abbucket=11</t>
  </si>
  <si>
    <t>RJ45 18MM, No Transformer</t>
  </si>
  <si>
    <t>3.81-4P-GN</t>
  </si>
  <si>
    <t>JP3</t>
  </si>
  <si>
    <t>Terminal plug 3.81_4P</t>
  </si>
  <si>
    <t>DB2ERM-3.81-4P-GN</t>
  </si>
  <si>
    <t>DIBO</t>
  </si>
  <si>
    <t>https://www.thegioiic.com/products/kf-3-81-4-r-terminal-block-plug-in-han-pcb-4-chan-cong-3-81mm</t>
  </si>
  <si>
    <t>4P Connector Through Hole Pluggable System Terminal Block RoHS</t>
  </si>
  <si>
    <t>6.8uH</t>
  </si>
  <si>
    <t>L1</t>
  </si>
  <si>
    <t>IND-SMD_L3.0-W3.0</t>
  </si>
  <si>
    <t>C83416</t>
  </si>
  <si>
    <t>SWPA3012S6R8MT</t>
  </si>
  <si>
    <t>Sunlord</t>
  </si>
  <si>
    <t>6.8UH ±20% 980MA 247MΩ SMD,3.0X3.0X1.2MM POWER INDUCTORS ROHS</t>
  </si>
  <si>
    <t>MMBT3904LT1G</t>
  </si>
  <si>
    <t>Q1</t>
  </si>
  <si>
    <t>SOT-23-3</t>
  </si>
  <si>
    <t>C81464</t>
  </si>
  <si>
    <t>Onsemi</t>
  </si>
  <si>
    <t>MMBT3904 TRANSISTORS (NPN/PNP) NPN 200MA 40V SOT-23(SOT-23-3) ROHS</t>
  </si>
  <si>
    <t>560OHM</t>
  </si>
  <si>
    <t>R1, R2, R3, R4, R16, R17</t>
  </si>
  <si>
    <t>R_0603</t>
  </si>
  <si>
    <t>C23204</t>
  </si>
  <si>
    <t>0603WAF5600T5E</t>
  </si>
  <si>
    <t>Uniroyal Elec</t>
  </si>
  <si>
    <t>560OHMS ±1% 1/10W 0603 ROHS</t>
  </si>
  <si>
    <t>10OHM</t>
  </si>
  <si>
    <t>R5, R6</t>
  </si>
  <si>
    <t>R_0805</t>
  </si>
  <si>
    <t>C17415</t>
  </si>
  <si>
    <t>0805W8F100JT5E</t>
  </si>
  <si>
    <t>10OHMS ±1% 1/8W 0805 ROHS</t>
  </si>
  <si>
    <t>100OHM</t>
  </si>
  <si>
    <t>R7</t>
  </si>
  <si>
    <t>C17408</t>
  </si>
  <si>
    <t>0805W8F1000T5E</t>
  </si>
  <si>
    <t>100OHMS ±1% 1/8W 0805 ROHS</t>
  </si>
  <si>
    <t>4.7K</t>
  </si>
  <si>
    <t>R8, R15</t>
  </si>
  <si>
    <t>C23162</t>
  </si>
  <si>
    <t>0603WAF4701T5E</t>
  </si>
  <si>
    <t>4.7KOHMS ±1% 1/10W 0603 ROHS</t>
  </si>
  <si>
    <t>120OHM</t>
  </si>
  <si>
    <t>R14</t>
  </si>
  <si>
    <t>C22787</t>
  </si>
  <si>
    <t>0603WAF1200T5E</t>
  </si>
  <si>
    <t>120OHMS ±1% 1/10W 0603 ROHS</t>
  </si>
  <si>
    <t>CP2104-F03-GM</t>
  </si>
  <si>
    <t>U1</t>
  </si>
  <si>
    <t>QFN-24_L4.0-W4.0-P0.50-BL-EP2.8</t>
  </si>
  <si>
    <t>C47742</t>
  </si>
  <si>
    <t>SILICON LABS</t>
  </si>
  <si>
    <t>CP2104 USB 1/1 2MBPS 3V ~ 3.6V QFN-24_4X4X05P ROHS</t>
  </si>
  <si>
    <t>ISO3088DWR</t>
  </si>
  <si>
    <t>U2</t>
  </si>
  <si>
    <t>SOIC-16_L10.3-W7.5-P1.27-LS10.3-BL</t>
  </si>
  <si>
    <t>C39386</t>
  </si>
  <si>
    <t>Texas Instruments</t>
  </si>
  <si>
    <t>20Mbps RS422, RS485 Transceiver SOIC-16_300mil RS-485/RS-422 ICs ROHS</t>
  </si>
  <si>
    <t xml:space="preserve">Aluminium housing 64*25*80mm </t>
  </si>
  <si>
    <t>N/A</t>
  </si>
  <si>
    <t>永锢壳体工厂店</t>
  </si>
  <si>
    <t xml:space="preserve">Manual Assembly </t>
  </si>
  <si>
    <t>https://item.taobao.com/item.htm?spm=a230r.1.999.1.5429523cot3V6R&amp;id=565045521564&amp;ns=1#detail</t>
  </si>
  <si>
    <t>64*25.5定制铝合金测试电子元件PCB线路板接线盒铝外壳铝型材铝壳</t>
  </si>
  <si>
    <t>PCB Aluminium housing 64*25.33mm Front</t>
  </si>
  <si>
    <t>PCB  Alu Black 64*25.33mm</t>
  </si>
  <si>
    <t>JLCPCB</t>
  </si>
  <si>
    <t>PCB Aluminium housing 64*25.33mm Behind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</si>
</sst>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3" fontId="2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86"/>
    <col customWidth="1" min="2" max="2" width="21.57"/>
    <col customWidth="1" min="3" max="3" width="31.86"/>
    <col customWidth="1" min="4" max="4" width="22.43"/>
    <col customWidth="1" min="5" max="5" width="27.71"/>
    <col customWidth="1" min="6" max="6" width="34.57"/>
    <col customWidth="1" min="7" max="7" width="12.43"/>
    <col customWidth="1" min="8" max="8" width="18.86"/>
    <col customWidth="1" min="9" max="9" width="18.71"/>
    <col customWidth="1" min="10" max="10" width="21.43"/>
    <col customWidth="1" min="11" max="11" width="14.43"/>
    <col customWidth="1" min="1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>
        <v>30.0</v>
      </c>
    </row>
    <row r="2" hidden="1">
      <c r="A2" s="2" t="s">
        <v>11</v>
      </c>
      <c r="B2" s="2" t="s">
        <v>12</v>
      </c>
      <c r="C2" s="2" t="s">
        <v>13</v>
      </c>
      <c r="D2" s="3" t="s">
        <v>14</v>
      </c>
      <c r="E2" s="3" t="s">
        <v>15</v>
      </c>
      <c r="F2" s="3" t="s">
        <v>16</v>
      </c>
      <c r="G2" s="3">
        <v>8.0</v>
      </c>
      <c r="H2" s="3" t="s">
        <v>17</v>
      </c>
      <c r="I2" s="3"/>
      <c r="J2" s="3" t="s">
        <v>18</v>
      </c>
      <c r="K2" s="3">
        <f t="shared" ref="K2:K24" si="1">G2*$L$1</f>
        <v>240</v>
      </c>
    </row>
    <row r="3" ht="15.75" hidden="1" customHeight="1">
      <c r="A3" s="4" t="s">
        <v>19</v>
      </c>
      <c r="B3" s="4" t="s">
        <v>20</v>
      </c>
      <c r="C3" s="4" t="s">
        <v>21</v>
      </c>
      <c r="D3" s="5" t="s">
        <v>22</v>
      </c>
      <c r="E3" s="5" t="s">
        <v>23</v>
      </c>
      <c r="F3" s="5" t="s">
        <v>24</v>
      </c>
      <c r="G3" s="5">
        <v>4.0</v>
      </c>
      <c r="H3" s="5" t="s">
        <v>17</v>
      </c>
      <c r="I3" s="5"/>
      <c r="J3" s="5" t="s">
        <v>25</v>
      </c>
      <c r="K3" s="5">
        <f t="shared" si="1"/>
        <v>120</v>
      </c>
    </row>
    <row r="4" ht="15.0" hidden="1" customHeight="1">
      <c r="A4" s="2" t="s">
        <v>26</v>
      </c>
      <c r="B4" s="2" t="s">
        <v>27</v>
      </c>
      <c r="C4" s="2" t="s">
        <v>21</v>
      </c>
      <c r="D4" s="3" t="s">
        <v>28</v>
      </c>
      <c r="E4" s="3" t="s">
        <v>29</v>
      </c>
      <c r="F4" s="3" t="s">
        <v>30</v>
      </c>
      <c r="G4" s="3">
        <v>3.0</v>
      </c>
      <c r="H4" s="3" t="s">
        <v>17</v>
      </c>
      <c r="I4" s="3"/>
      <c r="J4" s="3" t="s">
        <v>31</v>
      </c>
      <c r="K4" s="3">
        <f t="shared" si="1"/>
        <v>90</v>
      </c>
    </row>
    <row r="5" ht="15.0" hidden="1" customHeight="1">
      <c r="A5" s="4" t="s">
        <v>11</v>
      </c>
      <c r="B5" s="4" t="s">
        <v>32</v>
      </c>
      <c r="C5" s="4" t="s">
        <v>21</v>
      </c>
      <c r="D5" s="5" t="s">
        <v>33</v>
      </c>
      <c r="E5" s="5" t="s">
        <v>34</v>
      </c>
      <c r="F5" s="5" t="s">
        <v>24</v>
      </c>
      <c r="G5" s="5">
        <v>1.0</v>
      </c>
      <c r="H5" s="5" t="s">
        <v>17</v>
      </c>
      <c r="I5" s="5"/>
      <c r="J5" s="5" t="s">
        <v>35</v>
      </c>
      <c r="K5" s="5">
        <f t="shared" si="1"/>
        <v>30</v>
      </c>
    </row>
    <row r="6" ht="15.0" hidden="1" customHeight="1">
      <c r="A6" s="2" t="s">
        <v>36</v>
      </c>
      <c r="B6" s="2" t="s">
        <v>37</v>
      </c>
      <c r="C6" s="2" t="s">
        <v>13</v>
      </c>
      <c r="D6" s="3" t="s">
        <v>38</v>
      </c>
      <c r="E6" s="3" t="s">
        <v>39</v>
      </c>
      <c r="F6" s="3" t="s">
        <v>30</v>
      </c>
      <c r="G6" s="3">
        <v>1.0</v>
      </c>
      <c r="H6" s="3" t="s">
        <v>17</v>
      </c>
      <c r="I6" s="3"/>
      <c r="J6" s="3" t="s">
        <v>40</v>
      </c>
      <c r="K6" s="3">
        <f t="shared" si="1"/>
        <v>30</v>
      </c>
    </row>
    <row r="7" ht="15.0" customHeight="1">
      <c r="A7" s="4" t="s">
        <v>41</v>
      </c>
      <c r="B7" s="4" t="s">
        <v>42</v>
      </c>
      <c r="C7" s="4" t="s">
        <v>41</v>
      </c>
      <c r="D7" s="5" t="s">
        <v>43</v>
      </c>
      <c r="E7" s="5" t="s">
        <v>44</v>
      </c>
      <c r="F7" s="5" t="s">
        <v>45</v>
      </c>
      <c r="G7" s="5">
        <v>2.0</v>
      </c>
      <c r="H7" s="5" t="s">
        <v>46</v>
      </c>
      <c r="I7" s="5" t="s">
        <v>47</v>
      </c>
      <c r="J7" s="5" t="s">
        <v>48</v>
      </c>
      <c r="K7" s="5">
        <f t="shared" si="1"/>
        <v>60</v>
      </c>
    </row>
    <row r="8" ht="15.0" hidden="1" customHeight="1">
      <c r="A8" s="2" t="s">
        <v>49</v>
      </c>
      <c r="B8" s="2" t="s">
        <v>50</v>
      </c>
      <c r="C8" s="2" t="s">
        <v>51</v>
      </c>
      <c r="D8" s="3" t="s">
        <v>52</v>
      </c>
      <c r="E8" s="3" t="s">
        <v>49</v>
      </c>
      <c r="F8" s="3" t="s">
        <v>53</v>
      </c>
      <c r="G8" s="3">
        <v>1.0</v>
      </c>
      <c r="H8" s="3" t="s">
        <v>17</v>
      </c>
      <c r="I8" s="3"/>
      <c r="J8" s="3" t="s">
        <v>54</v>
      </c>
      <c r="K8" s="3">
        <f t="shared" si="1"/>
        <v>30</v>
      </c>
    </row>
    <row r="9" ht="15.0" hidden="1" customHeight="1">
      <c r="A9" s="4" t="s">
        <v>55</v>
      </c>
      <c r="B9" s="4" t="s">
        <v>56</v>
      </c>
      <c r="C9" s="4" t="s">
        <v>57</v>
      </c>
      <c r="D9" s="5" t="s">
        <v>58</v>
      </c>
      <c r="E9" s="5" t="s">
        <v>55</v>
      </c>
      <c r="F9" s="5" t="s">
        <v>59</v>
      </c>
      <c r="G9" s="5">
        <v>3.0</v>
      </c>
      <c r="H9" s="5" t="s">
        <v>17</v>
      </c>
      <c r="I9" s="5"/>
      <c r="J9" s="5" t="s">
        <v>60</v>
      </c>
      <c r="K9" s="5">
        <f t="shared" si="1"/>
        <v>90</v>
      </c>
    </row>
    <row r="10" ht="15.0" hidden="1" customHeight="1">
      <c r="A10" s="2" t="s">
        <v>61</v>
      </c>
      <c r="B10" s="2" t="s">
        <v>62</v>
      </c>
      <c r="C10" s="2" t="s">
        <v>63</v>
      </c>
      <c r="D10" s="3" t="s">
        <v>64</v>
      </c>
      <c r="E10" s="3" t="s">
        <v>65</v>
      </c>
      <c r="F10" s="3" t="s">
        <v>66</v>
      </c>
      <c r="G10" s="3">
        <v>2.0</v>
      </c>
      <c r="H10" s="3" t="s">
        <v>17</v>
      </c>
      <c r="I10" s="3"/>
      <c r="J10" s="3" t="s">
        <v>67</v>
      </c>
      <c r="K10" s="3">
        <f t="shared" si="1"/>
        <v>60</v>
      </c>
    </row>
    <row r="11" ht="15.0" customHeight="1">
      <c r="A11" s="4" t="s">
        <v>68</v>
      </c>
      <c r="B11" s="4" t="s">
        <v>69</v>
      </c>
      <c r="C11" s="4" t="s">
        <v>70</v>
      </c>
      <c r="D11" s="5" t="s">
        <v>71</v>
      </c>
      <c r="E11" s="5" t="s">
        <v>68</v>
      </c>
      <c r="F11" s="5" t="s">
        <v>72</v>
      </c>
      <c r="G11" s="5">
        <v>1.0</v>
      </c>
      <c r="H11" s="5" t="s">
        <v>46</v>
      </c>
      <c r="I11" s="5" t="s">
        <v>73</v>
      </c>
      <c r="J11" s="5" t="s">
        <v>74</v>
      </c>
      <c r="K11" s="5">
        <f t="shared" si="1"/>
        <v>30</v>
      </c>
    </row>
    <row r="12" ht="15.0" customHeight="1">
      <c r="A12" s="2" t="s">
        <v>75</v>
      </c>
      <c r="B12" s="2" t="s">
        <v>76</v>
      </c>
      <c r="C12" s="2" t="s">
        <v>77</v>
      </c>
      <c r="D12" s="3" t="s">
        <v>78</v>
      </c>
      <c r="E12" s="3" t="s">
        <v>79</v>
      </c>
      <c r="F12" s="3" t="s">
        <v>80</v>
      </c>
      <c r="G12" s="3">
        <v>1.0</v>
      </c>
      <c r="H12" s="3" t="s">
        <v>46</v>
      </c>
      <c r="I12" s="3" t="s">
        <v>81</v>
      </c>
      <c r="J12" s="3" t="s">
        <v>82</v>
      </c>
      <c r="K12" s="3">
        <f t="shared" si="1"/>
        <v>30</v>
      </c>
    </row>
    <row r="13" ht="15.0" customHeight="1">
      <c r="A13" s="4" t="s">
        <v>83</v>
      </c>
      <c r="B13" s="4" t="s">
        <v>84</v>
      </c>
      <c r="C13" s="4" t="s">
        <v>85</v>
      </c>
      <c r="D13" s="5" t="s">
        <v>86</v>
      </c>
      <c r="E13" s="5" t="s">
        <v>83</v>
      </c>
      <c r="F13" s="5" t="s">
        <v>87</v>
      </c>
      <c r="G13" s="5">
        <v>1.0</v>
      </c>
      <c r="H13" s="5" t="s">
        <v>46</v>
      </c>
      <c r="I13" s="6" t="s">
        <v>88</v>
      </c>
      <c r="J13" s="5" t="s">
        <v>89</v>
      </c>
      <c r="K13" s="5">
        <f t="shared" si="1"/>
        <v>30</v>
      </c>
    </row>
    <row r="14" ht="15.0" customHeight="1">
      <c r="A14" s="2" t="s">
        <v>90</v>
      </c>
      <c r="B14" s="2" t="s">
        <v>91</v>
      </c>
      <c r="C14" s="2" t="s">
        <v>92</v>
      </c>
      <c r="D14" s="3" t="s">
        <v>93</v>
      </c>
      <c r="E14" s="3" t="s">
        <v>94</v>
      </c>
      <c r="F14" s="3" t="s">
        <v>95</v>
      </c>
      <c r="G14" s="3">
        <v>1.0</v>
      </c>
      <c r="H14" s="3" t="s">
        <v>46</v>
      </c>
      <c r="I14" s="3" t="s">
        <v>96</v>
      </c>
      <c r="J14" s="3" t="s">
        <v>97</v>
      </c>
      <c r="K14" s="3">
        <f t="shared" si="1"/>
        <v>30</v>
      </c>
    </row>
    <row r="15" ht="15.0" customHeight="1">
      <c r="A15" s="4" t="s">
        <v>98</v>
      </c>
      <c r="B15" s="4" t="s">
        <v>99</v>
      </c>
      <c r="C15" s="4" t="s">
        <v>100</v>
      </c>
      <c r="D15" s="5" t="s">
        <v>43</v>
      </c>
      <c r="E15" s="5" t="s">
        <v>101</v>
      </c>
      <c r="F15" s="5" t="s">
        <v>102</v>
      </c>
      <c r="G15" s="5">
        <v>1.0</v>
      </c>
      <c r="H15" s="5" t="s">
        <v>46</v>
      </c>
      <c r="I15" s="5" t="s">
        <v>103</v>
      </c>
      <c r="J15" s="5" t="s">
        <v>104</v>
      </c>
      <c r="K15" s="5">
        <f t="shared" si="1"/>
        <v>30</v>
      </c>
    </row>
    <row r="16" ht="15.0" hidden="1" customHeight="1">
      <c r="A16" s="2" t="s">
        <v>105</v>
      </c>
      <c r="B16" s="2" t="s">
        <v>106</v>
      </c>
      <c r="C16" s="2" t="s">
        <v>107</v>
      </c>
      <c r="D16" s="3" t="s">
        <v>108</v>
      </c>
      <c r="E16" s="3" t="s">
        <v>109</v>
      </c>
      <c r="F16" s="3" t="s">
        <v>110</v>
      </c>
      <c r="G16" s="3">
        <v>1.0</v>
      </c>
      <c r="H16" s="3" t="s">
        <v>17</v>
      </c>
      <c r="I16" s="3"/>
      <c r="J16" s="3" t="s">
        <v>111</v>
      </c>
      <c r="K16" s="3">
        <f t="shared" si="1"/>
        <v>30</v>
      </c>
    </row>
    <row r="17" ht="15.0" hidden="1" customHeight="1">
      <c r="A17" s="4" t="s">
        <v>112</v>
      </c>
      <c r="B17" s="4" t="s">
        <v>113</v>
      </c>
      <c r="C17" s="4" t="s">
        <v>114</v>
      </c>
      <c r="D17" s="5" t="s">
        <v>115</v>
      </c>
      <c r="E17" s="5" t="s">
        <v>112</v>
      </c>
      <c r="F17" s="5" t="s">
        <v>116</v>
      </c>
      <c r="G17" s="5">
        <v>1.0</v>
      </c>
      <c r="H17" s="5" t="s">
        <v>17</v>
      </c>
      <c r="I17" s="5"/>
      <c r="J17" s="5" t="s">
        <v>117</v>
      </c>
      <c r="K17" s="5">
        <f t="shared" si="1"/>
        <v>30</v>
      </c>
    </row>
    <row r="18" ht="15.0" hidden="1" customHeight="1">
      <c r="A18" s="2" t="s">
        <v>118</v>
      </c>
      <c r="B18" s="2" t="s">
        <v>119</v>
      </c>
      <c r="C18" s="2" t="s">
        <v>120</v>
      </c>
      <c r="D18" s="3" t="s">
        <v>121</v>
      </c>
      <c r="E18" s="3" t="s">
        <v>122</v>
      </c>
      <c r="F18" s="3" t="s">
        <v>123</v>
      </c>
      <c r="G18" s="3">
        <v>6.0</v>
      </c>
      <c r="H18" s="3" t="s">
        <v>17</v>
      </c>
      <c r="I18" s="3"/>
      <c r="J18" s="3" t="s">
        <v>124</v>
      </c>
      <c r="K18" s="3">
        <f t="shared" si="1"/>
        <v>180</v>
      </c>
    </row>
    <row r="19" ht="15.0" hidden="1" customHeight="1">
      <c r="A19" s="4" t="s">
        <v>125</v>
      </c>
      <c r="B19" s="4" t="s">
        <v>126</v>
      </c>
      <c r="C19" s="4" t="s">
        <v>127</v>
      </c>
      <c r="D19" s="5" t="s">
        <v>128</v>
      </c>
      <c r="E19" s="5" t="s">
        <v>129</v>
      </c>
      <c r="F19" s="5" t="s">
        <v>123</v>
      </c>
      <c r="G19" s="5">
        <v>2.0</v>
      </c>
      <c r="H19" s="5" t="s">
        <v>17</v>
      </c>
      <c r="I19" s="5"/>
      <c r="J19" s="5" t="s">
        <v>130</v>
      </c>
      <c r="K19" s="5">
        <f t="shared" si="1"/>
        <v>60</v>
      </c>
    </row>
    <row r="20" ht="15.0" hidden="1" customHeight="1">
      <c r="A20" s="2" t="s">
        <v>131</v>
      </c>
      <c r="B20" s="2" t="s">
        <v>132</v>
      </c>
      <c r="C20" s="2" t="s">
        <v>127</v>
      </c>
      <c r="D20" s="3" t="s">
        <v>133</v>
      </c>
      <c r="E20" s="3" t="s">
        <v>134</v>
      </c>
      <c r="F20" s="3" t="s">
        <v>123</v>
      </c>
      <c r="G20" s="3">
        <v>1.0</v>
      </c>
      <c r="H20" s="3" t="s">
        <v>17</v>
      </c>
      <c r="I20" s="3"/>
      <c r="J20" s="3" t="s">
        <v>135</v>
      </c>
      <c r="K20" s="3">
        <f t="shared" si="1"/>
        <v>30</v>
      </c>
    </row>
    <row r="21" ht="15.0" hidden="1" customHeight="1">
      <c r="A21" s="4" t="s">
        <v>136</v>
      </c>
      <c r="B21" s="4" t="s">
        <v>137</v>
      </c>
      <c r="C21" s="4" t="s">
        <v>120</v>
      </c>
      <c r="D21" s="5" t="s">
        <v>138</v>
      </c>
      <c r="E21" s="5" t="s">
        <v>139</v>
      </c>
      <c r="F21" s="5" t="s">
        <v>123</v>
      </c>
      <c r="G21" s="5">
        <v>2.0</v>
      </c>
      <c r="H21" s="5" t="s">
        <v>17</v>
      </c>
      <c r="I21" s="5"/>
      <c r="J21" s="5" t="s">
        <v>140</v>
      </c>
      <c r="K21" s="5">
        <f t="shared" si="1"/>
        <v>60</v>
      </c>
    </row>
    <row r="22" ht="15.0" hidden="1" customHeight="1">
      <c r="A22" s="2" t="s">
        <v>141</v>
      </c>
      <c r="B22" s="2" t="s">
        <v>142</v>
      </c>
      <c r="C22" s="2" t="s">
        <v>120</v>
      </c>
      <c r="D22" s="3" t="s">
        <v>143</v>
      </c>
      <c r="E22" s="3" t="s">
        <v>144</v>
      </c>
      <c r="F22" s="3" t="s">
        <v>123</v>
      </c>
      <c r="G22" s="3">
        <v>1.0</v>
      </c>
      <c r="H22" s="3" t="s">
        <v>17</v>
      </c>
      <c r="I22" s="3"/>
      <c r="J22" s="3" t="s">
        <v>145</v>
      </c>
      <c r="K22" s="3">
        <f t="shared" si="1"/>
        <v>30</v>
      </c>
    </row>
    <row r="23" ht="15.0" hidden="1" customHeight="1">
      <c r="A23" s="4" t="s">
        <v>146</v>
      </c>
      <c r="B23" s="4" t="s">
        <v>147</v>
      </c>
      <c r="C23" s="4" t="s">
        <v>148</v>
      </c>
      <c r="D23" s="5" t="s">
        <v>149</v>
      </c>
      <c r="E23" s="5" t="s">
        <v>146</v>
      </c>
      <c r="F23" s="5" t="s">
        <v>150</v>
      </c>
      <c r="G23" s="5">
        <v>1.0</v>
      </c>
      <c r="H23" s="5" t="s">
        <v>17</v>
      </c>
      <c r="I23" s="5"/>
      <c r="J23" s="5" t="s">
        <v>151</v>
      </c>
      <c r="K23" s="5">
        <f t="shared" si="1"/>
        <v>30</v>
      </c>
    </row>
    <row r="24" ht="15.0" hidden="1" customHeight="1">
      <c r="A24" s="2" t="s">
        <v>152</v>
      </c>
      <c r="B24" s="2" t="s">
        <v>153</v>
      </c>
      <c r="C24" s="2" t="s">
        <v>154</v>
      </c>
      <c r="D24" s="3" t="s">
        <v>155</v>
      </c>
      <c r="E24" s="3" t="s">
        <v>152</v>
      </c>
      <c r="F24" s="3" t="s">
        <v>156</v>
      </c>
      <c r="G24" s="3">
        <v>1.0</v>
      </c>
      <c r="H24" s="3" t="s">
        <v>17</v>
      </c>
      <c r="I24" s="3"/>
      <c r="J24" s="3" t="s">
        <v>157</v>
      </c>
      <c r="K24" s="3">
        <f t="shared" si="1"/>
        <v>30</v>
      </c>
    </row>
    <row r="25" ht="15.75" customHeight="1">
      <c r="A25" s="3" t="s">
        <v>158</v>
      </c>
      <c r="B25" s="3" t="s">
        <v>159</v>
      </c>
      <c r="C25" s="3" t="s">
        <v>159</v>
      </c>
      <c r="D25" s="3" t="s">
        <v>159</v>
      </c>
      <c r="E25" s="3" t="s">
        <v>158</v>
      </c>
      <c r="F25" s="3" t="s">
        <v>160</v>
      </c>
      <c r="G25" s="3">
        <v>1.0</v>
      </c>
      <c r="H25" s="7" t="s">
        <v>161</v>
      </c>
      <c r="I25" s="3" t="s">
        <v>162</v>
      </c>
      <c r="J25" s="3" t="s">
        <v>163</v>
      </c>
      <c r="K25" s="3">
        <v>30.0</v>
      </c>
    </row>
    <row r="26" ht="15.75" customHeight="1">
      <c r="A26" s="3" t="s">
        <v>164</v>
      </c>
      <c r="B26" s="3" t="s">
        <v>159</v>
      </c>
      <c r="C26" s="3" t="s">
        <v>159</v>
      </c>
      <c r="D26" s="3" t="s">
        <v>159</v>
      </c>
      <c r="E26" s="3" t="s">
        <v>165</v>
      </c>
      <c r="F26" s="3" t="s">
        <v>166</v>
      </c>
      <c r="G26" s="3">
        <v>1.0</v>
      </c>
      <c r="H26" s="7" t="s">
        <v>161</v>
      </c>
      <c r="I26" s="3"/>
      <c r="J26" s="3" t="s">
        <v>164</v>
      </c>
      <c r="K26" s="3">
        <v>30.0</v>
      </c>
    </row>
    <row r="27" ht="15.75" customHeight="1">
      <c r="A27" s="3" t="s">
        <v>167</v>
      </c>
      <c r="B27" s="3" t="s">
        <v>159</v>
      </c>
      <c r="C27" s="3" t="s">
        <v>159</v>
      </c>
      <c r="D27" s="3" t="s">
        <v>159</v>
      </c>
      <c r="E27" s="3" t="s">
        <v>165</v>
      </c>
      <c r="F27" s="3" t="s">
        <v>166</v>
      </c>
      <c r="G27" s="3">
        <v>1.0</v>
      </c>
      <c r="H27" s="7" t="s">
        <v>161</v>
      </c>
      <c r="I27" s="3"/>
      <c r="J27" s="3" t="s">
        <v>167</v>
      </c>
      <c r="K27" s="3">
        <v>30.0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27">
    <filterColumn colId="7">
      <filters>
        <filter val="Hand Soldering"/>
        <filter val="Manual Assembly"/>
      </filters>
    </filterColumn>
  </autoFilter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2019-07-31T07:14:21Z</dcterms:created>
  <dc:creator>win7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