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<sst xmlns="http://schemas.openxmlformats.org/spreadsheetml/2006/main" count="4720">
  <si>
    <t>受让人（使用权人）</t>
  </si>
  <si>
    <t>所在乡镇</t>
  </si>
  <si>
    <t>项目名称</t>
  </si>
  <si>
    <t>合同编号</t>
  </si>
  <si>
    <t>供应方式</t>
  </si>
  <si>
    <t>供应面积</t>
  </si>
  <si>
    <t>土地坐落</t>
  </si>
  <si>
    <t>电子监管号</t>
  </si>
  <si>
    <t>宗地编号</t>
  </si>
  <si>
    <t>代征面积（公顷）</t>
  </si>
  <si>
    <t>金额</t>
  </si>
  <si>
    <t>批复文号</t>
  </si>
  <si>
    <t>签订（下发）时间</t>
  </si>
  <si>
    <t>用地批准时间</t>
  </si>
  <si>
    <t>是否回收</t>
  </si>
  <si>
    <t>投资主体性质</t>
  </si>
  <si>
    <t>行业分类</t>
  </si>
  <si>
    <t>土地用途</t>
  </si>
  <si>
    <t>是否坐落于批准核定开发区(园区)范围</t>
  </si>
  <si>
    <t>项目总面积</t>
  </si>
  <si>
    <t>建筑密度</t>
  </si>
  <si>
    <t>容积率</t>
  </si>
  <si>
    <t>绿化率</t>
  </si>
  <si>
    <t>约定开发投资总额</t>
  </si>
  <si>
    <t>固定资产投资额</t>
  </si>
  <si>
    <t>是否存在弄虚作假行为</t>
  </si>
  <si>
    <t>是否存在扰乱土地竞买秩序行为</t>
  </si>
  <si>
    <t>是否拒绝签订成交确认书</t>
  </si>
  <si>
    <t>是否拒绝签订合同</t>
  </si>
  <si>
    <t>是否未按时签订合同</t>
  </si>
  <si>
    <t>是否延缴出让金</t>
  </si>
  <si>
    <t>延缴天数</t>
  </si>
  <si>
    <t>滞纳金缴纳金额</t>
  </si>
  <si>
    <t>约定动工时间</t>
  </si>
  <si>
    <t>开发建设期限</t>
  </si>
  <si>
    <t>实际动工时间</t>
  </si>
  <si>
    <t>是否延迟开工</t>
  </si>
  <si>
    <t>未按期开工，且不及时办理延期开工手续</t>
  </si>
  <si>
    <t>延迟开工申请次数</t>
  </si>
  <si>
    <t>未按规定挂施工公示牌</t>
  </si>
  <si>
    <t>约定竣工时间</t>
  </si>
  <si>
    <t>实际竣工时间</t>
  </si>
  <si>
    <t>是否延迟竣工</t>
  </si>
  <si>
    <t>未按期竣工，且不及时办理延期竣工手续</t>
  </si>
  <si>
    <t>闲置情况</t>
  </si>
  <si>
    <t>闲置原因</t>
  </si>
  <si>
    <t>闲置时间</t>
  </si>
  <si>
    <t>超约定容积率</t>
  </si>
  <si>
    <t>办公配套用地比例超7%</t>
  </si>
  <si>
    <t>约定投资强度</t>
  </si>
  <si>
    <t>实际投资强度</t>
  </si>
  <si>
    <t>投资强度是否为达标</t>
  </si>
  <si>
    <t>亩均税收是否未达标</t>
  </si>
  <si>
    <t>是否改变土地用途</t>
  </si>
  <si>
    <t>是否违法占地</t>
  </si>
  <si>
    <t>违法占地面积（亩）</t>
  </si>
  <si>
    <r>
      <rPr>
        <sz val="10"/>
        <rFont val="宋体"/>
        <charset val="134"/>
      </rPr>
      <t>违法占地比例（1</t>
    </r>
    <r>
      <rPr>
        <sz val="10"/>
        <rFont val="宋体"/>
        <charset val="134"/>
      </rPr>
      <t>0%</t>
    </r>
    <r>
      <rPr>
        <sz val="10"/>
        <rFont val="宋体"/>
        <charset val="134"/>
      </rPr>
      <t>）</t>
    </r>
  </si>
  <si>
    <t>是否非法转让土地</t>
  </si>
  <si>
    <t>是否非法倒卖土地</t>
  </si>
  <si>
    <t>是否存在上级部门通报违规用地</t>
  </si>
  <si>
    <t>是否存在媒体曝光违规用地</t>
  </si>
  <si>
    <t>其他违法行为（简单描述）</t>
  </si>
  <si>
    <t>其他受政府奖励情况（简单描述）</t>
  </si>
  <si>
    <t>企业编号</t>
  </si>
  <si>
    <t>安正时尚集团股份有限公司</t>
  </si>
  <si>
    <t>经济开发区</t>
  </si>
  <si>
    <t>3304812012A21002</t>
  </si>
  <si>
    <t>挂牌出让</t>
  </si>
  <si>
    <t>经济开发区海宁大道东侧、谷水路北侧</t>
  </si>
  <si>
    <t>3304812012B00267-1</t>
  </si>
  <si>
    <t>海土字12002号</t>
  </si>
  <si>
    <t>海土字〔2012〕002号</t>
  </si>
  <si>
    <t>否</t>
  </si>
  <si>
    <t>股份有限公司</t>
  </si>
  <si>
    <t>纺织服装、鞋、帽制造业</t>
  </si>
  <si>
    <t>其他工业用地</t>
  </si>
  <si>
    <t>供地位于核定的省级开发区（园区）范围内</t>
  </si>
  <si>
    <t>26≤密度≤40</t>
  </si>
  <si>
    <t>1.5≤容积率≤2</t>
  </si>
  <si>
    <t>14≤绿化率≤15</t>
  </si>
  <si>
    <t>3304812013A21016</t>
  </si>
  <si>
    <t>3304812013B01177-1</t>
  </si>
  <si>
    <t>海土字13016号</t>
  </si>
  <si>
    <t>海土字〔2013〕016号</t>
  </si>
  <si>
    <t>白领氏集团有限公司</t>
  </si>
  <si>
    <t>海洲街道</t>
  </si>
  <si>
    <t>3304812012A21131</t>
  </si>
  <si>
    <t>市区海宁大道西侧、钱江路南</t>
  </si>
  <si>
    <t>3304812012B01442</t>
  </si>
  <si>
    <t>海土字12131号</t>
  </si>
  <si>
    <t>海土字〔2012〕131号</t>
  </si>
  <si>
    <t>其他有限责任公司</t>
  </si>
  <si>
    <t>商务服务业</t>
  </si>
  <si>
    <t>其他商服用地</t>
  </si>
  <si>
    <t>供地不在核定的开发区（园区）范围内</t>
  </si>
  <si>
    <t>≤密度≤35</t>
  </si>
  <si>
    <t>3.1≤容积率≤3.6</t>
  </si>
  <si>
    <t>≥25</t>
  </si>
  <si>
    <t>海宁阿凡达高科纺织有限公司（原左金祥）</t>
  </si>
  <si>
    <t>马桥街道</t>
  </si>
  <si>
    <t>3304812009A21098</t>
  </si>
  <si>
    <t>海宁市马桥经编园区经都十路南侧</t>
  </si>
  <si>
    <t>3304812010B00169-1</t>
  </si>
  <si>
    <t>2009-098</t>
  </si>
  <si>
    <t>海土字〔2009〕098号</t>
  </si>
  <si>
    <t>其它</t>
  </si>
  <si>
    <t>工业用地</t>
  </si>
  <si>
    <t>26≤密度≤50</t>
  </si>
  <si>
    <t>1≤容积率≤1.6</t>
  </si>
  <si>
    <t>≤绿化率≤15</t>
  </si>
  <si>
    <t>海宁埃奇奥纺织有限公司</t>
  </si>
  <si>
    <t>许村镇</t>
  </si>
  <si>
    <t>3304812015A21151</t>
  </si>
  <si>
    <t>许村镇联盟村园三路北侧、园二路东侧</t>
  </si>
  <si>
    <t>3304812015B03125</t>
  </si>
  <si>
    <t>海土字15151号</t>
  </si>
  <si>
    <t>海土字〔2015〕151号</t>
  </si>
  <si>
    <t>≤密度≤50</t>
  </si>
  <si>
    <t>≥1.7</t>
  </si>
  <si>
    <t>≥12</t>
  </si>
  <si>
    <t>海宁碧桂园房地产开发有限公司</t>
  </si>
  <si>
    <t>海宁碧桂园房地产开发有限公司(原茂名市碧桂园房地产开发有限公司)</t>
  </si>
  <si>
    <t>3304812013A21204</t>
  </si>
  <si>
    <t>许村镇人民大道北侧、新城大道东侧</t>
  </si>
  <si>
    <t>3304812013B02565-1</t>
  </si>
  <si>
    <t>海土字13204号</t>
  </si>
  <si>
    <t>海土字〔2013〕204号</t>
  </si>
  <si>
    <t>房地产业</t>
  </si>
  <si>
    <t>普通商品住房用地</t>
  </si>
  <si>
    <t>≤密度≤25</t>
  </si>
  <si>
    <t>2≤容积率≤2.5</t>
  </si>
  <si>
    <t>≥30</t>
  </si>
  <si>
    <t>海宁宾馆有限责任公司</t>
  </si>
  <si>
    <t>硖石街道</t>
  </si>
  <si>
    <t>3304812015A21130</t>
  </si>
  <si>
    <t>市区长埭路北侧（海宁宾馆）地块</t>
  </si>
  <si>
    <t>3304812015B03866</t>
  </si>
  <si>
    <t>海土字15130号</t>
  </si>
  <si>
    <t>海土字〔2015〕130号</t>
  </si>
  <si>
    <t>餐饮业</t>
  </si>
  <si>
    <t>住宿餐饮用地</t>
  </si>
  <si>
    <t>≤密度≤40</t>
  </si>
  <si>
    <t>海宁潮都实业有限公司（浙江泰盾保安服务有限公司）</t>
  </si>
  <si>
    <t>3304812016A21151</t>
  </si>
  <si>
    <t>海宁大道西侧加油站北侧</t>
  </si>
  <si>
    <t>3304812016B01758</t>
  </si>
  <si>
    <t>海土字16151号</t>
  </si>
  <si>
    <t>海土字〔2016〕151号</t>
  </si>
  <si>
    <t>批发业</t>
  </si>
  <si>
    <t>1.3≤容积率≤1.5</t>
  </si>
  <si>
    <t>海宁晨锋布业有限公司</t>
  </si>
  <si>
    <t>丁桥镇</t>
  </si>
  <si>
    <t>3304812014A21218</t>
  </si>
  <si>
    <t>丁桥镇联保路北侧、新开河西侧</t>
  </si>
  <si>
    <t>3304812014B02019</t>
  </si>
  <si>
    <t>海土字14218号</t>
  </si>
  <si>
    <t>海土字〔2014〕218号</t>
  </si>
  <si>
    <t>≥1.3</t>
  </si>
  <si>
    <t>12≤绿化率≤15</t>
  </si>
  <si>
    <t>海宁诚信薄膜有限公司</t>
  </si>
  <si>
    <t>农业对外综合开发区</t>
  </si>
  <si>
    <t>3304812011A21041</t>
  </si>
  <si>
    <t>农发区启辉路东北侧巨星工具西北侧</t>
  </si>
  <si>
    <t>3304812011B00642</t>
  </si>
  <si>
    <t>海土字11041号</t>
  </si>
  <si>
    <t>海土字〔2011〕041号</t>
  </si>
  <si>
    <t>港、澳、台商独资企业</t>
  </si>
  <si>
    <t>塑料制品业</t>
  </si>
  <si>
    <t>≥1.2</t>
  </si>
  <si>
    <t>海宁川普汽配有限公司</t>
  </si>
  <si>
    <t>长安镇</t>
  </si>
  <si>
    <t>3304812016A21364</t>
  </si>
  <si>
    <t>长安镇创业路西侧、联合路北侧</t>
  </si>
  <si>
    <t>3304812017B00103</t>
  </si>
  <si>
    <t>海土字16364号</t>
  </si>
  <si>
    <t>海土字〔2016〕364号</t>
  </si>
  <si>
    <t>通用设备制造业</t>
  </si>
  <si>
    <t>30≤密度≤50</t>
  </si>
  <si>
    <t>15≤绿化率≤20</t>
  </si>
  <si>
    <t>海宁大厦</t>
  </si>
  <si>
    <t>3304812011A22048</t>
  </si>
  <si>
    <t>协议出让</t>
  </si>
  <si>
    <t>市区广电发射中心北侧、康乐路东侧</t>
  </si>
  <si>
    <t>3304812011B00741</t>
  </si>
  <si>
    <t>2011-048</t>
  </si>
  <si>
    <t>海土字〔2011〕048号</t>
  </si>
  <si>
    <t>集体企业</t>
  </si>
  <si>
    <t>仓储业</t>
  </si>
  <si>
    <t>仓储用地</t>
  </si>
  <si>
    <t>≤密度≤45</t>
  </si>
  <si>
    <t>1≤容积率≤1.4</t>
  </si>
  <si>
    <t>≥15</t>
  </si>
  <si>
    <t>海宁大元宾馆有限公司</t>
  </si>
  <si>
    <t>3304812015A21171</t>
  </si>
  <si>
    <t>海宁经济开发区碧云路西侧、硖川路南侧</t>
  </si>
  <si>
    <t>3304812015B03416</t>
  </si>
  <si>
    <t>海土字15171号</t>
  </si>
  <si>
    <t>海土字〔2015〕171号</t>
  </si>
  <si>
    <t>海宁德驰经编有限公司（原张驰国）</t>
  </si>
  <si>
    <t>3304812010A21095</t>
  </si>
  <si>
    <t>海宁市马桥经编园区环南五路南侧、经都七路东侧A-C-06号地块</t>
  </si>
  <si>
    <t>3304812010B01319-1</t>
  </si>
  <si>
    <t>2010-095</t>
  </si>
  <si>
    <t>海土字〔2010〕095号</t>
  </si>
  <si>
    <t>自然人</t>
  </si>
  <si>
    <t>棉、化纤纺织及印染精加工</t>
  </si>
  <si>
    <t>供地位入核定的国家级开发区（园区）范围内</t>
  </si>
  <si>
    <t>1≤容积率≤2</t>
  </si>
  <si>
    <t>海宁德驰经编有限公司</t>
  </si>
  <si>
    <t>3304812015A21037</t>
  </si>
  <si>
    <t>马桥经编园区经都七路东、经都八路北侧</t>
  </si>
  <si>
    <t>3304812015B00431</t>
  </si>
  <si>
    <t>海土字15037号</t>
  </si>
  <si>
    <t>海土字〔2015〕037号</t>
  </si>
  <si>
    <t>海宁帝龙永孚新材料有限公司</t>
  </si>
  <si>
    <t>周王庙镇</t>
  </si>
  <si>
    <t>3304812012A21018</t>
  </si>
  <si>
    <t>周王庙镇华锦路北侧、创新路东侧</t>
  </si>
  <si>
    <t>3304812012B00236</t>
  </si>
  <si>
    <t>海土字12018号</t>
  </si>
  <si>
    <t>海土字〔2012〕018号</t>
  </si>
  <si>
    <t>海宁缔亿经编有限公司（原左国良）</t>
  </si>
  <si>
    <t>3304812010A21092</t>
  </si>
  <si>
    <t>海宁市马桥经编园区经都十路南侧、经都五路西侧A-E-02号地块</t>
  </si>
  <si>
    <t>3304812010B01355-1</t>
  </si>
  <si>
    <t>2010-092</t>
  </si>
  <si>
    <t>海土字〔2010〕092号</t>
  </si>
  <si>
    <t>海宁鼎乾塑料有限公司</t>
  </si>
  <si>
    <t>斜桥镇</t>
  </si>
  <si>
    <t>3304812015A21112</t>
  </si>
  <si>
    <t>斜桥镇镇中大道南侧、大许家浜西侧</t>
  </si>
  <si>
    <t>3304812015B02804</t>
  </si>
  <si>
    <t>海土字15112号</t>
  </si>
  <si>
    <t>海土字〔2015〕112号</t>
  </si>
  <si>
    <t>≥1.6</t>
  </si>
  <si>
    <t>海宁东坡贸易有限公司</t>
  </si>
  <si>
    <t>3304812016A21333</t>
  </si>
  <si>
    <t>海宁经济开发区双宏路西侧规划二路北侧</t>
  </si>
  <si>
    <t>3304812016B03558</t>
  </si>
  <si>
    <t>海土字16333号</t>
  </si>
  <si>
    <t>海土字〔2016〕333号</t>
  </si>
  <si>
    <t>中外合资经营企业</t>
  </si>
  <si>
    <t>≥1.5</t>
  </si>
  <si>
    <t>12≤绿化率≤20</t>
  </si>
  <si>
    <t>海宁都彭服饰有限公司</t>
  </si>
  <si>
    <t>3304812012A21061</t>
  </si>
  <si>
    <t>经济开发区双联路西侧、由拳路北侧1#地块</t>
  </si>
  <si>
    <t>3304812012B00910-1</t>
  </si>
  <si>
    <t>海土字12061号</t>
  </si>
  <si>
    <t>海土字〔2012〕061号</t>
  </si>
  <si>
    <t>皮革、毛皮、羽毛（绒）及其制造业</t>
  </si>
  <si>
    <t>海宁纺织机械厂</t>
  </si>
  <si>
    <t>3304812012A21149</t>
  </si>
  <si>
    <t>经济开发区石泾路北侧、长山路西侧</t>
  </si>
  <si>
    <t>3304812012B01529</t>
  </si>
  <si>
    <t>海土字12149号</t>
  </si>
  <si>
    <t>海土字〔2012〕149号</t>
  </si>
  <si>
    <t>股份合作企业</t>
  </si>
  <si>
    <t>专用设备制造业</t>
  </si>
  <si>
    <t>26≤密度≤45</t>
  </si>
  <si>
    <t>海宁纺织综合企业有限公司</t>
  </si>
  <si>
    <t>袁花镇</t>
  </si>
  <si>
    <t>3304812012A22005</t>
  </si>
  <si>
    <t>袁花镇新袁村</t>
  </si>
  <si>
    <t>3304812012B00326</t>
  </si>
  <si>
    <t>2012-005</t>
  </si>
  <si>
    <t>海土字〔2012〕005号</t>
  </si>
  <si>
    <t>社会福利业</t>
  </si>
  <si>
    <t>殡葬用地</t>
  </si>
  <si>
    <t>≤密度≤10</t>
  </si>
  <si>
    <t>≤容积率≤0.2</t>
  </si>
  <si>
    <t>海宁丰昌汽配有限公司（原扬盛国际集团股份有限公司）</t>
  </si>
  <si>
    <t>黄湾镇</t>
  </si>
  <si>
    <t>3304812013A21032</t>
  </si>
  <si>
    <t>尖山新区海市路东侧、枕江路南侧</t>
  </si>
  <si>
    <t>3304812013B01273-1</t>
  </si>
  <si>
    <t>海土字13032号</t>
  </si>
  <si>
    <t>海土字〔2013〕032号</t>
  </si>
  <si>
    <t>外资（独资）企业</t>
  </si>
  <si>
    <t>汽车制造</t>
  </si>
  <si>
    <t>海宁丰源节能器具有限公司（原海宁阳杰节能器具有限公司）</t>
  </si>
  <si>
    <t>3304812010A21176</t>
  </si>
  <si>
    <t>经济开发区嘉海公路西侧湖盐公路北侧1#地</t>
  </si>
  <si>
    <t>3304812010B04675</t>
  </si>
  <si>
    <t>海土字10176号</t>
  </si>
  <si>
    <t>海土字〔2010〕176号</t>
  </si>
  <si>
    <t>1≤容积率≤2.6</t>
  </si>
  <si>
    <t>10≤绿化率≤15</t>
  </si>
  <si>
    <t>是</t>
  </si>
  <si>
    <t>土地闲置2年以上</t>
  </si>
  <si>
    <t>海宁峰泰纺织有限公司</t>
  </si>
  <si>
    <t>3304812016A21272</t>
  </si>
  <si>
    <t>马桥经编园区经编十路北、纵一路西</t>
  </si>
  <si>
    <t>3304812016B02734</t>
  </si>
  <si>
    <t>海土字16272号</t>
  </si>
  <si>
    <t>海土字〔2016〕272号</t>
  </si>
  <si>
    <t>海宁凤鸣叶绿素有限公司</t>
  </si>
  <si>
    <t>3304812012A21041</t>
  </si>
  <si>
    <t>周王庙镇沪杭铁路南侧、凤鸣叶绿素公司东侧</t>
  </si>
  <si>
    <t>3304812012B00502</t>
  </si>
  <si>
    <t>海土字12041号</t>
  </si>
  <si>
    <t>海土字〔2012〕041号</t>
  </si>
  <si>
    <t>医药制造业</t>
  </si>
  <si>
    <t>≥0.9</t>
  </si>
  <si>
    <t>海宁富城经编织造有限公司</t>
  </si>
  <si>
    <t>3304812011A21078</t>
  </si>
  <si>
    <t>经济开发区环东路东侧、石泾路北侧</t>
  </si>
  <si>
    <t>3304812011B00948</t>
  </si>
  <si>
    <t>海土字11078号</t>
  </si>
  <si>
    <t>海土字〔2011〕078号</t>
  </si>
  <si>
    <t>海宁富华电子有限公司</t>
  </si>
  <si>
    <t>3304812013A21067</t>
  </si>
  <si>
    <t>周王庙镇新丰路北侧、陈桥港西侧</t>
  </si>
  <si>
    <t>3304812013B01525</t>
  </si>
  <si>
    <t>海土字13067号</t>
  </si>
  <si>
    <t>海土字〔2013〕067号</t>
  </si>
  <si>
    <t>通讯设备、计算机及其他电子设备制造业</t>
  </si>
  <si>
    <t>海宁富斯达房地产开发有限公司（原王志根)胜达</t>
  </si>
  <si>
    <t>海宁富斯达房地产开发有限公司（原王志根)</t>
  </si>
  <si>
    <t>3304812010A21156</t>
  </si>
  <si>
    <t>长安镇修川路东侧、01省道北侧</t>
  </si>
  <si>
    <t>3304812010B04589-1</t>
  </si>
  <si>
    <t>海土字10156号</t>
  </si>
  <si>
    <t>海土字〔2010〕156号</t>
  </si>
  <si>
    <t>1.5≤容积率≤2.2</t>
  </si>
  <si>
    <t>≥20</t>
  </si>
  <si>
    <t>海宁高利纺织有限公司</t>
  </si>
  <si>
    <t>3304812014A21053</t>
  </si>
  <si>
    <t>经济开发区双园路西侧、洛隆路南</t>
  </si>
  <si>
    <t>3304812014B01211</t>
  </si>
  <si>
    <t>海土字14053</t>
  </si>
  <si>
    <t>海土字〔2014〕053号</t>
  </si>
  <si>
    <t>海宁卡森地产有限公司</t>
  </si>
  <si>
    <t>海宁高盛实业有限公司</t>
  </si>
  <si>
    <t>3304812009A21215</t>
  </si>
  <si>
    <t>斜桥镇硖斜公路南4#地块</t>
  </si>
  <si>
    <t>3304812010B00054</t>
  </si>
  <si>
    <t>2009-215</t>
  </si>
  <si>
    <t>海土字〔2009〕215号</t>
  </si>
  <si>
    <t>≤密度≤30</t>
  </si>
  <si>
    <t>1.5≤容积率≤1.8</t>
  </si>
  <si>
    <t>3304812009A21216</t>
  </si>
  <si>
    <t>斜桥镇硖斜公路南5#地块</t>
  </si>
  <si>
    <t>3304812010B00044</t>
  </si>
  <si>
    <t>2009-216</t>
  </si>
  <si>
    <t>海土字〔2009〕216号</t>
  </si>
  <si>
    <t>3304812009A21214</t>
  </si>
  <si>
    <t>斜桥镇硖斜公路南3#地块</t>
  </si>
  <si>
    <t>3304812010B00062</t>
  </si>
  <si>
    <t>2009-214</t>
  </si>
  <si>
    <t>海土字〔2009〕214号</t>
  </si>
  <si>
    <t>3304812009A21213</t>
  </si>
  <si>
    <t>斜桥镇硖斜公路南</t>
  </si>
  <si>
    <t>3304812010B00079</t>
  </si>
  <si>
    <t>2009-213</t>
  </si>
  <si>
    <t>海土字〔2009〕213号</t>
  </si>
  <si>
    <t>3304812009A21212</t>
  </si>
  <si>
    <t>斜桥镇硖斜公路南1#地块</t>
  </si>
  <si>
    <t>3304812010B00082</t>
  </si>
  <si>
    <t>2009-212</t>
  </si>
  <si>
    <t>海土字〔2009〕212号</t>
  </si>
  <si>
    <t>3304812009A21217</t>
  </si>
  <si>
    <t>斜桥镇硖斜公路南6#地块</t>
  </si>
  <si>
    <t>3304812010B00033</t>
  </si>
  <si>
    <t>2009-217</t>
  </si>
  <si>
    <t>海土字〔2009〕217号</t>
  </si>
  <si>
    <t>海宁高图实业有限公司</t>
  </si>
  <si>
    <t>3304812013A21175</t>
  </si>
  <si>
    <t>丁桥镇海宁大道西侧、庆丰路南侧</t>
  </si>
  <si>
    <t>3304812013B02674</t>
  </si>
  <si>
    <t>海土字13175号</t>
  </si>
  <si>
    <t>海土字〔2013〕175号</t>
  </si>
  <si>
    <t>2.5≤容积率≤3</t>
  </si>
  <si>
    <t>海宁管丽科技新材料有限公司(原孙跃平)</t>
  </si>
  <si>
    <t>3304812009A21190</t>
  </si>
  <si>
    <t>海宁市尖山新区祥虹路东侧</t>
  </si>
  <si>
    <t>3304812010B00200-1</t>
  </si>
  <si>
    <t>2009-190</t>
  </si>
  <si>
    <t>海土字〔2009〕190号</t>
  </si>
  <si>
    <t>1.1≤容积率≤1.6</t>
  </si>
  <si>
    <t>海宁光圣晶体材料有限公司</t>
  </si>
  <si>
    <t>3304812015A21240</t>
  </si>
  <si>
    <t>斜桥镇洛塘河南侧、大许家浜西侧</t>
  </si>
  <si>
    <t>3304812016B00037</t>
  </si>
  <si>
    <t>海土字15240号</t>
  </si>
  <si>
    <t>海土字〔2015〕240号</t>
  </si>
  <si>
    <t>印刷业和记录媒体的复制</t>
  </si>
  <si>
    <t>海宁光泰太阳能工业有限公司</t>
  </si>
  <si>
    <t>3304812010A21204</t>
  </si>
  <si>
    <t>尖山新区安江路北侧</t>
  </si>
  <si>
    <t>3304812010B05149-1</t>
  </si>
  <si>
    <t>海土字10204号</t>
  </si>
  <si>
    <t>海土字〔2010〕204号</t>
  </si>
  <si>
    <t>≥1.1</t>
  </si>
  <si>
    <t>海宁国能中电节能环保设备技术有限公司</t>
  </si>
  <si>
    <t>3304812014A21095</t>
  </si>
  <si>
    <t xml:space="preserve">尖山新区杭州湾大道南侧、仙侠路东侧 </t>
  </si>
  <si>
    <t>3304812014B01030-1</t>
  </si>
  <si>
    <t>海土字14095号</t>
  </si>
  <si>
    <t>海土字〔2014〕95号</t>
  </si>
  <si>
    <t>≥1.05</t>
  </si>
  <si>
    <t>海宁海潮轧钢有限公司</t>
  </si>
  <si>
    <t>3304812013A21020</t>
  </si>
  <si>
    <t>周王庙镇东西大道南侧、陈桥港西侧</t>
  </si>
  <si>
    <t>3304812013B01317</t>
  </si>
  <si>
    <t>海土字13020号</t>
  </si>
  <si>
    <t>海土字〔2013〕020号</t>
  </si>
  <si>
    <t>金属制品业</t>
  </si>
  <si>
    <t>海宁海宏新材料有限公司</t>
  </si>
  <si>
    <t>3304812016A21177</t>
  </si>
  <si>
    <t>斜桥镇 大许家浜东侧、姚九线北侧</t>
  </si>
  <si>
    <t>3304812016B01565</t>
  </si>
  <si>
    <t>海土字16177号</t>
  </si>
  <si>
    <t>海土字〔2016〕177号</t>
  </si>
  <si>
    <t>海宁海汇房地产有限公司</t>
  </si>
  <si>
    <t>3304812010A21282</t>
  </si>
  <si>
    <t>许村镇沈士大道西侧、联盟公路北侧</t>
  </si>
  <si>
    <t>3304812011B00147</t>
  </si>
  <si>
    <t>海土字10282号</t>
  </si>
  <si>
    <t>海土字〔2010〕282号</t>
  </si>
  <si>
    <t>1.2≤容积率≤1.8</t>
  </si>
  <si>
    <t>3304812009A21218</t>
  </si>
  <si>
    <t>长安镇三里塘港东侧</t>
  </si>
  <si>
    <t>3304812010B00296-1</t>
  </si>
  <si>
    <t>2009-218</t>
  </si>
  <si>
    <t>海土字〔2009〕218号</t>
  </si>
  <si>
    <t>2.5≤容积率≤3.9</t>
  </si>
  <si>
    <t>海宁海立经编有限公司</t>
  </si>
  <si>
    <t>3304812014A21144</t>
  </si>
  <si>
    <t>马桥经编园区镇北路南侧、泰达经编北侧</t>
  </si>
  <si>
    <t>3304812014B01509</t>
  </si>
  <si>
    <t>海土字14144号</t>
  </si>
  <si>
    <t>海土字〔2014〕144号</t>
  </si>
  <si>
    <t>海宁海派家具有限公司</t>
  </si>
  <si>
    <t>3304812015A21072</t>
  </si>
  <si>
    <t>海宁经济开发区杭平路南侧、临港大道东侧</t>
  </si>
  <si>
    <t>3304812015B02564</t>
  </si>
  <si>
    <t>海土字15072号</t>
  </si>
  <si>
    <t>海土字〔2015〕72号</t>
  </si>
  <si>
    <t>外商投资股份有限公司</t>
  </si>
  <si>
    <t>家具制造业</t>
  </si>
  <si>
    <t>≤密度≤60</t>
  </si>
  <si>
    <t>海宁海泰港务有限公司</t>
  </si>
  <si>
    <t>3304812013A21103</t>
  </si>
  <si>
    <t>经济开发区杭平申航道南侧、漕河泾大道西侧</t>
  </si>
  <si>
    <t>3304812013B01813-1</t>
  </si>
  <si>
    <t>海土字13103号</t>
  </si>
  <si>
    <t>海土字〔2013〕103号</t>
  </si>
  <si>
    <t>合资经营企业</t>
  </si>
  <si>
    <t>水上运输业</t>
  </si>
  <si>
    <t>港口码头用地</t>
  </si>
  <si>
    <t>0.7≤容积率≤1.2</t>
  </si>
  <si>
    <t>3304812014A21012</t>
  </si>
  <si>
    <t>海宁经济开发区漕河泾大道西侧、盐湖公路北</t>
  </si>
  <si>
    <t>3304812014B00385</t>
  </si>
  <si>
    <t>海土字2014012号</t>
  </si>
  <si>
    <t>海土字〔2014〕012号</t>
  </si>
  <si>
    <t>零售业</t>
  </si>
  <si>
    <t>批发零售用地</t>
  </si>
  <si>
    <t>1.7≤容积率≤2</t>
  </si>
  <si>
    <t>≤绿化率≤20</t>
  </si>
  <si>
    <t>3304812015A21016</t>
  </si>
  <si>
    <t>海宁经济开发区盐湖公路北侧、杭平申航道东侧</t>
  </si>
  <si>
    <t>3304812015B02752</t>
  </si>
  <si>
    <t>海土字15016号</t>
  </si>
  <si>
    <t>海土字〔2015〕016号</t>
  </si>
  <si>
    <t>0.6≤容积率≤1.2</t>
  </si>
  <si>
    <t>≥10</t>
  </si>
  <si>
    <t>3304812015A21058</t>
  </si>
  <si>
    <t>海宁经济开发区盐湖公路北侧杭平申航道东侧2#地块</t>
  </si>
  <si>
    <t>3304812015B03306</t>
  </si>
  <si>
    <t>海土字15058号</t>
  </si>
  <si>
    <t>海土字〔2015〕058号</t>
  </si>
  <si>
    <t>3304812015A21060</t>
  </si>
  <si>
    <t>海宁经济开发区盐湖公路北侧杭平申航道东侧4#地块</t>
  </si>
  <si>
    <t>3304812015B03286</t>
  </si>
  <si>
    <t>海土字15060号</t>
  </si>
  <si>
    <t>海土字〔2015〕060号</t>
  </si>
  <si>
    <t>3304812015A21059</t>
  </si>
  <si>
    <t>海宁经济开发区盐湖公路北侧杭平申航道东侧3#地块</t>
  </si>
  <si>
    <t>3304812015B03292</t>
  </si>
  <si>
    <t>海土字15059号</t>
  </si>
  <si>
    <t>海土字〔2015〕059号</t>
  </si>
  <si>
    <t>海宁海橡鞋材有限公司</t>
  </si>
  <si>
    <t>3304812012A21040</t>
  </si>
  <si>
    <t>海宁经济开发区环东路西侧、陆家桥港北侧</t>
  </si>
  <si>
    <t>3304812012B00826</t>
  </si>
  <si>
    <t>海土字12040号</t>
  </si>
  <si>
    <t>海土字〔2012〕040号</t>
  </si>
  <si>
    <t>橡胶制品业</t>
  </si>
  <si>
    <t>海宁杭州湾绿色度假村有限公司</t>
  </si>
  <si>
    <t>3304812013A21118</t>
  </si>
  <si>
    <t>尖山新区凤凰河东、紫薇河北</t>
  </si>
  <si>
    <t>3304812013B01937-1</t>
  </si>
  <si>
    <t>海土字13118号</t>
  </si>
  <si>
    <t>海土字〔2013〕118号</t>
  </si>
  <si>
    <t>住宿业</t>
  </si>
  <si>
    <t>1.3≤容积率≤1.6</t>
  </si>
  <si>
    <t>海宁禾禾照明电器有限公司(弘光)</t>
  </si>
  <si>
    <t>海宁禾禾照明电器有限公司</t>
  </si>
  <si>
    <t>3304812014A21088</t>
  </si>
  <si>
    <t>长安镇联合路北侧、越川路西侧</t>
  </si>
  <si>
    <t>3304812014B00928</t>
  </si>
  <si>
    <t>海土字14088号</t>
  </si>
  <si>
    <t>海土字〔2014〕088号</t>
  </si>
  <si>
    <t>≥1.4</t>
  </si>
  <si>
    <t>海宁合力置业有限公司</t>
  </si>
  <si>
    <t>3304812012A21129</t>
  </si>
  <si>
    <t>市区海宁大道西侧、钱江路南侧</t>
  </si>
  <si>
    <t>3304812012B01438</t>
  </si>
  <si>
    <t>海土字12129号</t>
  </si>
  <si>
    <t>海土字〔2012〕129号</t>
  </si>
  <si>
    <t>3304812013A21038</t>
  </si>
  <si>
    <t>市区海宁大道西、钱江路南2#地块</t>
  </si>
  <si>
    <t>3304812013B01307</t>
  </si>
  <si>
    <t>海土字13038号</t>
  </si>
  <si>
    <t>海土字〔2013〕038号</t>
  </si>
  <si>
    <t>商务金融用地</t>
  </si>
  <si>
    <t>海宁和平新材料有限公司</t>
  </si>
  <si>
    <t xml:space="preserve">海宁和平新材料有限公司 </t>
  </si>
  <si>
    <t>3304812015A21165</t>
  </si>
  <si>
    <t>丁桥镇海宁大道西侧、太平路北侧</t>
  </si>
  <si>
    <t>3304812015B03265-2</t>
  </si>
  <si>
    <t>海土字15165</t>
  </si>
  <si>
    <t>海土字〔2015〕165号</t>
  </si>
  <si>
    <t>海宁恒大房产有限公司</t>
  </si>
  <si>
    <t>3304812013A21018</t>
  </si>
  <si>
    <t xml:space="preserve">市区规划经四路西侧、水月亭路北侧 </t>
  </si>
  <si>
    <t>3304812013B01204</t>
  </si>
  <si>
    <t>海土字13018号</t>
  </si>
  <si>
    <t>海土字〔2013〕018号</t>
  </si>
  <si>
    <t>3304812011A21081</t>
  </si>
  <si>
    <t>经济开发区文苑路西侧、洛隆路北侧</t>
  </si>
  <si>
    <t>3304812011B00875</t>
  </si>
  <si>
    <t>海土字11081号</t>
  </si>
  <si>
    <t>海土字〔2011〕081号</t>
  </si>
  <si>
    <t>海宁恒耀投资有限公司</t>
  </si>
  <si>
    <t>3304812013A21101</t>
  </si>
  <si>
    <t>经济开发区双联路西侧、由拳路北</t>
  </si>
  <si>
    <t>3304812013B01807</t>
  </si>
  <si>
    <t>海土字13101号</t>
  </si>
  <si>
    <t>海土字〔2013〕101号</t>
  </si>
  <si>
    <t>标准厂房</t>
  </si>
  <si>
    <t>2.2≤容积率≤2.5</t>
  </si>
  <si>
    <t>海宁弘丰汽车有限公司</t>
  </si>
  <si>
    <t>3304812013A21105</t>
  </si>
  <si>
    <t>经济开发区宝马4S店东侧、由拳路南侧</t>
  </si>
  <si>
    <t>3304812013B01838</t>
  </si>
  <si>
    <t>海土字13105号</t>
  </si>
  <si>
    <t>海土字〔2013〕105号</t>
  </si>
  <si>
    <t>1≤容积率≤1.5</t>
  </si>
  <si>
    <t>海宁宏高化纤有限公司（原王玲月）</t>
  </si>
  <si>
    <t>3304812011A21028</t>
  </si>
  <si>
    <t>丁桥镇钱江工业功能区污水泵站北侧、戚姬港东侧</t>
  </si>
  <si>
    <t>3304812011B00556-1</t>
  </si>
  <si>
    <t>海土字11028号</t>
  </si>
  <si>
    <t>海土字〔2011〕028号</t>
  </si>
  <si>
    <t>海宁宏华汽配制造有限公司</t>
  </si>
  <si>
    <t>3304812013A21113</t>
  </si>
  <si>
    <t>尖山新区闻澜路南、规划海市路西侧</t>
  </si>
  <si>
    <t>3304812013B01910-1</t>
  </si>
  <si>
    <t>海土字13113号</t>
  </si>
  <si>
    <t>海土字〔2013〕113号</t>
  </si>
  <si>
    <t>海宁宏辉节能照明电器有限公司</t>
  </si>
  <si>
    <t>海宁宏辉节能照明电气有限公司</t>
  </si>
  <si>
    <t>3304812011A21012</t>
  </si>
  <si>
    <t>斜桥镇桐九公路西侧前长公路北侧</t>
  </si>
  <si>
    <t>3304812011B00400</t>
  </si>
  <si>
    <t>海土字11012号</t>
  </si>
  <si>
    <t>海土字〔2011〕012号</t>
  </si>
  <si>
    <t>1.2≤容积率≤1.6</t>
  </si>
  <si>
    <t>海宁宏厦装饰新材料科技有限公司</t>
  </si>
  <si>
    <t>3304812013A21099</t>
  </si>
  <si>
    <t>经济开发区白兔桥港东侧、杭平路北</t>
  </si>
  <si>
    <t>3304812013B01787</t>
  </si>
  <si>
    <t>海土字13099号</t>
  </si>
  <si>
    <t>海土字〔2013〕099号</t>
  </si>
  <si>
    <t>海宁宏仕达塑胶有限公司</t>
  </si>
  <si>
    <t>3304812014A21147</t>
  </si>
  <si>
    <t>丁桥镇联保路南侧、博泰塑胶二期东侧</t>
  </si>
  <si>
    <t>3304812014B01462</t>
  </si>
  <si>
    <t>海土字14147号</t>
  </si>
  <si>
    <t>海土字〔2014〕147号</t>
  </si>
  <si>
    <t>海宁宏祥海绵有限公司</t>
  </si>
  <si>
    <t xml:space="preserve"> 海宁宏祥海绵有限公司</t>
  </si>
  <si>
    <t>3304812016A21227</t>
  </si>
  <si>
    <t>丁桥镇红保路北侧、戚姬港西侧</t>
  </si>
  <si>
    <t>3304812016B02186</t>
  </si>
  <si>
    <t>海土字16227号</t>
  </si>
  <si>
    <t>海土字〔2016〕227号</t>
  </si>
  <si>
    <t>海宁虎霸重工有限公司</t>
  </si>
  <si>
    <t>3304812009A21207</t>
  </si>
  <si>
    <t>尖山新区闻澜路北侧</t>
  </si>
  <si>
    <t>3304812010B00139</t>
  </si>
  <si>
    <t>2009-207</t>
  </si>
  <si>
    <t>海土字〔2009〕207号</t>
  </si>
  <si>
    <t>0.8≤容积率≤1.6</t>
  </si>
  <si>
    <t>3304812009A21208</t>
  </si>
  <si>
    <t>尖山新区听潮路南侧</t>
  </si>
  <si>
    <t>3304812010B00129</t>
  </si>
  <si>
    <t>2009-208</t>
  </si>
  <si>
    <t>海土字〔2009〕208号</t>
  </si>
  <si>
    <t>3304812012A21021</t>
  </si>
  <si>
    <t>尖山新区听潮路南侧、潮起路东侧LZY-10-03号地块</t>
  </si>
  <si>
    <t>3304812012B00547-1</t>
  </si>
  <si>
    <t>海土字12021号</t>
  </si>
  <si>
    <t>海土字〔2012〕021号</t>
  </si>
  <si>
    <t>1.1≤容积率≤2</t>
  </si>
  <si>
    <t>海宁华邦科技有限公司</t>
  </si>
  <si>
    <t>3304812013A21116</t>
  </si>
  <si>
    <t>尖山新区采宝路西侧、滨海路北侧</t>
  </si>
  <si>
    <t>3304812013B02068-1</t>
  </si>
  <si>
    <t>海土字13116号</t>
  </si>
  <si>
    <t>海土字〔2013〕116号</t>
  </si>
  <si>
    <t>海宁华府光电有限公司</t>
  </si>
  <si>
    <t>3304812010A21073</t>
  </si>
  <si>
    <t>海宁经济开发区双联路西侧</t>
  </si>
  <si>
    <t>3304812010B01039</t>
  </si>
  <si>
    <t>2010-073</t>
  </si>
  <si>
    <t>海土字〔2010〕073号</t>
  </si>
  <si>
    <t>海宁华控电气成套有限公司</t>
  </si>
  <si>
    <t>3304812011A21063</t>
  </si>
  <si>
    <t>长安镇越川路西侧、沈家坝北侧</t>
  </si>
  <si>
    <t>3304812011B00775</t>
  </si>
  <si>
    <t>海土字11063号</t>
  </si>
  <si>
    <t>海土字〔2011〕063号</t>
  </si>
  <si>
    <t>海宁华讯纺织有限公司</t>
  </si>
  <si>
    <t>3304812016A21146</t>
  </si>
  <si>
    <t>3304812016B01458</t>
  </si>
  <si>
    <t>海土字16146号</t>
  </si>
  <si>
    <t>海土字〔2016〕146号</t>
  </si>
  <si>
    <t>海宁华悦电子有限公司</t>
  </si>
  <si>
    <t>盐官镇</t>
  </si>
  <si>
    <t>3304812010A21101</t>
  </si>
  <si>
    <t>盐官镇夏家兜路北侧</t>
  </si>
  <si>
    <t>3304812010B01019-1</t>
  </si>
  <si>
    <t>2010-101</t>
  </si>
  <si>
    <t>海土字〔2010〕101号</t>
  </si>
  <si>
    <t>海宁佳杰新材料有限公司</t>
  </si>
  <si>
    <t>3304812016A21235</t>
  </si>
  <si>
    <t>马桥经编园区文苑路东、经编十路北侧</t>
  </si>
  <si>
    <t>3304812016B02275</t>
  </si>
  <si>
    <t>海土字16235号</t>
  </si>
  <si>
    <t>海土字〔2016〕235号</t>
  </si>
  <si>
    <t>海宁佳联沙发有限公司</t>
  </si>
  <si>
    <t>3304812011A21065</t>
  </si>
  <si>
    <t>长安镇规划联合路北侧、坟桥浜东侧</t>
  </si>
  <si>
    <t>3304812011B00793</t>
  </si>
  <si>
    <t>海土字11065号</t>
  </si>
  <si>
    <t>海土字〔2011〕065号</t>
  </si>
  <si>
    <t>3304812011A21066</t>
  </si>
  <si>
    <t>长安镇规划联合路南侧、坟桥浜西侧</t>
  </si>
  <si>
    <t>3304812011B00806</t>
  </si>
  <si>
    <t>海土字11066号</t>
  </si>
  <si>
    <t>海土字〔2011〕066号</t>
  </si>
  <si>
    <t>3304812011A21067</t>
  </si>
  <si>
    <t>长安镇修川路东侧、佳联皮革南侧</t>
  </si>
  <si>
    <t>3304812011B00815</t>
  </si>
  <si>
    <t>海土字11067号</t>
  </si>
  <si>
    <t>海土字〔2011〕067号</t>
  </si>
  <si>
    <t>海宁家宝实业有限公司</t>
  </si>
  <si>
    <t>3304812015A21103</t>
  </si>
  <si>
    <t>许村镇大桥路东侧、横右三路北侧</t>
  </si>
  <si>
    <t>3304812015B02829</t>
  </si>
  <si>
    <t>海土字15103号</t>
  </si>
  <si>
    <t>海土字〔2015〕103号</t>
  </si>
  <si>
    <t>1.1≤容积率≤1.4</t>
  </si>
  <si>
    <t>海宁家得乐新能源有限公司（原浙江家得乐太阳能有限公司）</t>
  </si>
  <si>
    <t>3304812010A21207</t>
  </si>
  <si>
    <t>丁桥镇镇保公路西、凤凰路北侧</t>
  </si>
  <si>
    <t>3304812011B00319-3</t>
  </si>
  <si>
    <t>海土字10207号</t>
  </si>
  <si>
    <t>海土字〔2010〕207号</t>
  </si>
  <si>
    <t>海宁家纺城科技产业园有限公司</t>
  </si>
  <si>
    <t>3304812014A21213</t>
  </si>
  <si>
    <t>许村镇联盟村园一路西侧</t>
  </si>
  <si>
    <t>3304812014B02047</t>
  </si>
  <si>
    <t>海土字14213号</t>
  </si>
  <si>
    <t>海土字〔2014〕213号</t>
  </si>
  <si>
    <t>海宁嘉捷服饰有限公司</t>
  </si>
  <si>
    <t>3304812010A21192</t>
  </si>
  <si>
    <t>经济开发区由拳路南侧、双联路西侧</t>
  </si>
  <si>
    <t>3304812010B05202</t>
  </si>
  <si>
    <t>海土字10192号</t>
  </si>
  <si>
    <t>海土字〔2010〕192号</t>
  </si>
  <si>
    <t>海宁嘉宇置业投资有限公司</t>
  </si>
  <si>
    <t>海宁嘉宇置业投资有限公司(原海宁大宇置业有限公司)</t>
  </si>
  <si>
    <t>3304812010A21064</t>
  </si>
  <si>
    <t>海宁市马桥经编园区经都二路北侧、经都三路西侧A-11号地块</t>
  </si>
  <si>
    <t>3304812010B00905-2</t>
  </si>
  <si>
    <t>2010-064</t>
  </si>
  <si>
    <t>海土字〔2010〕064号</t>
  </si>
  <si>
    <t>2.5≤容积率≤3.5</t>
  </si>
  <si>
    <t>3304812010A21142</t>
  </si>
  <si>
    <t>海宁市许村镇新建农贸市场西侧</t>
  </si>
  <si>
    <t>3304812010B04446-3</t>
  </si>
  <si>
    <t>2010-142</t>
  </si>
  <si>
    <t>海土字〔2010〕142号</t>
  </si>
  <si>
    <t>≤32</t>
  </si>
  <si>
    <t>3304812013A21222</t>
  </si>
  <si>
    <t>长安镇长安路南侧、越川路西侧</t>
  </si>
  <si>
    <t>3304812013B02788-1</t>
  </si>
  <si>
    <t>海土字13222号</t>
  </si>
  <si>
    <t>海土字〔2013〕222号</t>
  </si>
  <si>
    <t>海宁洁宇环保设备有限公司</t>
  </si>
  <si>
    <t>3304812011A21038</t>
  </si>
  <si>
    <t>盐官镇建设路北侧、园区五路西侧</t>
  </si>
  <si>
    <t>3304812011B00587</t>
  </si>
  <si>
    <t>海土字11038号</t>
  </si>
  <si>
    <t>海土字〔2011〕038号</t>
  </si>
  <si>
    <t>≥1.03</t>
  </si>
  <si>
    <t>海宁金都房地产开发有限公司（原沈建林）</t>
  </si>
  <si>
    <t>3304812012A21117</t>
  </si>
  <si>
    <t>许村镇许村大道东侧、幼儿园西侧</t>
  </si>
  <si>
    <t>3304812012B01175-1</t>
  </si>
  <si>
    <t>海土字12117号</t>
  </si>
  <si>
    <t>海土字〔2012〕117号</t>
  </si>
  <si>
    <t>海宁金鸿顺汽车部件有限公司</t>
  </si>
  <si>
    <t>3304812012A21156</t>
  </si>
  <si>
    <t>尖山新区枕江路南侧、采宝路西侧</t>
  </si>
  <si>
    <t>3304812012B01535-1</t>
  </si>
  <si>
    <t>海土字12156号</t>
  </si>
  <si>
    <t>海土字〔2012〕156号</t>
  </si>
  <si>
    <t>海宁金康海城置业有限公司（原卢美康）</t>
  </si>
  <si>
    <t>3304812010A21063</t>
  </si>
  <si>
    <t>海宁市马桥经编园区丰收西路南侧、经都三路西侧A-03号地块</t>
  </si>
  <si>
    <t>3304812010B00914-2</t>
  </si>
  <si>
    <t>2010-63</t>
  </si>
  <si>
    <t>海土字〔2010〕063号</t>
  </si>
  <si>
    <t>海宁金隆电子陶瓷有限公司</t>
  </si>
  <si>
    <t>3304812016A21216</t>
  </si>
  <si>
    <t>盐官镇建设路南侧、群益路西侧</t>
  </si>
  <si>
    <t>3304812016B02115</t>
  </si>
  <si>
    <t>海土字16216号</t>
  </si>
  <si>
    <t>海土字〔2016〕216号</t>
  </si>
  <si>
    <t>≤绿化率≤12</t>
  </si>
  <si>
    <t>海宁金诺投资有限公司</t>
  </si>
  <si>
    <t>3304812011A21090</t>
  </si>
  <si>
    <t>市区钱江路南侧、环西一路东侧</t>
  </si>
  <si>
    <t>3304812011B00916</t>
  </si>
  <si>
    <t>海土字11090号</t>
  </si>
  <si>
    <t>海土字〔2011〕090号</t>
  </si>
  <si>
    <t>5≤容积率≤6</t>
  </si>
  <si>
    <t>海宁金义家纺有限公司</t>
  </si>
  <si>
    <t>3304812015A21145</t>
  </si>
  <si>
    <t>许村镇李家村小洋里320国道南侧</t>
  </si>
  <si>
    <t>3304812015B03137</t>
  </si>
  <si>
    <t>海土字15145号</t>
  </si>
  <si>
    <t>海土字〔2015〕145号</t>
  </si>
  <si>
    <t>≤密度≤55</t>
  </si>
  <si>
    <t>海宁金易达房地产有限公司</t>
  </si>
  <si>
    <t>3304812015A21013</t>
  </si>
  <si>
    <t>市区群益路东侧、度善桥港南侧</t>
  </si>
  <si>
    <t>3304812015B02556</t>
  </si>
  <si>
    <t>海土字15013号</t>
  </si>
  <si>
    <t>海土字〔2015〕013号</t>
  </si>
  <si>
    <t>≤密度≤20</t>
  </si>
  <si>
    <t>0.3≤容积率≤0.5</t>
  </si>
  <si>
    <t>3304812015A21005</t>
  </si>
  <si>
    <t>市区新苑路南侧、水务营业所西侧</t>
  </si>
  <si>
    <t>海土字〔2015〕005号</t>
  </si>
  <si>
    <t>2≤容积率≤2.3</t>
  </si>
  <si>
    <t>海宁金易达房地产有限公司（曹煜杰）</t>
  </si>
  <si>
    <t>3304812014A21055</t>
  </si>
  <si>
    <t>经济开发区海宁大道东侧、金利社区新村点西侧</t>
  </si>
  <si>
    <t>3304812014B01029-2</t>
  </si>
  <si>
    <t>海土字14055号</t>
  </si>
  <si>
    <t>海土字〔2014〕55号</t>
  </si>
  <si>
    <t>3304812016A21257</t>
  </si>
  <si>
    <t>海宁经济开发区碧云路西侧、石泾路北侧</t>
  </si>
  <si>
    <t>3304812016B02698</t>
  </si>
  <si>
    <t>海土字16257号</t>
  </si>
  <si>
    <t>海土字〔2016〕257号</t>
  </si>
  <si>
    <t>1.4≤容积率≤1.7</t>
  </si>
  <si>
    <t>海宁经编园中鑫创业有限公司</t>
  </si>
  <si>
    <t>3304812009A21202</t>
  </si>
  <si>
    <t>海宁市马桥经编园区经编四路南侧</t>
  </si>
  <si>
    <t>3304812010B00152</t>
  </si>
  <si>
    <t>2009-202</t>
  </si>
  <si>
    <t>海土字〔2009〕202号</t>
  </si>
  <si>
    <t>海宁景华房地产开发有限公司</t>
  </si>
  <si>
    <t>3304812012A21161</t>
  </si>
  <si>
    <t>黄湾镇凤凰山路西侧、幼儿园北侧</t>
  </si>
  <si>
    <t>3304812013B01024</t>
  </si>
  <si>
    <t>海土字12161号</t>
  </si>
  <si>
    <t>海土字〔2012〕161号</t>
  </si>
  <si>
    <t>海宁景上照明科技有限公司</t>
  </si>
  <si>
    <t>3304812012A21139</t>
  </si>
  <si>
    <t>盐官镇工业功能区建设路南侧、通林路东侧C地块</t>
  </si>
  <si>
    <t>3304812012B01733</t>
  </si>
  <si>
    <t>海土字12139号</t>
  </si>
  <si>
    <t>海土字〔2012〕139号</t>
  </si>
  <si>
    <t>海宁竟成特种单丝有限公司</t>
  </si>
  <si>
    <t>3304812010A21029</t>
  </si>
  <si>
    <t>3304812010B00404</t>
  </si>
  <si>
    <t>2010-29</t>
  </si>
  <si>
    <t>海土字〔2010〕029号</t>
  </si>
  <si>
    <t>化学纤维制造业</t>
  </si>
  <si>
    <t>海宁玖荣建材科技有限公司</t>
  </si>
  <si>
    <t>3304812016A21340</t>
  </si>
  <si>
    <t>海宁经济开发区施带路南侧显昱纤维西侧</t>
  </si>
  <si>
    <t>3304812016B03655-1</t>
  </si>
  <si>
    <t>海土字16340号</t>
  </si>
  <si>
    <t>海土字〔2016〕340号</t>
  </si>
  <si>
    <t>海宁巨龙化纤有限公司</t>
  </si>
  <si>
    <t>3304812010A21104</t>
  </si>
  <si>
    <t>许村镇联盟工业功能区D-5号地块</t>
  </si>
  <si>
    <t>3304812010B01040</t>
  </si>
  <si>
    <t>2010-104</t>
  </si>
  <si>
    <t>海土字〔2010〕104号</t>
  </si>
  <si>
    <t>3304812010A21061</t>
  </si>
  <si>
    <t>斜桥镇硖斜公路北侧</t>
  </si>
  <si>
    <t>3304812010B01161-1</t>
  </si>
  <si>
    <t>2010-061</t>
  </si>
  <si>
    <t>海土字〔2010〕061号</t>
  </si>
  <si>
    <t>≤30</t>
  </si>
  <si>
    <t>1.2≤容积率≤1.5</t>
  </si>
  <si>
    <t>≥28</t>
  </si>
  <si>
    <t>3304812010A21261</t>
  </si>
  <si>
    <t>斜桥镇硖斜公路北侧5号地块</t>
  </si>
  <si>
    <t>3304812011B00309</t>
  </si>
  <si>
    <t>海土字10261号</t>
  </si>
  <si>
    <t>海土字〔2010〕261号</t>
  </si>
  <si>
    <t>外商投资企业</t>
  </si>
  <si>
    <t>3304812011A21021</t>
  </si>
  <si>
    <t>斜桥镇硖斜公路北侧2号地块</t>
  </si>
  <si>
    <t>3304812011B00611-1</t>
  </si>
  <si>
    <t>海土字11021号</t>
  </si>
  <si>
    <t>海土字〔2011〕021号</t>
  </si>
  <si>
    <t>3304812011A21022</t>
  </si>
  <si>
    <t>斜桥镇硖斜公路北侧3号地块</t>
  </si>
  <si>
    <t>3304812011B00626-2</t>
  </si>
  <si>
    <t>海土字11022号</t>
  </si>
  <si>
    <t>海土字〔2011〕022号</t>
  </si>
  <si>
    <t>3304812011A21023</t>
  </si>
  <si>
    <t>斜桥镇硖斜公路北侧4号地块</t>
  </si>
  <si>
    <t>3304812011B00638-2</t>
  </si>
  <si>
    <t>海土字11023号</t>
  </si>
  <si>
    <t>海土字〔2011〕023号</t>
  </si>
  <si>
    <t>3304812011A21115</t>
  </si>
  <si>
    <t>3304812011B01319</t>
  </si>
  <si>
    <t>海土字11115号</t>
  </si>
  <si>
    <t>海土字〔2011〕115号</t>
  </si>
  <si>
    <t>3304812013A21001</t>
  </si>
  <si>
    <t>斜桥镇硖斜公路北侧6号地块</t>
  </si>
  <si>
    <t>3304812013B01183</t>
  </si>
  <si>
    <t>海土字13001号</t>
  </si>
  <si>
    <t>海土字〔2013〕001号</t>
  </si>
  <si>
    <t>1.2≤容积率≤1.3</t>
  </si>
  <si>
    <t>3304812014A22092</t>
  </si>
  <si>
    <t>斜桥镇华丰村</t>
  </si>
  <si>
    <t>3304812014B00859</t>
  </si>
  <si>
    <t>2014-092</t>
  </si>
  <si>
    <t>海土字〔2014〕092号</t>
  </si>
  <si>
    <t>教育业</t>
  </si>
  <si>
    <t>科教用地</t>
  </si>
  <si>
    <t>0.5≤容积率≤0.9</t>
  </si>
  <si>
    <t>海宁卡莎妮服饰有限公司</t>
  </si>
  <si>
    <t>3304812010A21129</t>
  </si>
  <si>
    <t>经济开发区由拳路南侧万业实业北侧2#地块</t>
  </si>
  <si>
    <t>3304812010B04416</t>
  </si>
  <si>
    <t>2010-129</t>
  </si>
  <si>
    <t>海土字〔2010〕129号</t>
  </si>
  <si>
    <t>海宁卡特家居用品有限公司</t>
  </si>
  <si>
    <t>3304812014A21043</t>
  </si>
  <si>
    <t>许村镇沈士大道西侧、规划园一路北侧</t>
  </si>
  <si>
    <t>3304812014B00941</t>
  </si>
  <si>
    <t>海土字14043号</t>
  </si>
  <si>
    <t>海土字〔2014〕043号</t>
  </si>
  <si>
    <t>海宁开元名都置业有限公司</t>
  </si>
  <si>
    <t>海宁开元名都置业有限公司（原杭州开元房地产集团有限公司）</t>
  </si>
  <si>
    <t>3304812013A21078</t>
  </si>
  <si>
    <t>市区海宁大道西侧、城南大道北侧</t>
  </si>
  <si>
    <t>3304812013B01650-1</t>
  </si>
  <si>
    <t>海土字13078号</t>
  </si>
  <si>
    <t>海土字〔2013〕078号</t>
  </si>
  <si>
    <t>2.7≤容积率≤3.15</t>
  </si>
  <si>
    <t>3304812013A21216</t>
  </si>
  <si>
    <t>市区海宁大道西侧、开元名都北侧</t>
  </si>
  <si>
    <t>3304812013B02796</t>
  </si>
  <si>
    <t>海土字13216号</t>
  </si>
  <si>
    <t>海土字〔2013〕216号</t>
  </si>
  <si>
    <t>道路运输业</t>
  </si>
  <si>
    <t>街巷用地</t>
  </si>
  <si>
    <t>3304812013A21261</t>
  </si>
  <si>
    <t>市区海宁大道西侧、城南大道北侧2号地块</t>
  </si>
  <si>
    <t>3304812014B00067</t>
  </si>
  <si>
    <t>海土字〔2013〕261号</t>
  </si>
  <si>
    <t>2.7≤容积率≤3.5</t>
  </si>
  <si>
    <t>海宁凯达菱咨询有限公司</t>
  </si>
  <si>
    <t>3304812010A21138</t>
  </si>
  <si>
    <t>农发区启潮路北侧、启航路西侧</t>
  </si>
  <si>
    <t>3304812011B00139</t>
  </si>
  <si>
    <t>海土字10138号</t>
  </si>
  <si>
    <t>海土字〔2010〕138号</t>
  </si>
  <si>
    <t>1.5≤容积率≤1.6</t>
  </si>
  <si>
    <t>海宁康华医院有限公司</t>
  </si>
  <si>
    <t>3304812015A21111</t>
  </si>
  <si>
    <t>海宁大道西、江南大道南侧</t>
  </si>
  <si>
    <t>3304812015B03605</t>
  </si>
  <si>
    <t>海土字15111号</t>
  </si>
  <si>
    <t>海土字〔2015〕111号</t>
  </si>
  <si>
    <t>卫生</t>
  </si>
  <si>
    <t>医卫慈善用地</t>
  </si>
  <si>
    <t>2≤容积率≤2.8</t>
  </si>
  <si>
    <t>海宁康乾汽车销售服务有限公司</t>
  </si>
  <si>
    <t>3304812010A21070</t>
  </si>
  <si>
    <t>海宁市经济开发区文苑路东侧由拳路南侧3号地块</t>
  </si>
  <si>
    <t>3304812010B00883</t>
  </si>
  <si>
    <t>2010-070</t>
  </si>
  <si>
    <t>海土字〔2010〕070号</t>
  </si>
  <si>
    <t>≤45</t>
  </si>
  <si>
    <t>海宁康锐建材科技有限公司</t>
  </si>
  <si>
    <t>3304812016A21339</t>
  </si>
  <si>
    <t>海宁经济开发区施带路南侧钱江生化东侧</t>
  </si>
  <si>
    <t>3304812016B03669</t>
  </si>
  <si>
    <t>海土字16339号</t>
  </si>
  <si>
    <t>海土字〔2016〕339号</t>
  </si>
  <si>
    <t>海宁科美吉服饰有限公司（原姚剑莲）</t>
  </si>
  <si>
    <t>3304812010A210084</t>
  </si>
  <si>
    <t>海宁市马桥经编园区文苑路东侧、经编八路南侧3号地块</t>
  </si>
  <si>
    <t>3304812010B01234-1</t>
  </si>
  <si>
    <t>2010-084</t>
  </si>
  <si>
    <t>海土字〔2010〕084号</t>
  </si>
  <si>
    <t>海宁肯泰世家置业有限公司</t>
  </si>
  <si>
    <t>3304812013A21087</t>
  </si>
  <si>
    <t>马桥街道经都三路东侧、经都四路北侧</t>
  </si>
  <si>
    <t>3304812013B01950</t>
  </si>
  <si>
    <t>海土字13087号</t>
  </si>
  <si>
    <t>海土字〔2013〕087号</t>
  </si>
  <si>
    <t>4≤容积率≤4.5</t>
  </si>
  <si>
    <t>海宁蓝卡潞汽车零部件有限公司（福州蓝卡潞工业有限公司）</t>
  </si>
  <si>
    <t>3304812013A21115</t>
  </si>
  <si>
    <t>尖山新区滨海路北、规划洋山路西侧</t>
  </si>
  <si>
    <t>3304812013B01925-1</t>
  </si>
  <si>
    <t>海土字13115号</t>
  </si>
  <si>
    <t>海土字〔2013〕115号</t>
  </si>
  <si>
    <t>海宁棱透时尚服饰有限公司</t>
  </si>
  <si>
    <t>3304812014A21116</t>
  </si>
  <si>
    <t>海宁经济开发区硖仲路南侧、双宏路东侧</t>
  </si>
  <si>
    <t>3304812014B01793</t>
  </si>
  <si>
    <t>海土字14116号</t>
  </si>
  <si>
    <t>海土字〔2014〕116号</t>
  </si>
  <si>
    <t>海宁利星汽车有限公司</t>
  </si>
  <si>
    <t>3304812012A21151</t>
  </si>
  <si>
    <t>经济开发区文苑路东侧、长山河南</t>
  </si>
  <si>
    <t>3304812012B01567-1</t>
  </si>
  <si>
    <t>海土字12151号</t>
  </si>
  <si>
    <t>海土字〔2012〕151号</t>
  </si>
  <si>
    <t>海宁联鑫板材科技有限公司</t>
  </si>
  <si>
    <t>3304812010A21200</t>
  </si>
  <si>
    <t>尖山新区闻澜路南侧10-01#地块</t>
  </si>
  <si>
    <t>3304812010B04941-2</t>
  </si>
  <si>
    <t>海土字10200号</t>
  </si>
  <si>
    <t>海土字〔2010〕200号</t>
  </si>
  <si>
    <t>钢压延加工</t>
  </si>
  <si>
    <t>海宁联鑫房地产开发有限公司（原海宁联鑫板材科技有限公司）</t>
  </si>
  <si>
    <t>3304812010A21210</t>
  </si>
  <si>
    <t>尖山新区治江路南侧、凤凰路西侧</t>
  </si>
  <si>
    <t>3304812010B05176-2</t>
  </si>
  <si>
    <t>海土字10210号</t>
  </si>
  <si>
    <t>海土字〔2010〕210号</t>
  </si>
  <si>
    <t>1.2≤容积率≤1.4</t>
  </si>
  <si>
    <t>≥35</t>
  </si>
  <si>
    <t>海宁凌通光伏科技有限公司</t>
  </si>
  <si>
    <t>3304812010A21131</t>
  </si>
  <si>
    <t>经济开发区双联路北侧</t>
  </si>
  <si>
    <t>3304812010B04402-1</t>
  </si>
  <si>
    <t>2010-131</t>
  </si>
  <si>
    <t>海土字〔2010〕131号</t>
  </si>
  <si>
    <t>海宁柳桥房地产开发有限公司（原金马控股集团有限公司）</t>
  </si>
  <si>
    <t>3304812010A21157</t>
  </si>
  <si>
    <t>长安镇修川路西侧、开元路南侧</t>
  </si>
  <si>
    <t>3304812010B04548-1</t>
  </si>
  <si>
    <t>海土字10157号</t>
  </si>
  <si>
    <t>海土字〔2010〕157号</t>
  </si>
  <si>
    <t>海宁路德行汽车有限公司</t>
  </si>
  <si>
    <t>3304812014A21129</t>
  </si>
  <si>
    <t xml:space="preserve">海宁市文苑路西侧、火炬社区新居民学校北侧 </t>
  </si>
  <si>
    <t>3304812014B01364</t>
  </si>
  <si>
    <t>海土字14129号</t>
  </si>
  <si>
    <t>海土字〔2014〕129号</t>
  </si>
  <si>
    <t>海宁绿嘉房地产开发有限公司</t>
  </si>
  <si>
    <t>海宁绿嘉房地产开发有限公司（浙江嘉丰房地产开发有限公司）</t>
  </si>
  <si>
    <t>3304812016A21319</t>
  </si>
  <si>
    <t>临杭新区人民大道南侧、锦绣路西侧</t>
  </si>
  <si>
    <t>3304812016B03648</t>
  </si>
  <si>
    <t>海土字16319号</t>
  </si>
  <si>
    <t>海土字〔2016〕319号</t>
  </si>
  <si>
    <t>海宁美惠机械有限公司</t>
  </si>
  <si>
    <t>3304812016A21308</t>
  </si>
  <si>
    <t>高新区创智路东侧、中心河南侧</t>
  </si>
  <si>
    <t>3304812016B03173</t>
  </si>
  <si>
    <t>海土字16308号</t>
  </si>
  <si>
    <t>海土字〔2016〕308号</t>
  </si>
  <si>
    <t>海宁美星置业有限公司（原董世明）</t>
  </si>
  <si>
    <t>3304812014A21051</t>
  </si>
  <si>
    <t>长安镇仰山路东侧、01省道北侧</t>
  </si>
  <si>
    <t>3304812014B00626-1</t>
  </si>
  <si>
    <t>海土字14051号</t>
  </si>
  <si>
    <t>海土字〔2014〕051号</t>
  </si>
  <si>
    <t>2.5≤容积率≤2.8</t>
  </si>
  <si>
    <t>海宁蒙努房地产开发有限公司</t>
  </si>
  <si>
    <t>3304812012A21027</t>
  </si>
  <si>
    <t>经济开发区海宁大道东侧、隆兴路南侧2#地块</t>
  </si>
  <si>
    <t>3304812012B00279-1</t>
  </si>
  <si>
    <t>海土字12027号</t>
  </si>
  <si>
    <t>海土字〔2012〕027号</t>
  </si>
  <si>
    <t>海宁蒙努集团有限公司</t>
  </si>
  <si>
    <t>3304812011A21134</t>
  </si>
  <si>
    <t>经发区海宁大道东侧</t>
  </si>
  <si>
    <t>3304812011B01358-1</t>
  </si>
  <si>
    <t>海土字11134号</t>
  </si>
  <si>
    <t>海土字〔2011〕134号</t>
  </si>
  <si>
    <t>海宁名力艺术家创意园有限公司（原富湾有限公司）</t>
  </si>
  <si>
    <t>3304812011A21096</t>
  </si>
  <si>
    <t>袁花镇袁新公路东侧、纬十路北侧</t>
  </si>
  <si>
    <t>3304812011B01178-1</t>
  </si>
  <si>
    <t>海土字11096号</t>
  </si>
  <si>
    <t>海土字〔2011〕096号</t>
  </si>
  <si>
    <t>文化艺术业</t>
  </si>
  <si>
    <t>文体娱乐用地</t>
  </si>
  <si>
    <t>1≤容积率≤1.2</t>
  </si>
  <si>
    <t>海宁名门房地产开发有限公司（浙江名门建筑装饰工程有限公司）</t>
  </si>
  <si>
    <t>海宁名门房地产开发有限公司（原浙江名门建筑装饰工程有限公司）</t>
  </si>
  <si>
    <t>3304812016A21362</t>
  </si>
  <si>
    <t>硖石街道赞山路南侧、碧云路西侧</t>
  </si>
  <si>
    <t>3304812017B00127</t>
  </si>
  <si>
    <t>海土字16362号</t>
  </si>
  <si>
    <t>海土字〔2016〕362号</t>
  </si>
  <si>
    <t>海宁尼高纺织品有限公司</t>
  </si>
  <si>
    <t>3304812015A21150</t>
  </si>
  <si>
    <t>许村镇联盟村园三路北侧、园二路东</t>
  </si>
  <si>
    <t>3304812015B03118</t>
  </si>
  <si>
    <t>海土字15150号</t>
  </si>
  <si>
    <t>海土字〔2015〕150号</t>
  </si>
  <si>
    <t>海宁欧峰纺织有限公司（原陆洪甫）</t>
  </si>
  <si>
    <t>3304812010A21103</t>
  </si>
  <si>
    <t>许村镇报国村华明纺织南侧</t>
  </si>
  <si>
    <t>3304812010B01139-1</t>
  </si>
  <si>
    <t>2010-103</t>
  </si>
  <si>
    <t>海土字〔2010〕103号</t>
  </si>
  <si>
    <t>海宁欧派工贸有限公司</t>
  </si>
  <si>
    <t>3304812015A21138</t>
  </si>
  <si>
    <t>袁花镇民丰路西侧 向阳路南侧</t>
  </si>
  <si>
    <t>3304812015B02970</t>
  </si>
  <si>
    <t>海土字15138号</t>
  </si>
  <si>
    <t>海土字〔2015〕138号</t>
  </si>
  <si>
    <t>海宁飘然家纺有限公司</t>
  </si>
  <si>
    <t>3304812014A21148</t>
  </si>
  <si>
    <t>许村镇沈士大道西侧、园一路北侧</t>
  </si>
  <si>
    <t>3304812014B01494</t>
  </si>
  <si>
    <t>海土字14148号</t>
  </si>
  <si>
    <t>海土字〔2014〕148号</t>
  </si>
  <si>
    <t>≥2</t>
  </si>
  <si>
    <t>海宁普洛斯仓储设施有限公司</t>
  </si>
  <si>
    <t>3304812015A21100</t>
  </si>
  <si>
    <t>长安镇创新路东侧、竹山路南侧</t>
  </si>
  <si>
    <t>3304812015B02768</t>
  </si>
  <si>
    <t>海土字15100号</t>
  </si>
  <si>
    <t>海土字〔2015〕100号</t>
  </si>
  <si>
    <t>海宁普宁物流有限公司</t>
  </si>
  <si>
    <t>3304812011A21144</t>
  </si>
  <si>
    <t>经发区湖盐公路北侧</t>
  </si>
  <si>
    <t>3304812011B01343</t>
  </si>
  <si>
    <t>海土字11144号</t>
  </si>
  <si>
    <t>海土字〔2011〕144号</t>
  </si>
  <si>
    <t>≤绿化率≤25</t>
  </si>
  <si>
    <t>3304812014A21196</t>
  </si>
  <si>
    <t>海宁经济开发区湖盐公路北侧、漕河泾路西侧</t>
  </si>
  <si>
    <t>3304812014B01950-1</t>
  </si>
  <si>
    <t>海土字14196号</t>
  </si>
  <si>
    <t>海土字〔2014〕196号</t>
  </si>
  <si>
    <t>1.3≤容积率≤1.8</t>
  </si>
  <si>
    <t>海宁千成未来科技有限公司</t>
  </si>
  <si>
    <t>3304812013A21074</t>
  </si>
  <si>
    <t>经济开发区谷水路南、白兔桥港西侧</t>
  </si>
  <si>
    <t>3304812013B01636-1</t>
  </si>
  <si>
    <t>海土字13074号</t>
  </si>
  <si>
    <t>海土字〔2013〕074号</t>
  </si>
  <si>
    <t>海宁前程照明有限公司</t>
  </si>
  <si>
    <t>3304812015A21225</t>
  </si>
  <si>
    <t>马桥经编园区环南五路南侧、晋宝电气东侧</t>
  </si>
  <si>
    <t>3304812015B03752</t>
  </si>
  <si>
    <t>海土字15225号</t>
  </si>
  <si>
    <t>海土字〔2015〕225号</t>
  </si>
  <si>
    <t>海宁钱江置业有限公司(浙江钱江生物化学股份有限公司)</t>
  </si>
  <si>
    <t>3304812011A21079</t>
  </si>
  <si>
    <t>市区钱江路北侧</t>
  </si>
  <si>
    <t>3304812011B01326-1</t>
  </si>
  <si>
    <t>海土字11079号</t>
  </si>
  <si>
    <t>海土字〔2011〕079号</t>
  </si>
  <si>
    <t>3≤容积率≤3.5</t>
  </si>
  <si>
    <t>海宁青年汽车零部件有限公司</t>
  </si>
  <si>
    <t>3304812010A21246</t>
  </si>
  <si>
    <t>尖山新区潮起路东侧LZY-09-06号地块</t>
  </si>
  <si>
    <t>3304812010B05427</t>
  </si>
  <si>
    <t>海土字10246号</t>
  </si>
  <si>
    <t>海土字〔2010〕246号</t>
  </si>
  <si>
    <t>≥1</t>
  </si>
  <si>
    <t>海宁群王皮革制品有限公司</t>
  </si>
  <si>
    <t>3304812011A21017</t>
  </si>
  <si>
    <t>海宁经济开发区硖川路北侧红东方公司东侧1#</t>
  </si>
  <si>
    <t>3304812011B00609</t>
  </si>
  <si>
    <t>海土字11017号</t>
  </si>
  <si>
    <t>海土字〔2011〕017号</t>
  </si>
  <si>
    <t>海宁荣生房地产开发有限公司</t>
  </si>
  <si>
    <t>3304812009A21165</t>
  </si>
  <si>
    <t>许村镇长许公路北侧</t>
  </si>
  <si>
    <t>3304812010B00287-2</t>
  </si>
  <si>
    <t>2009-165</t>
  </si>
  <si>
    <t>海土字〔2009〕165号</t>
  </si>
  <si>
    <t>≤密度≤32</t>
  </si>
  <si>
    <t>1.5≤容积率≤2.8</t>
  </si>
  <si>
    <t>3304812015A21049</t>
  </si>
  <si>
    <t>许村镇团结村镇中路北侧、大桥路西侧</t>
  </si>
  <si>
    <t>3304812015B02315</t>
  </si>
  <si>
    <t>海土字15049号</t>
  </si>
  <si>
    <t>海土字〔2015〕049号</t>
  </si>
  <si>
    <t>海宁融达置业有限公司（原庄起飞）</t>
  </si>
  <si>
    <t>3304812013A21002</t>
  </si>
  <si>
    <t>周王庙镇桑梓路西侧、硖许公路南侧</t>
  </si>
  <si>
    <t>3304812013B01216-2</t>
  </si>
  <si>
    <t>海土字13002号</t>
  </si>
  <si>
    <t>海土字〔2013〕002号</t>
  </si>
  <si>
    <t>海宁瑞丰灯头有限公司（原夏瑞平）</t>
  </si>
  <si>
    <t>3304812010A21032</t>
  </si>
  <si>
    <t>周王庙镇工业园区新丰路北侧1号</t>
  </si>
  <si>
    <t>3304812010B00720-1</t>
  </si>
  <si>
    <t>2010-32</t>
  </si>
  <si>
    <t>海土字〔2010〕032号</t>
  </si>
  <si>
    <t>≤50</t>
  </si>
  <si>
    <t>海宁瑞丰房地产开发有限公司（原杭州瑞信实业有限公司）</t>
  </si>
  <si>
    <t>3304812010A21171</t>
  </si>
  <si>
    <t>经济开发区硖仲路南侧1#地块</t>
  </si>
  <si>
    <t>3304812010B04395-1</t>
  </si>
  <si>
    <t>2009-179</t>
  </si>
  <si>
    <t>海土字〔2009〕179号</t>
  </si>
  <si>
    <t>海宁瑞欣不锈钢制品有限公司</t>
  </si>
  <si>
    <t>3304812014A21027</t>
  </si>
  <si>
    <t>长安镇东西大道北、胡长公路东</t>
  </si>
  <si>
    <t>3304812014B00427</t>
  </si>
  <si>
    <t>海土字14027号</t>
  </si>
  <si>
    <t>海土字〔2014〕027号</t>
  </si>
  <si>
    <t>港、澳、台商投资股份有限公司</t>
  </si>
  <si>
    <t>海宁瑞源金属材料有限公司</t>
  </si>
  <si>
    <t>3304812010A21180</t>
  </si>
  <si>
    <t>经济开发区嘉海公路西侧湖盐公路北侧5#地</t>
  </si>
  <si>
    <t>3304812010B04869</t>
  </si>
  <si>
    <t>海土字10180号</t>
  </si>
  <si>
    <t>海土字〔2010〕180号</t>
  </si>
  <si>
    <t>0.7≤容积率≤2</t>
  </si>
  <si>
    <t>土地闲置1-2年</t>
  </si>
  <si>
    <t>海宁三弘电子科技有限公司</t>
  </si>
  <si>
    <t>3304812012A21140</t>
  </si>
  <si>
    <t>盐官镇工业功能区建设路南侧、通林路西侧D地块</t>
  </si>
  <si>
    <t>3304812012B01715</t>
  </si>
  <si>
    <t>海土字12140号</t>
  </si>
  <si>
    <t>海土字〔2012〕140号</t>
  </si>
  <si>
    <t>3304812012A21137</t>
  </si>
  <si>
    <t>盐官镇工业功能区建设路南侧、通林路东侧A地块</t>
  </si>
  <si>
    <t>3304812012B01721</t>
  </si>
  <si>
    <t>海土字12137号</t>
  </si>
  <si>
    <t>海土字〔2012〕137号</t>
  </si>
  <si>
    <t>海宁三雷模塑有限公司</t>
  </si>
  <si>
    <t>3304812013A21111</t>
  </si>
  <si>
    <t>尖山新区闻澜路南、规划洋山路西侧</t>
  </si>
  <si>
    <t>3304812013B01906</t>
  </si>
  <si>
    <t>海土字13111号</t>
  </si>
  <si>
    <t>海土字〔2013〕111号</t>
  </si>
  <si>
    <t>海宁三兴置业有限公司</t>
  </si>
  <si>
    <t>3304812014A21059</t>
  </si>
  <si>
    <t>斜桥镇丁庆公路东侧、水磨坊南侧</t>
  </si>
  <si>
    <t>3304812014B01209</t>
  </si>
  <si>
    <t>海土字14059号</t>
  </si>
  <si>
    <t>海土字〔2014〕059号</t>
  </si>
  <si>
    <t>3304812016A21385</t>
  </si>
  <si>
    <t>斜桥镇云川路南侧、庆丰路西侧</t>
  </si>
  <si>
    <t>3304812017B00348</t>
  </si>
  <si>
    <t>海土字16385号</t>
  </si>
  <si>
    <t>海土字〔2016〕385号</t>
  </si>
  <si>
    <t>海宁上元皮革有限责任公司</t>
  </si>
  <si>
    <t>3304812012A21009</t>
  </si>
  <si>
    <t>市区水月亭东路北侧、碧云路西侧</t>
  </si>
  <si>
    <t>3304812012B00286</t>
  </si>
  <si>
    <t>海土字12009号</t>
  </si>
  <si>
    <t>海土字〔2012〕009号</t>
  </si>
  <si>
    <t>安置房等其他住房用地</t>
  </si>
  <si>
    <t>1.3≤容积率≤1.4</t>
  </si>
  <si>
    <t>3304812011A22037</t>
  </si>
  <si>
    <t>经济开发区东区施带路北侧、倪家堰港东侧</t>
  </si>
  <si>
    <t>3304812011B00471</t>
  </si>
  <si>
    <t>2011-037</t>
  </si>
  <si>
    <t>海土字〔2011〕037号</t>
  </si>
  <si>
    <t>海宁绅鼎置业有限公司（原重庆绅鼎服饰有限公司）</t>
  </si>
  <si>
    <t>3304812013A21089</t>
  </si>
  <si>
    <t>马桥街道经都一路西侧、经都四路北侧</t>
  </si>
  <si>
    <t>3304812013B01972-1</t>
  </si>
  <si>
    <t>海土字13089号</t>
  </si>
  <si>
    <t>海土字〔2013〕089号</t>
  </si>
  <si>
    <t>海宁盛世钱塘房地产开发有限公司（原孙裕）</t>
  </si>
  <si>
    <t>3304812010A21062</t>
  </si>
  <si>
    <t>马桥经编园区丰收大道南侧A-01号地块</t>
  </si>
  <si>
    <t>3304812010B04491-2</t>
  </si>
  <si>
    <t>海土字10062号</t>
  </si>
  <si>
    <t>海土字〔2010〕062号</t>
  </si>
  <si>
    <t>海宁时代房地产开发有限公司</t>
  </si>
  <si>
    <t>海宁时代房地产开发有限公司（原昆山时代房地产开发有限公司）</t>
  </si>
  <si>
    <t>3304812016A21292</t>
  </si>
  <si>
    <t>海宁大道西侧洛塘河北侧</t>
  </si>
  <si>
    <t>3304812016B03198-1</t>
  </si>
  <si>
    <t>海土字16292号</t>
  </si>
  <si>
    <t>海土字〔2016〕292号</t>
  </si>
  <si>
    <t>海宁世贸广场置业有限公司（原鑫大嘉华有限公司）</t>
  </si>
  <si>
    <t>3304812013A21065</t>
  </si>
  <si>
    <t>市区海宁大道东侧、城南大道南侧</t>
  </si>
  <si>
    <t>3304812013B01612-3</t>
  </si>
  <si>
    <t>海土字13065号</t>
  </si>
  <si>
    <t>海土字〔2013〕065号</t>
  </si>
  <si>
    <t>2.3≤容积率≤2.8</t>
  </si>
  <si>
    <t>海宁市艾诺纺织有限公司</t>
  </si>
  <si>
    <t>3304812015A21048</t>
  </si>
  <si>
    <t>许村镇联盟村园三路南侧</t>
  </si>
  <si>
    <t>3304812015B02264</t>
  </si>
  <si>
    <t>海土字15048号</t>
  </si>
  <si>
    <t>海土字〔2015〕048号</t>
  </si>
  <si>
    <t>海宁市爱华印刷有限公司</t>
  </si>
  <si>
    <t>3304812013A21081</t>
  </si>
  <si>
    <t>斜桥镇庆联路西侧、新民路南侧B地块</t>
  </si>
  <si>
    <t>3304812013B01706</t>
  </si>
  <si>
    <t>海土字13081号</t>
  </si>
  <si>
    <t>海土字〔2013〕081号</t>
  </si>
  <si>
    <t>造纸及纸质品业</t>
  </si>
  <si>
    <t>海宁市安达汽车驾驶培训学校有限公司（原蒋振克）</t>
  </si>
  <si>
    <t>3304812010A21288</t>
  </si>
  <si>
    <t>长安镇广电中心东侧、长安路南侧</t>
  </si>
  <si>
    <t>3304812011B00185-1</t>
  </si>
  <si>
    <t>海土字10288号</t>
  </si>
  <si>
    <t>海土字〔2010〕288号</t>
  </si>
  <si>
    <t>1.1≤容积率≤1.2</t>
  </si>
  <si>
    <t>海宁市安南进出口有限公司</t>
  </si>
  <si>
    <t>3304812015A21035</t>
  </si>
  <si>
    <t>许村镇联盟村联盟公路北侧、园二路东侧</t>
  </si>
  <si>
    <t>3304812015B02275</t>
  </si>
  <si>
    <t>海土字15035号</t>
  </si>
  <si>
    <t>海土字〔2015〕035号</t>
  </si>
  <si>
    <t>海宁市奥达经编有限公司</t>
  </si>
  <si>
    <t>3304812016A21147</t>
  </si>
  <si>
    <t>丁桥镇联保路南侧、芦红路东侧</t>
  </si>
  <si>
    <t>3304812016B01466</t>
  </si>
  <si>
    <t>海土字16147号</t>
  </si>
  <si>
    <t>海土字〔2016〕147号</t>
  </si>
  <si>
    <t>海宁市奥秀服饰有限公司</t>
  </si>
  <si>
    <t>3304812010A21085</t>
  </si>
  <si>
    <t>马桥经编园区文苑路东、经编八路南侧4号地块</t>
  </si>
  <si>
    <t>3304812010B01387</t>
  </si>
  <si>
    <t>2010-085</t>
  </si>
  <si>
    <t>海土字〔2010〕085号</t>
  </si>
  <si>
    <t>海宁市百姓房地产开发有限公司（原海宁市老百姓大药房有限公司）</t>
  </si>
  <si>
    <t>3304812010A21173</t>
  </si>
  <si>
    <t>长安镇开元路北侧、三里塘港东侧</t>
  </si>
  <si>
    <t>3304812010B04859-1</t>
  </si>
  <si>
    <t>海土字10173号</t>
  </si>
  <si>
    <t>海土字〔2010〕173号</t>
  </si>
  <si>
    <t>海宁市百益投资开发有限公司</t>
  </si>
  <si>
    <t>3304812015A21050</t>
  </si>
  <si>
    <t>许村镇前进村京杭二通道东侧、01省道北侧</t>
  </si>
  <si>
    <t>3304812015B02307</t>
  </si>
  <si>
    <t>海土字15050号</t>
  </si>
  <si>
    <t>海土字〔2015〕050号</t>
  </si>
  <si>
    <t>海宁市保安服务公司</t>
  </si>
  <si>
    <t>海宁市保安服务公司机动车服务中心</t>
  </si>
  <si>
    <t>3304812014A22058</t>
  </si>
  <si>
    <t>丁桥镇01省道南侧、海潮路东侧</t>
  </si>
  <si>
    <t>3304812014B00548-1</t>
  </si>
  <si>
    <t>2014-058</t>
  </si>
  <si>
    <t>海土字〔2014〕058号</t>
  </si>
  <si>
    <t>国有企业</t>
  </si>
  <si>
    <t>其他服务业</t>
  </si>
  <si>
    <t>公共设施用地</t>
  </si>
  <si>
    <t>0.9≤容积率≤1.2</t>
  </si>
  <si>
    <t>海宁市博创新材料有限公司</t>
  </si>
  <si>
    <t>3304812015A21184</t>
  </si>
  <si>
    <t>马桥街道教育路北侧、宝龙路西侧</t>
  </si>
  <si>
    <t>3304812015B03510</t>
  </si>
  <si>
    <t>海土字15184号</t>
  </si>
  <si>
    <t>海土字〔2015〕184号</t>
  </si>
  <si>
    <t>海宁市博海印刷有限公司</t>
  </si>
  <si>
    <t>3304812011A21174</t>
  </si>
  <si>
    <t>经济开发区长山路东侧、石泾路北侧2#地块</t>
  </si>
  <si>
    <t>3304812011B01407</t>
  </si>
  <si>
    <t>海土字11174号</t>
  </si>
  <si>
    <t>海土字〔2011〕174号</t>
  </si>
  <si>
    <t>海宁市布妍诚纺织有限公司</t>
  </si>
  <si>
    <t>3304812012A21048</t>
  </si>
  <si>
    <t>许村镇新益村D地块</t>
  </si>
  <si>
    <t>3304812012B01348</t>
  </si>
  <si>
    <t>海土字12048号</t>
  </si>
  <si>
    <t>海土字〔2012〕048号</t>
  </si>
  <si>
    <t>海宁市超凡纺织有限公司（原徐金伟）</t>
  </si>
  <si>
    <t>3304812010A21102</t>
  </si>
  <si>
    <t>许村镇新华村沈士大道东侧</t>
  </si>
  <si>
    <t>3304812010B01175-1</t>
  </si>
  <si>
    <t>2010-102</t>
  </si>
  <si>
    <t>海土字〔2010〕102号</t>
  </si>
  <si>
    <t>海宁市超虹彩印包装有限公司</t>
  </si>
  <si>
    <t>年产1000万张彩印纸项目</t>
  </si>
  <si>
    <t>3304812016A22260</t>
  </si>
  <si>
    <t>海宁经济开发区长山路西侧金潮实业北侧</t>
  </si>
  <si>
    <t>3304812016B03127</t>
  </si>
  <si>
    <t>海土字16260号</t>
  </si>
  <si>
    <t>海土字〔2016〕260号</t>
  </si>
  <si>
    <t>海宁市传云物联网技术有限公司</t>
  </si>
  <si>
    <t>3304812013A21230</t>
  </si>
  <si>
    <t>高新区创智路东侧、春潮路南侧</t>
  </si>
  <si>
    <t>3304812013B02814</t>
  </si>
  <si>
    <t>海土字13230号</t>
  </si>
  <si>
    <t>海土字〔2013〕230号</t>
  </si>
  <si>
    <t>3304812013A21229</t>
  </si>
  <si>
    <t>高新区创智路东侧、春潮路北侧</t>
  </si>
  <si>
    <t>3304812013B02801</t>
  </si>
  <si>
    <t>海土字13229号</t>
  </si>
  <si>
    <t>海土字〔2013〕229号</t>
  </si>
  <si>
    <t>3304812014A21075</t>
  </si>
  <si>
    <t>高新区新潮路东侧、春潮路北侧</t>
  </si>
  <si>
    <t>3304812014B00997</t>
  </si>
  <si>
    <t>海土字14075号</t>
  </si>
  <si>
    <t>海土字〔2014〕075号</t>
  </si>
  <si>
    <t>海宁市创兴经编有限公司</t>
  </si>
  <si>
    <t>3304812010A21083</t>
  </si>
  <si>
    <t>海宁市马桥经编园区文苑路东侧、经编八路南侧2号地块</t>
  </si>
  <si>
    <t>3304812010B01249</t>
  </si>
  <si>
    <t>2010-082</t>
  </si>
  <si>
    <t>海土字〔2010〕083号</t>
  </si>
  <si>
    <t>3304812010A21082</t>
  </si>
  <si>
    <t>海宁市马桥经编园区文苑路东侧、经编八路南侧1号地块</t>
  </si>
  <si>
    <t>3304812010B01257</t>
  </si>
  <si>
    <t>海土字〔2010〕082号</t>
  </si>
  <si>
    <t>海宁市春晟经编有限公司</t>
  </si>
  <si>
    <t>3304812013A21178</t>
  </si>
  <si>
    <t>马桥街道规划文宗南路东侧、弘宇经编南侧</t>
  </si>
  <si>
    <t>3304812013B02728</t>
  </si>
  <si>
    <t>海土字13178号</t>
  </si>
  <si>
    <t>海土字〔2013〕178号</t>
  </si>
  <si>
    <t>海宁市春天纺织印花有限公司</t>
  </si>
  <si>
    <t>3304812016A21280</t>
  </si>
  <si>
    <t>马桥经编园区镇北路北、纵一路西</t>
  </si>
  <si>
    <t>3304812016B02868</t>
  </si>
  <si>
    <t>海土字16280号</t>
  </si>
  <si>
    <t>海土字〔2016〕280号</t>
  </si>
  <si>
    <t>海宁市德力包装有限公司</t>
  </si>
  <si>
    <t>3304812016A21392</t>
  </si>
  <si>
    <t>盐官镇建设路南侧、崩开港东侧</t>
  </si>
  <si>
    <t>3304812017B00367</t>
  </si>
  <si>
    <t>海土字16392号</t>
  </si>
  <si>
    <t>海土字〔2016〕392号</t>
  </si>
  <si>
    <t>海宁市德利家具有限公司</t>
  </si>
  <si>
    <t>3304812015A21091</t>
  </si>
  <si>
    <t>周王庙镇创新路东侧、平桥路北侧</t>
  </si>
  <si>
    <t>3304812015B02617</t>
  </si>
  <si>
    <t>海土字15091号</t>
  </si>
  <si>
    <t>海土字〔2015〕091号</t>
  </si>
  <si>
    <t>3304812016A21019</t>
  </si>
  <si>
    <t>周王庙镇陈桥村东西大道南侧、创新路东侧</t>
  </si>
  <si>
    <t>3304812016B00307</t>
  </si>
  <si>
    <t>海土字16019号</t>
  </si>
  <si>
    <t>海土字〔2016〕019号</t>
  </si>
  <si>
    <t>海宁市方圣包装材料有限公司</t>
  </si>
  <si>
    <t>3304812016A21239</t>
  </si>
  <si>
    <t>斜桥镇大许家浜西侧、新民路北侧</t>
  </si>
  <si>
    <t>3304812016B02317</t>
  </si>
  <si>
    <t>海土字16239号</t>
  </si>
  <si>
    <t>海土字〔2016〕239号</t>
  </si>
  <si>
    <t>海宁市丰润纺织有限公司</t>
  </si>
  <si>
    <t>3304812012A21100</t>
  </si>
  <si>
    <t>长安镇坝头港东侧、农发大道西侧</t>
  </si>
  <si>
    <t>3304812012B01395</t>
  </si>
  <si>
    <t>海土字12100号</t>
  </si>
  <si>
    <t>海土字〔2012〕100号</t>
  </si>
  <si>
    <t>海宁市丰宇皮业有限公司</t>
  </si>
  <si>
    <t>3304812012A21063</t>
  </si>
  <si>
    <t>经济开发区双联路西侧、由拳路北侧3#地块</t>
  </si>
  <si>
    <t>3304812012B00951</t>
  </si>
  <si>
    <t>海土字12063号</t>
  </si>
  <si>
    <t>海土字〔2012〕063号</t>
  </si>
  <si>
    <t>海宁市富豪达经编有限公司</t>
  </si>
  <si>
    <t>3304812009A21223</t>
  </si>
  <si>
    <t>长安镇城南路北侧</t>
  </si>
  <si>
    <t>3304812010B00270</t>
  </si>
  <si>
    <t>2009-223</t>
  </si>
  <si>
    <t>海土字〔2009〕223号</t>
  </si>
  <si>
    <t>1≤容积率≤1.8</t>
  </si>
  <si>
    <t>海宁市富立袜业有限公司</t>
  </si>
  <si>
    <t>3304812011A21082</t>
  </si>
  <si>
    <t>经济开发区金利路南侧、双利路西</t>
  </si>
  <si>
    <t>3304812011B01085</t>
  </si>
  <si>
    <t>海土字11082号</t>
  </si>
  <si>
    <t>海土字〔2011〕082号</t>
  </si>
  <si>
    <t>海宁市富士达纺织有限公司</t>
  </si>
  <si>
    <t>3304812016A21214</t>
  </si>
  <si>
    <t>丁桥镇凤凰路北侧、宏泰新材料东侧</t>
  </si>
  <si>
    <t>3304812016B02072</t>
  </si>
  <si>
    <t>海土字16214号</t>
  </si>
  <si>
    <t>海土字〔2016〕214号</t>
  </si>
  <si>
    <t>海宁市工联房地产开发有限公司</t>
  </si>
  <si>
    <t>3304812012A21036</t>
  </si>
  <si>
    <t>海宁市区海州路南侧、麻泾港东侧</t>
  </si>
  <si>
    <t>3304812012B00517</t>
  </si>
  <si>
    <t>海土字12036号</t>
  </si>
  <si>
    <t>海土字〔2012〕036号</t>
  </si>
  <si>
    <t>3304812014A21042</t>
  </si>
  <si>
    <t>市区南苑路南侧、黑木板桥港东侧</t>
  </si>
  <si>
    <t>3304812014B00631</t>
  </si>
  <si>
    <t>海土字14042号</t>
  </si>
  <si>
    <t>海土字〔2014〕042号</t>
  </si>
  <si>
    <t>3304812015A21141</t>
  </si>
  <si>
    <t>海宁市海昌路西侧、长丰路南侧</t>
  </si>
  <si>
    <t>3304812015B03425</t>
  </si>
  <si>
    <t>海土字15141号</t>
  </si>
  <si>
    <t>海土字〔2015〕141号</t>
  </si>
  <si>
    <t>国有独资公司</t>
  </si>
  <si>
    <t>3304812014A21168</t>
  </si>
  <si>
    <t>3304812014B01576</t>
  </si>
  <si>
    <t>海土字14168号</t>
  </si>
  <si>
    <t>海土字〔2014〕168号</t>
  </si>
  <si>
    <t>海宁市供销房地产开发有限责任公司</t>
  </si>
  <si>
    <t>3304812014A21072</t>
  </si>
  <si>
    <t>许村镇许村大道东侧、振兴路南侧</t>
  </si>
  <si>
    <t>3304812014B00977</t>
  </si>
  <si>
    <t>海土字14072号</t>
  </si>
  <si>
    <t>海土字〔2014〕072号</t>
  </si>
  <si>
    <t>海宁市广弘房地产有限公司(原嘉兴市广弘房地产有限公司)</t>
  </si>
  <si>
    <t>3304812010A21116</t>
  </si>
  <si>
    <t>马桥经编园区经都三路东侧、经都二路南侧</t>
  </si>
  <si>
    <t>3304812010B01029-1</t>
  </si>
  <si>
    <t>2010-116</t>
  </si>
  <si>
    <t>海土字〔2010〕116号</t>
  </si>
  <si>
    <t>2.5≤容积率≤5.5</t>
  </si>
  <si>
    <t>20≤绿化率≤30</t>
  </si>
  <si>
    <t>海宁市广厦房地产开发有限公司</t>
  </si>
  <si>
    <t>3304812010A21018</t>
  </si>
  <si>
    <t>盐官镇建设东路北侧</t>
  </si>
  <si>
    <t>3304812010B00512</t>
  </si>
  <si>
    <t>2010-18</t>
  </si>
  <si>
    <t>海土字〔2010〕018号</t>
  </si>
  <si>
    <t>3304812010A21019</t>
  </si>
  <si>
    <t>盐官镇建设东路南侧</t>
  </si>
  <si>
    <t>3304812010B00522</t>
  </si>
  <si>
    <t>2010-19</t>
  </si>
  <si>
    <t>海土字〔2010〕019号</t>
  </si>
  <si>
    <t>≥5</t>
  </si>
  <si>
    <t>海宁市海铖电子有限公司</t>
  </si>
  <si>
    <t>3304812011A21005</t>
  </si>
  <si>
    <t>盐官镇园区五路东侧、包王路南</t>
  </si>
  <si>
    <t>3304812011B00213</t>
  </si>
  <si>
    <t>海土字11005号</t>
  </si>
  <si>
    <t>海土字〔2011〕005号</t>
  </si>
  <si>
    <t>海宁市海达经编有限公司</t>
  </si>
  <si>
    <t>3304812016A21275</t>
  </si>
  <si>
    <t>马桥街道经编十路南侧、文苑南路东侧</t>
  </si>
  <si>
    <t>3304812016B02766</t>
  </si>
  <si>
    <t>海土字16275号</t>
  </si>
  <si>
    <t>海土字〔2016〕275号</t>
  </si>
  <si>
    <t>海宁市海洲忆龙皮草行</t>
  </si>
  <si>
    <t>忆龙皮草行仓库</t>
  </si>
  <si>
    <t>3304812012A22091</t>
  </si>
  <si>
    <t>市区西山路以南、伊桥新村点以北</t>
  </si>
  <si>
    <t>3304812012B01013-2</t>
  </si>
  <si>
    <t>2012-091</t>
  </si>
  <si>
    <t>海土字〔2012〕091号</t>
  </si>
  <si>
    <t>私营独资企业</t>
  </si>
  <si>
    <t>海宁市禾通汽车销售服务有限公司</t>
  </si>
  <si>
    <t>3304812010A21134</t>
  </si>
  <si>
    <t>海宁经济开发区文苑路东侧、由拳路南侧</t>
  </si>
  <si>
    <t>3304812010B04257</t>
  </si>
  <si>
    <t>2010-134</t>
  </si>
  <si>
    <t>海土字〔2010〕134号</t>
  </si>
  <si>
    <t>海宁市和谐电源有限公司</t>
  </si>
  <si>
    <t>3304812010A22053</t>
  </si>
  <si>
    <t>盐官镇郭店街道建设东路南侧</t>
  </si>
  <si>
    <t>3304812010B00947</t>
  </si>
  <si>
    <t>2010-53</t>
  </si>
  <si>
    <t>海土字〔2010〕053号</t>
  </si>
  <si>
    <t>26≤密度≤48</t>
  </si>
  <si>
    <t>海宁市亨利达经编有限公司</t>
  </si>
  <si>
    <t>3304812015A21182</t>
  </si>
  <si>
    <t>马桥街道红旗路北、经都七路东侧</t>
  </si>
  <si>
    <t>海土字〔2015〕182号</t>
  </si>
  <si>
    <t>海宁市恒立房地产开发有限公司</t>
  </si>
  <si>
    <t>3304812014A21232</t>
  </si>
  <si>
    <t>市区文宗路东侧、长丰路北侧</t>
  </si>
  <si>
    <t>3304812015B00033</t>
  </si>
  <si>
    <t>海土字14232号</t>
  </si>
  <si>
    <t>海土字〔2014〕232号</t>
  </si>
  <si>
    <t>海宁市弘时达袜业有限公司</t>
  </si>
  <si>
    <t>3304812015A21237</t>
  </si>
  <si>
    <t>丁桥镇凤凰路南侧、联丁路东侧</t>
  </si>
  <si>
    <t>3304812016B00057</t>
  </si>
  <si>
    <t>海土字15237号</t>
  </si>
  <si>
    <t>海土字〔2015〕237号</t>
  </si>
  <si>
    <t>海宁市宏丰皮草有限公司(原陈谦)</t>
  </si>
  <si>
    <t>3304812010A21099</t>
  </si>
  <si>
    <t>海宁市马桥经编园区经都八路南侧、经都五路西侧A-D-05号地块</t>
  </si>
  <si>
    <t>3304812010B01282-2</t>
  </si>
  <si>
    <t>2010-099</t>
  </si>
  <si>
    <t>海土字〔2010〕099号</t>
  </si>
  <si>
    <t>3304812010A21098</t>
  </si>
  <si>
    <t>海宁市马桥经编园区经都八路南侧、经都五路西侧A-D-04号地块</t>
  </si>
  <si>
    <t>3304812010B01290-2</t>
  </si>
  <si>
    <t>2010-098</t>
  </si>
  <si>
    <t>海土字〔2010〕098号</t>
  </si>
  <si>
    <t>海宁市宏光针织有限公司</t>
  </si>
  <si>
    <t>3304812013A21033</t>
  </si>
  <si>
    <t>丁桥镇钱江工业功能区联保路北侧、博泰公司东侧</t>
  </si>
  <si>
    <t>3304812013B01338</t>
  </si>
  <si>
    <t>海土字13033号</t>
  </si>
  <si>
    <t>海土字〔2013〕033号</t>
  </si>
  <si>
    <t>海宁市宏亮化纤有限公司</t>
  </si>
  <si>
    <t>3304812015A21093</t>
  </si>
  <si>
    <t>马桥街道红旗路北侧、经都五路东侧</t>
  </si>
  <si>
    <t>3304812015B02747</t>
  </si>
  <si>
    <t>海土字15093号</t>
  </si>
  <si>
    <t>海土字〔2015〕093号</t>
  </si>
  <si>
    <t>海宁市鸿翔商业置业有限公司</t>
  </si>
  <si>
    <t>海宁市鸿翔商业置业有限公司（原鸿翔房地产有限公司）</t>
  </si>
  <si>
    <t>3304812012A21042</t>
  </si>
  <si>
    <t>市区水月亭路北侧、经四路东侧</t>
  </si>
  <si>
    <t>3304812012B00906</t>
  </si>
  <si>
    <t>海土字12042号</t>
  </si>
  <si>
    <t>海土字〔2012〕042号</t>
  </si>
  <si>
    <t>1.25≤容积率≤1.3</t>
  </si>
  <si>
    <t>3304812013A21158</t>
  </si>
  <si>
    <t>市区新海公路东侧、钱江路南侧</t>
  </si>
  <si>
    <t>3304812013B02441</t>
  </si>
  <si>
    <t>海土字13158号</t>
  </si>
  <si>
    <t>海土字〔2013〕158号</t>
  </si>
  <si>
    <t>南湾一期南侧新增道路绿化配套设施建设项目</t>
  </si>
  <si>
    <t>3304812016A22196</t>
  </si>
  <si>
    <t>海宁市农丰路东、钱江路南</t>
  </si>
  <si>
    <t>3304812016B01826</t>
  </si>
  <si>
    <t>海土字16196号</t>
  </si>
  <si>
    <t>海土字〔2016〕196号</t>
  </si>
  <si>
    <t>海宁市鸿翔万合置业有限公司（原鸿翔房地产有限公司）</t>
  </si>
  <si>
    <t>3304812014A21025</t>
  </si>
  <si>
    <t>市区人民路西侧、联合路北侧</t>
  </si>
  <si>
    <t>3304812014B00654-1</t>
  </si>
  <si>
    <t>海土字14025号</t>
  </si>
  <si>
    <t>海土字〔2014〕025号</t>
  </si>
  <si>
    <t>海宁市华南机械有限公司</t>
  </si>
  <si>
    <t>海昌街道</t>
  </si>
  <si>
    <t>年产新型拉幅定型机20台、数控轴承车床120台等技改项目</t>
  </si>
  <si>
    <t>3304812015A22202</t>
  </si>
  <si>
    <t>海宁经济开发区硖川路南侧金星路西侧</t>
  </si>
  <si>
    <t>3304812015B03837</t>
  </si>
  <si>
    <t>海土字15202号</t>
  </si>
  <si>
    <t>海土字〔2015〕202号</t>
  </si>
  <si>
    <t>海宁市华欣制衣有限公司</t>
  </si>
  <si>
    <t>3304812013A21243</t>
  </si>
  <si>
    <t>丁桥镇芦红路西侧、红保路南侧</t>
  </si>
  <si>
    <t>3304812014B00129</t>
  </si>
  <si>
    <t>海土字13243号</t>
  </si>
  <si>
    <t>海土字〔2013〕243号</t>
  </si>
  <si>
    <t>海宁市华亿经编有限公司</t>
  </si>
  <si>
    <t>3304812015A21154</t>
  </si>
  <si>
    <t>斜桥镇姚九线北侧、冷家港西侧</t>
  </si>
  <si>
    <t>3304812015B03221</t>
  </si>
  <si>
    <t>海土字15154号</t>
  </si>
  <si>
    <t>海土字〔2015〕154号</t>
  </si>
  <si>
    <t>海宁市环宇经编针织有限公司</t>
  </si>
  <si>
    <t>3304812016A21271</t>
  </si>
  <si>
    <t>3304812016B02715</t>
  </si>
  <si>
    <t>海土字16271号</t>
  </si>
  <si>
    <t>海土字〔2016〕271号</t>
  </si>
  <si>
    <t>海宁市汇丰房地产开发有限公司</t>
  </si>
  <si>
    <t>3304812010A21215</t>
  </si>
  <si>
    <t>长安镇环科路东侧、城北路南侧</t>
  </si>
  <si>
    <t>3304812010B05067</t>
  </si>
  <si>
    <t>海土字10215号</t>
  </si>
  <si>
    <t>海土字〔2010〕215号</t>
  </si>
  <si>
    <t xml:space="preserve">海宁市汇丰房地产开发有限公司 </t>
  </si>
  <si>
    <t>3304812010A21119</t>
  </si>
  <si>
    <t>长安镇汉帛路南侧、越川路西侧</t>
  </si>
  <si>
    <t>3304812010B05356</t>
  </si>
  <si>
    <t>海土字10119号</t>
  </si>
  <si>
    <t>海土字〔2010〕119号</t>
  </si>
  <si>
    <t>海宁市佳迪灯业有限公司</t>
  </si>
  <si>
    <t>浙江凯耀智能照明科技有限公司（海宁市佳迪灯业有限公司）</t>
  </si>
  <si>
    <t>3304812012A21019</t>
  </si>
  <si>
    <t>尖山新区听潮路北侧、海丰路西侧</t>
  </si>
  <si>
    <t>3304812012B00422-1</t>
  </si>
  <si>
    <t>海土字12019号</t>
  </si>
  <si>
    <t>海土字〔2012〕019号</t>
  </si>
  <si>
    <t>海宁市佳华纺织有限公司</t>
  </si>
  <si>
    <t>3304812009A21192</t>
  </si>
  <si>
    <t>许村镇联盟村</t>
  </si>
  <si>
    <t>3304812010B00224</t>
  </si>
  <si>
    <t>2009-192</t>
  </si>
  <si>
    <t>海土字〔2009〕192号</t>
  </si>
  <si>
    <t>海宁市佳源鸿翔房地产开发有限公司（原海宁市佳源房地产开发有限公司）</t>
  </si>
  <si>
    <t>3304812013A21066</t>
  </si>
  <si>
    <t>市区碧云路东侧、赞山路北侧</t>
  </si>
  <si>
    <t>3304812013B01608-1</t>
  </si>
  <si>
    <t>海土字13066号</t>
  </si>
  <si>
    <t>海土字〔2013〕066号</t>
  </si>
  <si>
    <t>2.1≤容积率≤2.6</t>
  </si>
  <si>
    <t>海宁市佳源房地产开发有限公司</t>
  </si>
  <si>
    <t>3304812012A21122</t>
  </si>
  <si>
    <t>长安镇健康路西侧、开元路南侧</t>
  </si>
  <si>
    <t>3304812012B01200</t>
  </si>
  <si>
    <t>海土字12122号</t>
  </si>
  <si>
    <t>海土字〔2012〕122号</t>
  </si>
  <si>
    <t>海宁市嘉盛特种水产有限公司</t>
  </si>
  <si>
    <t>3304812016A21215</t>
  </si>
  <si>
    <t>盐官镇南排河东侧、联城路北侧</t>
  </si>
  <si>
    <t>3304812016B02162</t>
  </si>
  <si>
    <t>海土字16215号</t>
  </si>
  <si>
    <t>海土字〔2016〕215号</t>
  </si>
  <si>
    <t>农副食品加工业</t>
  </si>
  <si>
    <t>30≤密度≤55</t>
  </si>
  <si>
    <t>海宁市建欣不锈钢制品有限公司</t>
  </si>
  <si>
    <t>3304812009A21134</t>
  </si>
  <si>
    <t>长安镇胡长公路东、海宁大道北</t>
  </si>
  <si>
    <t>3304812010B00219</t>
  </si>
  <si>
    <t>2009-134</t>
  </si>
  <si>
    <t>海土字〔2009〕134号</t>
  </si>
  <si>
    <t>1.1≤容积率≤1.8</t>
  </si>
  <si>
    <t>海宁市姐妹餐饮管理有限公司</t>
  </si>
  <si>
    <t>3304812015A21167</t>
  </si>
  <si>
    <t>海宁经济开发区硖尖公路西侧陆家桥港南侧</t>
  </si>
  <si>
    <t>3304812015B03537</t>
  </si>
  <si>
    <t>海土字15167</t>
  </si>
  <si>
    <t>海土字〔2015〕167号</t>
  </si>
  <si>
    <t>海宁市界龙印刷有限责任公司</t>
  </si>
  <si>
    <t>3304812011A21175</t>
  </si>
  <si>
    <t xml:space="preserve"> 经济开发区硖川路南侧、长山路东侧</t>
  </si>
  <si>
    <t>3304812011B01362</t>
  </si>
  <si>
    <t>海土字11175号</t>
  </si>
  <si>
    <t>海土字〔2011〕175号</t>
  </si>
  <si>
    <t>海宁市金贝经编有限公司(桐乡市泽雅纺织品有限公司)</t>
  </si>
  <si>
    <t>海宁市金贝经编有限公司(原桐乡市泽雅纺织品有限公司)</t>
  </si>
  <si>
    <t>3304812016A21277</t>
  </si>
  <si>
    <t>马桥经编园区经编十路南、纵一路西</t>
  </si>
  <si>
    <t>3304812016B02829</t>
  </si>
  <si>
    <t>海土字16277号</t>
  </si>
  <si>
    <t>海土字〔2016〕277号</t>
  </si>
  <si>
    <t>海宁市金潮实业有限公司</t>
  </si>
  <si>
    <t>3304812010A22256</t>
  </si>
  <si>
    <t>海宁经济开发区环东路东侧、陆家桥港北侧</t>
  </si>
  <si>
    <t>3304812010B05408-1</t>
  </si>
  <si>
    <t>2010-256</t>
  </si>
  <si>
    <t>海土字〔2010〕256号</t>
  </si>
  <si>
    <t>海宁市金茂经编有限公司</t>
  </si>
  <si>
    <t>3304812013A21070</t>
  </si>
  <si>
    <t>丁桥镇芦红路西侧、红保路南</t>
  </si>
  <si>
    <t>3304812013B01464</t>
  </si>
  <si>
    <t>海土字13070号</t>
  </si>
  <si>
    <t>海土字〔2013〕070号</t>
  </si>
  <si>
    <t>3304812016A21020</t>
  </si>
  <si>
    <t>丁桥镇奇力路南侧、戚姬港西侧</t>
  </si>
  <si>
    <t>3304812016B00328</t>
  </si>
  <si>
    <t>海土字16020号</t>
  </si>
  <si>
    <t>海土字〔2016〕020号</t>
  </si>
  <si>
    <t>海宁市金熙纺织有限公司</t>
  </si>
  <si>
    <t>3304812013A21122</t>
  </si>
  <si>
    <t>马桥街道镇北路南侧、经编九路西</t>
  </si>
  <si>
    <t>3304812013B02099</t>
  </si>
  <si>
    <t>海土字13122号</t>
  </si>
  <si>
    <t>海土字〔2013〕122号</t>
  </si>
  <si>
    <t>海宁市金新乐农业科技有限公司</t>
  </si>
  <si>
    <t>3304812016A21259</t>
  </si>
  <si>
    <t>斜桥镇铜九公路东侧、洛塘河南侧</t>
  </si>
  <si>
    <t>3304812016B02565</t>
  </si>
  <si>
    <t>海土字16259号</t>
  </si>
  <si>
    <t>海土字〔2016〕259号</t>
  </si>
  <si>
    <t>海宁市金义服饰有限公司</t>
  </si>
  <si>
    <t>3304812017A21372</t>
  </si>
  <si>
    <t>海宁经济开发区双联路西侧亲亲家园北侧</t>
  </si>
  <si>
    <t>海土字〔2016〕372号</t>
  </si>
  <si>
    <t>海宁市锦豫纺织有限公司</t>
  </si>
  <si>
    <t>3304812016A21285</t>
  </si>
  <si>
    <t>许村镇联盟区块沈士大道西侧、联盟公路南侧</t>
  </si>
  <si>
    <t>3304812016B02925</t>
  </si>
  <si>
    <t>海土字16285号</t>
  </si>
  <si>
    <t>海土字〔2016〕285号</t>
  </si>
  <si>
    <t>海宁市经都布业有限公司</t>
  </si>
  <si>
    <t>3304812010A21100</t>
  </si>
  <si>
    <t>海宁市马桥经编园区经都八路南侧、经都五路西侧A-D-06号地块</t>
  </si>
  <si>
    <t>3304812010B01277</t>
  </si>
  <si>
    <t>2010-100</t>
  </si>
  <si>
    <t>海土字〔2010〕100号</t>
  </si>
  <si>
    <t>3304812016A21274</t>
  </si>
  <si>
    <t>3304812016B02758</t>
  </si>
  <si>
    <t>海土字16274号</t>
  </si>
  <si>
    <t>海土字〔2016〕274号</t>
  </si>
  <si>
    <t>海宁市晶成纺织有限公司</t>
  </si>
  <si>
    <t>3304812010A21141</t>
  </si>
  <si>
    <t>长安镇园区支路西侧、长安公墓北侧</t>
  </si>
  <si>
    <t>3304812010B04348</t>
  </si>
  <si>
    <t>2010-141</t>
  </si>
  <si>
    <t>海土字〔2010〕141号</t>
  </si>
  <si>
    <t>海宁市晶科新能源电力有限公司</t>
  </si>
  <si>
    <t>3304812016A21070</t>
  </si>
  <si>
    <t>袁花镇长啸村嘉绍高速东侧、杨窑港北侧</t>
  </si>
  <si>
    <t>3304812016B01686</t>
  </si>
  <si>
    <t>海土字16070号</t>
  </si>
  <si>
    <t>海土字〔2016〕070号</t>
  </si>
  <si>
    <t>≥0.4</t>
  </si>
  <si>
    <t>3304812016A21071</t>
  </si>
  <si>
    <t>袁花镇红新村三溇港东、绿兴养殖场南</t>
  </si>
  <si>
    <t>3304812016B01675</t>
  </si>
  <si>
    <t>海土字16071号</t>
  </si>
  <si>
    <t>海土字〔2016〕071号</t>
  </si>
  <si>
    <t>海宁市晶森经编有限公司</t>
  </si>
  <si>
    <t>3304812015A21036</t>
  </si>
  <si>
    <t>马桥经编园区经都七路东、经都十路北侧</t>
  </si>
  <si>
    <t>3304812015B00419</t>
  </si>
  <si>
    <t>海土字15036号</t>
  </si>
  <si>
    <t>海土字〔2015〕036号</t>
  </si>
  <si>
    <t>海宁市精达五金电器有限公司</t>
  </si>
  <si>
    <t>3304812012A21084</t>
  </si>
  <si>
    <t>盐官镇安星村联城路北侧</t>
  </si>
  <si>
    <t>3304812012B01141</t>
  </si>
  <si>
    <t>海土字12084号</t>
  </si>
  <si>
    <t>海土字〔2012〕084号</t>
  </si>
  <si>
    <t>海宁市卡芬奇木业有限公司</t>
  </si>
  <si>
    <t>3304812010A21130</t>
  </si>
  <si>
    <t>海宁经济开发区由拳路南侧、万华标准厂房北侧</t>
  </si>
  <si>
    <t>3304812010B04327</t>
  </si>
  <si>
    <t>2010-130</t>
  </si>
  <si>
    <t>海土字〔2010〕130号</t>
  </si>
  <si>
    <t>海宁市卡迷丹布业有限公司</t>
  </si>
  <si>
    <t>3304812012A21049</t>
  </si>
  <si>
    <t>许村镇新益村E地块</t>
  </si>
  <si>
    <t>3304812012B01367</t>
  </si>
  <si>
    <t>海土字12049号</t>
  </si>
  <si>
    <t>海土字〔2012〕049号</t>
  </si>
  <si>
    <t>海宁市科泰克科技投资有限公司</t>
  </si>
  <si>
    <t>3304812013A21073</t>
  </si>
  <si>
    <t>经济开发区漕河泾大道东侧、谷水路南</t>
  </si>
  <si>
    <t>3304812013B01627-2</t>
  </si>
  <si>
    <t>海土字13073号</t>
  </si>
  <si>
    <t>海土字〔2013〕073号</t>
  </si>
  <si>
    <t>海宁市鲲鹏塑业有限公司</t>
  </si>
  <si>
    <t>3304812010A21174</t>
  </si>
  <si>
    <t>盐官镇五金工业园区、创业路东侧</t>
  </si>
  <si>
    <t>3304812010B05004-1</t>
  </si>
  <si>
    <t>海土字10174号</t>
  </si>
  <si>
    <t>海土字〔2010〕174号</t>
  </si>
  <si>
    <t>海宁市蓝金置业有限公司</t>
  </si>
  <si>
    <t>3304812014A21234</t>
  </si>
  <si>
    <t>市区江南大道北侧、九虎路西侧</t>
  </si>
  <si>
    <t>3304812015B00247</t>
  </si>
  <si>
    <t>海土字14234号</t>
  </si>
  <si>
    <t>海土字〔2014〕234号</t>
  </si>
  <si>
    <t>3304812016A21204</t>
  </si>
  <si>
    <t>马桥街道红旗路南、镇西二路西侧</t>
  </si>
  <si>
    <t>3304812016B02137</t>
  </si>
  <si>
    <t>海土字16204号</t>
  </si>
  <si>
    <t>海土字〔2016〕204号</t>
  </si>
  <si>
    <t>3304812013A21226</t>
  </si>
  <si>
    <t>丁桥镇公园路南侧、江潮路东侧</t>
  </si>
  <si>
    <t>3304812013B02825</t>
  </si>
  <si>
    <t>海土字13226号</t>
  </si>
  <si>
    <t>海土字〔2013〕226号</t>
  </si>
  <si>
    <t>3304812013A21225</t>
  </si>
  <si>
    <t>丁桥镇公园路南侧、文潮路西侧</t>
  </si>
  <si>
    <t>3304812013B02756</t>
  </si>
  <si>
    <t>海土字13225号</t>
  </si>
  <si>
    <t>海土字〔2013〕225号</t>
  </si>
  <si>
    <t>1.1≤容积率≤1.3</t>
  </si>
  <si>
    <t>海宁市力弘塑业有限公司</t>
  </si>
  <si>
    <t>3304812016A21176</t>
  </si>
  <si>
    <t>斜桥镇庆云村</t>
  </si>
  <si>
    <t>3304812016B01553-1</t>
  </si>
  <si>
    <t>海土字16176号</t>
  </si>
  <si>
    <t>海土字〔2016〕176号</t>
  </si>
  <si>
    <t>海宁市力卡纺织有限公司</t>
  </si>
  <si>
    <t>3304812012A21050</t>
  </si>
  <si>
    <t>许村镇新益村F地块</t>
  </si>
  <si>
    <t>3304812012B01373</t>
  </si>
  <si>
    <t>海土字12050号</t>
  </si>
  <si>
    <t>海土字〔2012〕050号</t>
  </si>
  <si>
    <t>海宁市立德房地产开发有限公司</t>
  </si>
  <si>
    <t>3304812010A21009</t>
  </si>
  <si>
    <t>海宁市市区黑木板桥港东侧</t>
  </si>
  <si>
    <t>3304812010B00497</t>
  </si>
  <si>
    <t>2010-009</t>
  </si>
  <si>
    <t>海土字〔2010〕009号</t>
  </si>
  <si>
    <t>3304812010A21011</t>
  </si>
  <si>
    <t>海宁市市区文苑路东侧</t>
  </si>
  <si>
    <t>3304812010B00554</t>
  </si>
  <si>
    <t>海土字〔2010〕011号</t>
  </si>
  <si>
    <t>≤25</t>
  </si>
  <si>
    <t>海宁市六棱标准件有限公司</t>
  </si>
  <si>
    <t>3304812011A22068</t>
  </si>
  <si>
    <t>许村镇塘许公路西侧、运输河南侧</t>
  </si>
  <si>
    <t>3304812011B00862</t>
  </si>
  <si>
    <t>2011-068</t>
  </si>
  <si>
    <t>海土字〔2011〕068号</t>
  </si>
  <si>
    <t>海宁市龙马皮业有限公司</t>
  </si>
  <si>
    <t>3304812012A21066</t>
  </si>
  <si>
    <t>经济开发区双联路西侧、由拳路北侧6#地块</t>
  </si>
  <si>
    <t>3304812012B00927</t>
  </si>
  <si>
    <t>海土字12066号</t>
  </si>
  <si>
    <t>海土字〔2012〕066号</t>
  </si>
  <si>
    <t>海宁市隆兴包装有限公司</t>
  </si>
  <si>
    <t>3304812011A22059</t>
  </si>
  <si>
    <t>经发区环东路东侧、石泾路南侧</t>
  </si>
  <si>
    <t>3304812011B01061</t>
  </si>
  <si>
    <t>2011-059</t>
  </si>
  <si>
    <t>海土字〔2011〕059号</t>
  </si>
  <si>
    <t>1.2≤容积率≤1.73</t>
  </si>
  <si>
    <t>海宁市罗孚电梯部件有限公司</t>
  </si>
  <si>
    <t>3304812013A21036</t>
  </si>
  <si>
    <t>经济开发区长山路东侧、石泾路北侧</t>
  </si>
  <si>
    <t>3304812013B01295</t>
  </si>
  <si>
    <t>海土字13036号</t>
  </si>
  <si>
    <t>海土字〔2013〕036号</t>
  </si>
  <si>
    <t>海宁市茂顺纺织有限公司</t>
  </si>
  <si>
    <t>3304812016A21286</t>
  </si>
  <si>
    <t>许村镇联盟区块西园路东侧、南园路北侧</t>
  </si>
  <si>
    <t>3304812016B02914</t>
  </si>
  <si>
    <t>海土字16286号</t>
  </si>
  <si>
    <t>海土字〔2016〕286号</t>
  </si>
  <si>
    <t>海宁市美联新材料有限公司</t>
  </si>
  <si>
    <t>3304812015A21174</t>
  </si>
  <si>
    <t>袁花镇向阳路南侧、丰收路北侧</t>
  </si>
  <si>
    <t>3304812015B03357</t>
  </si>
  <si>
    <t>海土字15174号</t>
  </si>
  <si>
    <t>海土字〔2015〕174号</t>
  </si>
  <si>
    <t>3304812015A21173</t>
  </si>
  <si>
    <t>袁花镇向阳路北侧、王张桥港南侧</t>
  </si>
  <si>
    <t>3304812015B03342</t>
  </si>
  <si>
    <t>海土字15173号</t>
  </si>
  <si>
    <t>海土字〔2015〕173号</t>
  </si>
  <si>
    <t>3304812015A21187</t>
  </si>
  <si>
    <t>袁花镇向阳路南侧、石堰港西侧</t>
  </si>
  <si>
    <t>3304812015B03456</t>
  </si>
  <si>
    <t>海土字15187号</t>
  </si>
  <si>
    <t>海土字〔2015〕187号</t>
  </si>
  <si>
    <t>砖瓦、石材及其他建筑材料制造</t>
  </si>
  <si>
    <t>海宁市民泰煤气有限责任公司</t>
  </si>
  <si>
    <t>3304812010A21262</t>
  </si>
  <si>
    <t>海宁经济开发区环东路东侧、邱家浜西侧</t>
  </si>
  <si>
    <t>3304812010B05516</t>
  </si>
  <si>
    <t>海土字10262号</t>
  </si>
  <si>
    <t>海土字〔2010〕262号</t>
  </si>
  <si>
    <t>海宁市摩卡纺织有限公司</t>
  </si>
  <si>
    <t>3304812014A21143</t>
  </si>
  <si>
    <t>许村镇沈士大道西侧、联盟公路南侧</t>
  </si>
  <si>
    <t>3304812014B01388</t>
  </si>
  <si>
    <t>海土字14143号</t>
  </si>
  <si>
    <t>海土字〔2014〕143号</t>
  </si>
  <si>
    <t>海宁市南华纺织有限公司（原郁小根）</t>
  </si>
  <si>
    <t>3304812009A21194</t>
  </si>
  <si>
    <t>许村镇科同村</t>
  </si>
  <si>
    <t>3304812010B00242-3</t>
  </si>
  <si>
    <t>2009-194</t>
  </si>
  <si>
    <t>海土字〔2009〕194号</t>
  </si>
  <si>
    <t>海宁市欧师达经编有限公司</t>
  </si>
  <si>
    <t>3304812010A21245</t>
  </si>
  <si>
    <t>马桥经编园区丰收路南侧、经都五路西侧</t>
  </si>
  <si>
    <t>3304812010B05419</t>
  </si>
  <si>
    <t>海土字10245号</t>
  </si>
  <si>
    <t>海土字〔2010〕245号</t>
  </si>
  <si>
    <t>海宁市欧仕达时装有限公司</t>
  </si>
  <si>
    <t>3304812010A22137</t>
  </si>
  <si>
    <t>经济开发区西区由拳路南、双联路东侧</t>
  </si>
  <si>
    <t>3304812010B05284</t>
  </si>
  <si>
    <t>2010-137</t>
  </si>
  <si>
    <t>海土字〔2010〕137号</t>
  </si>
  <si>
    <t>海宁市品美纺织有限公司</t>
  </si>
  <si>
    <t>3304812015A21147</t>
  </si>
  <si>
    <t>许村镇联盟村沈士大道东侧、唐家桥组北-2</t>
  </si>
  <si>
    <t>3304812015B03085</t>
  </si>
  <si>
    <t>海土字15147号</t>
  </si>
  <si>
    <t>海土字〔2015〕147号</t>
  </si>
  <si>
    <t>≥1.8</t>
  </si>
  <si>
    <t>海宁市秋忆皮革服饰有限公司</t>
  </si>
  <si>
    <t>3304812012A21134</t>
  </si>
  <si>
    <t>斜桥镇工业功能区洛塘河南侧、庆联路西侧B地块</t>
  </si>
  <si>
    <t>3304812012B01645</t>
  </si>
  <si>
    <t>海土字12134号</t>
  </si>
  <si>
    <t>海土字〔2012〕134号</t>
  </si>
  <si>
    <t>海宁市群英汽车销售服务有限公司</t>
  </si>
  <si>
    <t>3304812010A21069</t>
  </si>
  <si>
    <t>海宁市经济开发区文苑路东侧由拳路南侧2号地块</t>
  </si>
  <si>
    <t>3304812010B00872</t>
  </si>
  <si>
    <t>2010-069</t>
  </si>
  <si>
    <t>海土字〔2010〕069号</t>
  </si>
  <si>
    <t>海宁市人泰液化气有限公司</t>
  </si>
  <si>
    <t>3304812016A21289</t>
  </si>
  <si>
    <t>长安镇水桥港东侧、仰山路西侧</t>
  </si>
  <si>
    <t>3304812016B03185</t>
  </si>
  <si>
    <t>海土字16289号</t>
  </si>
  <si>
    <t>海土字〔2016〕289号</t>
  </si>
  <si>
    <t>≤容积率≤0.8</t>
  </si>
  <si>
    <t>海宁市荣力达纺织有限公司（原丁荣）</t>
  </si>
  <si>
    <t>3304812010A21094</t>
  </si>
  <si>
    <t>海宁市马桥经编园区环南五路南侧、经都七路西侧A-C03号地块</t>
  </si>
  <si>
    <t>3304812010B01337-1</t>
  </si>
  <si>
    <t>2010-094</t>
  </si>
  <si>
    <t>海土字〔2010〕094号</t>
  </si>
  <si>
    <t>海宁市瑞芯电子陶瓷有限公司</t>
  </si>
  <si>
    <t>3304812010A21181</t>
  </si>
  <si>
    <t>斜桥镇前长公路北侧、欣河水泥厂西侧</t>
  </si>
  <si>
    <t>3304812010B04977</t>
  </si>
  <si>
    <t>海土字10181号</t>
  </si>
  <si>
    <t>海土字〔2010〕181号</t>
  </si>
  <si>
    <t>海宁市三木村田电子有限公司</t>
  </si>
  <si>
    <t>3304812012A21085</t>
  </si>
  <si>
    <t>盐官镇联城路北侧、罗家桥港东侧</t>
  </si>
  <si>
    <t>3304812012B01156-1</t>
  </si>
  <si>
    <t>海土字12085号</t>
  </si>
  <si>
    <t>海土字〔2012〕085号</t>
  </si>
  <si>
    <t>海宁市三鑫剃须刀剪有限公司</t>
  </si>
  <si>
    <t>3304812010A21230</t>
  </si>
  <si>
    <t>盐官镇五金工业园创业路东侧8-2号</t>
  </si>
  <si>
    <t>3304812010B05237</t>
  </si>
  <si>
    <t>海土字10230号</t>
  </si>
  <si>
    <t>海土字〔2010〕230号</t>
  </si>
  <si>
    <t>3304812010A21231</t>
  </si>
  <si>
    <t>盐官镇五金工业园创业路东侧8-3号</t>
  </si>
  <si>
    <t>3304812011B00175</t>
  </si>
  <si>
    <t>海土字10231号</t>
  </si>
  <si>
    <t>海土字〔2010〕231号</t>
  </si>
  <si>
    <t>海宁市商业房地产开发有限责任公司</t>
  </si>
  <si>
    <t>3304812010A21257</t>
  </si>
  <si>
    <t>尖山新区潮起路西侧10-04号地块</t>
  </si>
  <si>
    <t>3304812011B00111</t>
  </si>
  <si>
    <t>海土字10257号</t>
  </si>
  <si>
    <t>海土字〔2010〕257号</t>
  </si>
  <si>
    <t>海宁市申通快递有限公司</t>
  </si>
  <si>
    <t>3304812015A21185</t>
  </si>
  <si>
    <t>马桥街道经都四路北侧、经都七路西侧</t>
  </si>
  <si>
    <t>3304812015B03485</t>
  </si>
  <si>
    <t>海土字15185号</t>
  </si>
  <si>
    <t>海土字〔2015〕185号</t>
  </si>
  <si>
    <t>1.4≤容积率≤2</t>
  </si>
  <si>
    <t>海宁市沈记皮业有限公司</t>
  </si>
  <si>
    <t>3304812010A21008</t>
  </si>
  <si>
    <t>海宁市斜桥镇硖斜公路南</t>
  </si>
  <si>
    <t>3304812010B00374</t>
  </si>
  <si>
    <t>海土字〔2010〕008号</t>
  </si>
  <si>
    <t>海宁市圣达威经编有限公司</t>
  </si>
  <si>
    <t>3304812016A21233</t>
  </si>
  <si>
    <t>3304812016B02254</t>
  </si>
  <si>
    <t>海土字16233号</t>
  </si>
  <si>
    <t>海土字〔2016〕233号</t>
  </si>
  <si>
    <t>海宁市圣仕氨纶有限公司</t>
  </si>
  <si>
    <t>3304812010A21093</t>
  </si>
  <si>
    <t>海宁市马桥经编园区经都十路南侧、经都五路西侧A-E-03号地块</t>
  </si>
  <si>
    <t>3304812010B01340</t>
  </si>
  <si>
    <t>2010-093</t>
  </si>
  <si>
    <t>海土字〔2010〕093号</t>
  </si>
  <si>
    <t>海宁市胜龙纺织科技有限公司</t>
  </si>
  <si>
    <t>3304812015A21183</t>
  </si>
  <si>
    <t>马桥街道经都七路东侧、经都十路南侧</t>
  </si>
  <si>
    <t>3304812015B03506</t>
  </si>
  <si>
    <t>海土字15183号</t>
  </si>
  <si>
    <t>海土字〔2015〕183号</t>
  </si>
  <si>
    <t>海宁市盛星经编有限公司</t>
  </si>
  <si>
    <t>3304812010A21091</t>
  </si>
  <si>
    <t>马桥经编园区环南五路南A-F-04号地块</t>
  </si>
  <si>
    <t>3304812010B05268</t>
  </si>
  <si>
    <t>海土字10091号</t>
  </si>
  <si>
    <t>海土字〔2010〕091号</t>
  </si>
  <si>
    <t>海宁市时珏新材料有限公司</t>
  </si>
  <si>
    <t>3304812015A21099</t>
  </si>
  <si>
    <t>3304812015B02785</t>
  </si>
  <si>
    <t>海土字15099 号</t>
  </si>
  <si>
    <t>海土字〔2015〕099号</t>
  </si>
  <si>
    <t>海宁市实达经编有限公司</t>
  </si>
  <si>
    <t>3304812010A21096</t>
  </si>
  <si>
    <t>海宁市马桥经编园区环南五路南侧、经都五路西侧A-C-09号地块</t>
  </si>
  <si>
    <t>3304812010B01368</t>
  </si>
  <si>
    <t>2010-096</t>
  </si>
  <si>
    <t>海土字〔2010〕096号</t>
  </si>
  <si>
    <t>海宁市食品有限责任公司</t>
  </si>
  <si>
    <t>海宁市食品有限责任公司仓储用房</t>
  </si>
  <si>
    <t>3304812014A22030</t>
  </si>
  <si>
    <t>市区康乐路东侧、广播电视发射塔北侧</t>
  </si>
  <si>
    <t>3304812014B00378-1</t>
  </si>
  <si>
    <t>2014-030</t>
  </si>
  <si>
    <t>海土字〔2014〕030号</t>
  </si>
  <si>
    <t>海宁市树诚房地产开发有限公司</t>
  </si>
  <si>
    <t>3304812012A21094</t>
  </si>
  <si>
    <t>许村镇米兰路北侧、锦绣路西侧</t>
  </si>
  <si>
    <t>3304812012B01384</t>
  </si>
  <si>
    <t>海土字12094号</t>
  </si>
  <si>
    <t>海土字〔2012〕094号</t>
  </si>
  <si>
    <t>≤密度≤28</t>
  </si>
  <si>
    <t>2≤容积率≤2.4</t>
  </si>
  <si>
    <t>海宁市双联建设开发有限公司</t>
  </si>
  <si>
    <t>3304812013A21097</t>
  </si>
  <si>
    <t>经济开发区亲亲家园西侧、金利路北侧</t>
  </si>
  <si>
    <t>3304812013B01763</t>
  </si>
  <si>
    <t>海土字13097号</t>
  </si>
  <si>
    <t>海土字〔2013〕097号</t>
  </si>
  <si>
    <t>海宁市斯曼尔针织有限公司</t>
  </si>
  <si>
    <t>3304812016A21025</t>
  </si>
  <si>
    <t>斜桥镇姚九线北侧、庆丰路西侧</t>
  </si>
  <si>
    <t>3304812016B00577</t>
  </si>
  <si>
    <t>海土字16025号</t>
  </si>
  <si>
    <t>海土字〔2016〕025号</t>
  </si>
  <si>
    <t>海宁市斯元达经编有限公司</t>
  </si>
  <si>
    <t>3304812016A21236</t>
  </si>
  <si>
    <t>3304812016B02321</t>
  </si>
  <si>
    <t>海土字16236号</t>
  </si>
  <si>
    <t>海土字〔2016〕236号</t>
  </si>
  <si>
    <t>海宁市四通经编有限公司</t>
  </si>
  <si>
    <t>3304812013A21069</t>
  </si>
  <si>
    <t>丁桥镇永胜路东侧、腾桥港南侧</t>
  </si>
  <si>
    <t>3304812013B01505</t>
  </si>
  <si>
    <t>海土字13069号</t>
  </si>
  <si>
    <t>海土字〔2013〕069号</t>
  </si>
  <si>
    <t>海宁市太平投资有限公司</t>
  </si>
  <si>
    <t>3304812016A21022</t>
  </si>
  <si>
    <t>丁桥镇环西二路东侧、01省道北侧（地块A）</t>
  </si>
  <si>
    <t>3304812016B00365</t>
  </si>
  <si>
    <t>海土字16022号</t>
  </si>
  <si>
    <t>海土字〔2016〕022号</t>
  </si>
  <si>
    <t>≥13</t>
  </si>
  <si>
    <t>3304812016A21023</t>
  </si>
  <si>
    <t>丁桥镇环西二路东侧、01省道路北侧（地块B）</t>
  </si>
  <si>
    <t>3304812016B00377</t>
  </si>
  <si>
    <t>海土字16023号</t>
  </si>
  <si>
    <t>海土字〔2016〕023号</t>
  </si>
  <si>
    <t>海宁市腾达经编有限公司</t>
  </si>
  <si>
    <t>3304812016A21278</t>
  </si>
  <si>
    <t>3304812016B02838</t>
  </si>
  <si>
    <t>海土字16278号</t>
  </si>
  <si>
    <t>海土字〔2016〕278号</t>
  </si>
  <si>
    <t>海宁市天丰磁业有限公司</t>
  </si>
  <si>
    <t>3304812011A21019</t>
  </si>
  <si>
    <t>经济开发区硖川路北侧天丰磁业东侧</t>
  </si>
  <si>
    <t>3304812011B00527</t>
  </si>
  <si>
    <t>海土字11019号</t>
  </si>
  <si>
    <t>海土字〔2011〕019号</t>
  </si>
  <si>
    <t>海宁市万达电子有限公司</t>
  </si>
  <si>
    <t>3304812012A21138</t>
  </si>
  <si>
    <t>盐官镇工业功能区建设路南侧、通林路东侧B地块</t>
  </si>
  <si>
    <t>3304812012B01745</t>
  </si>
  <si>
    <t>海土字12138号</t>
  </si>
  <si>
    <t>海土字〔2012〕138号</t>
  </si>
  <si>
    <t>海宁市万杰纺织有限公司</t>
  </si>
  <si>
    <t>3304812010A21097</t>
  </si>
  <si>
    <t>海宁市马桥经编园区环南五路南侧、经都五路西侧A-C-10号地块</t>
  </si>
  <si>
    <t>3304812010B01309</t>
  </si>
  <si>
    <t>2010-097</t>
  </si>
  <si>
    <t>海土字〔2010〕097号</t>
  </si>
  <si>
    <t>海宁市王氏五金锁业有限公司</t>
  </si>
  <si>
    <t>3304812014A21096</t>
  </si>
  <si>
    <t>3304812014B00983</t>
  </si>
  <si>
    <t>海土字14096号</t>
  </si>
  <si>
    <t>海土字〔2014〕096号</t>
  </si>
  <si>
    <t>1.2≤容积率≤2</t>
  </si>
  <si>
    <t>海宁市威萨斯服饰有限公司（原浙江耐特利尔皮革时装有限公司）</t>
  </si>
  <si>
    <t>海宁市威萨斯服饰有限公司(原浙江耐特利尔皮革时装有限公司）</t>
  </si>
  <si>
    <t>3304812012A21065</t>
  </si>
  <si>
    <t>经济开发区双联路西侧、由拳路北侧5#地块</t>
  </si>
  <si>
    <t>3304812012B00939-1</t>
  </si>
  <si>
    <t>海土字12065号</t>
  </si>
  <si>
    <t>海土字〔2012〕065号</t>
  </si>
  <si>
    <t>海宁市威士利纺织有限公司</t>
  </si>
  <si>
    <t>3304812012A21025</t>
  </si>
  <si>
    <t>许村镇李家村320国道西侧、第十五加油站北侧</t>
  </si>
  <si>
    <t>3304812012B00305</t>
  </si>
  <si>
    <t>海土字12025号</t>
  </si>
  <si>
    <t>海土字〔2012〕025号</t>
  </si>
  <si>
    <t>海宁市五金交电化工有限公司</t>
  </si>
  <si>
    <t>3304812011A22097</t>
  </si>
  <si>
    <t>市区康乐路东侧、海宁大厦仓库北侧</t>
  </si>
  <si>
    <t>3304812011B01236</t>
  </si>
  <si>
    <t>2011-097</t>
  </si>
  <si>
    <t>海土字〔2011〕097号</t>
  </si>
  <si>
    <t>海宁市硖石万联投资开发有限公司</t>
  </si>
  <si>
    <t>3304812015A21192</t>
  </si>
  <si>
    <t>硖石街道双长路西、规划道路南侧</t>
  </si>
  <si>
    <t>3304812015B03568</t>
  </si>
  <si>
    <t>海土字15192号</t>
  </si>
  <si>
    <t>海土字〔2015〕192号</t>
  </si>
  <si>
    <t>海宁市小拇指汽车维修有限公司</t>
  </si>
  <si>
    <t xml:space="preserve">海宁市小拇指汽车维修有限公司 </t>
  </si>
  <si>
    <t>3304812013A21245</t>
  </si>
  <si>
    <t>长安镇胡长路西侧、长安路北侧</t>
  </si>
  <si>
    <t>3304812014B00185</t>
  </si>
  <si>
    <t>海土字13245号</t>
  </si>
  <si>
    <t>海土字〔2013〕245号</t>
  </si>
  <si>
    <t>海宁市欣河水泥有限公司</t>
  </si>
  <si>
    <t>3304812014A22001</t>
  </si>
  <si>
    <t>斜桥镇洛塘河南侧、桐九公路西侧</t>
  </si>
  <si>
    <t>3304812014B00869</t>
  </si>
  <si>
    <t>海土字14001号</t>
  </si>
  <si>
    <t>海土字〔2014〕001号</t>
  </si>
  <si>
    <t>水泥、石灰和石膏的制造</t>
  </si>
  <si>
    <t>海宁市新豪包装有限公司</t>
  </si>
  <si>
    <t>3304812014A22257</t>
  </si>
  <si>
    <t>周王庙镇石井村桑洲路东侧，新豪包装南侧</t>
  </si>
  <si>
    <t>3304812015B00127</t>
  </si>
  <si>
    <t>海土字14257号</t>
  </si>
  <si>
    <t>海土字〔2014〕257号</t>
  </si>
  <si>
    <t>≤容积率≤2</t>
  </si>
  <si>
    <t>海宁市新鸿翔置业有限公司(原鸿翔房地产有限公司）</t>
  </si>
  <si>
    <t>3304812012A21044</t>
  </si>
  <si>
    <t>市区钱江路北侧、海新公路西侧</t>
  </si>
  <si>
    <t>3304812012B00961-1</t>
  </si>
  <si>
    <t>海土字12044号</t>
  </si>
  <si>
    <t>海土字〔2012〕044号</t>
  </si>
  <si>
    <t>1.6≤容积率≤2.1</t>
  </si>
  <si>
    <t>海宁市新空间布业有限公司</t>
  </si>
  <si>
    <t>3304812015A21148</t>
  </si>
  <si>
    <t>许村镇联盟村沈士大道东侧、唐家桥组北-3</t>
  </si>
  <si>
    <t>3304812015B03093</t>
  </si>
  <si>
    <t>海土字15148号</t>
  </si>
  <si>
    <t>海土字〔2015〕148号</t>
  </si>
  <si>
    <t>海宁市新世纪皮革纺织有限公司</t>
  </si>
  <si>
    <t>3304812013A21221</t>
  </si>
  <si>
    <t>安镇林白港东侧、沪杭高速公路南侧</t>
  </si>
  <si>
    <t>3304812014B00306</t>
  </si>
  <si>
    <t>海土字2013221号</t>
  </si>
  <si>
    <t>海土字〔2013〕221号</t>
  </si>
  <si>
    <t>海宁市新围制革有限公司</t>
  </si>
  <si>
    <t>3304812010A21105</t>
  </si>
  <si>
    <t>农发区新兴路与海塘路交界处东南侧</t>
  </si>
  <si>
    <t>3304812010B01185</t>
  </si>
  <si>
    <t>2010-105</t>
  </si>
  <si>
    <t>海土字〔2010〕105号</t>
  </si>
  <si>
    <t>海宁市新欣天然气有限公司</t>
  </si>
  <si>
    <t>3304812011A22125</t>
  </si>
  <si>
    <t>经济开发区盐湖公路南侧、文苑路西侧</t>
  </si>
  <si>
    <t>3304812011B01285</t>
  </si>
  <si>
    <t>2011-125</t>
  </si>
  <si>
    <t>海土字〔2011〕125号</t>
  </si>
  <si>
    <t>燃气生产和供应业</t>
  </si>
  <si>
    <t>0.085≤容积率≤1</t>
  </si>
  <si>
    <t>海宁市许村万福纺织厂</t>
  </si>
  <si>
    <t>3304812012A21024</t>
  </si>
  <si>
    <t>许村镇红旗村村民委西侧</t>
  </si>
  <si>
    <t>3304812012B00297</t>
  </si>
  <si>
    <t>海土字12024号</t>
  </si>
  <si>
    <t>海土字〔2012〕024号</t>
  </si>
  <si>
    <t>海宁市许村永兴纺织厂</t>
  </si>
  <si>
    <t>3304812012A21047</t>
  </si>
  <si>
    <t>许村镇新益村C地块</t>
  </si>
  <si>
    <t>3304812012B01336</t>
  </si>
  <si>
    <t>海土字12047号</t>
  </si>
  <si>
    <t>海土字〔2012〕047号</t>
  </si>
  <si>
    <t>海宁市许村镇杨渡陈瑜纺织厂</t>
  </si>
  <si>
    <t>3304812010A21140</t>
  </si>
  <si>
    <t>海宁市长安镇城南路北侧、园区支路西侧</t>
  </si>
  <si>
    <t>3304812010B04438</t>
  </si>
  <si>
    <t>2010-140</t>
  </si>
  <si>
    <t>海土字〔2010〕140号</t>
  </si>
  <si>
    <t>海宁市雅盛达化纤有限公司</t>
  </si>
  <si>
    <t>3304812015A21146</t>
  </si>
  <si>
    <t>许村镇联盟村沈士大道东侧、唐家桥组北-1地块</t>
  </si>
  <si>
    <t>3304812015B03075</t>
  </si>
  <si>
    <t>海土字15146号</t>
  </si>
  <si>
    <t>海土字〔2015〕146号</t>
  </si>
  <si>
    <t>海宁市亚峰经编有限公司</t>
  </si>
  <si>
    <t>3304812015A21181</t>
  </si>
  <si>
    <t>马桥街道红旗路北侧、经都七路东侧</t>
  </si>
  <si>
    <t>海土字〔2015〕181号</t>
  </si>
  <si>
    <t>海宁市亚星花色丝有限公司</t>
  </si>
  <si>
    <t>3304812009A21203</t>
  </si>
  <si>
    <t>海宁市马桥经编园区红旗路南侧</t>
  </si>
  <si>
    <t>3304812010B00140-1</t>
  </si>
  <si>
    <t>2009-203</t>
  </si>
  <si>
    <t>海土字〔2009〕203号</t>
  </si>
  <si>
    <t>海宁市亿泰针纺织有限公司</t>
  </si>
  <si>
    <t>3304812010A21113</t>
  </si>
  <si>
    <t>海宁市马桥经编园区经都八路南侧、经都五路西侧A-D-07号地块</t>
  </si>
  <si>
    <t>3304812010B01266</t>
  </si>
  <si>
    <t>2010-133</t>
  </si>
  <si>
    <t>海土字〔2010〕113号</t>
  </si>
  <si>
    <t>海宁市英德赛电子有限公司</t>
  </si>
  <si>
    <t>3304812012A21007</t>
  </si>
  <si>
    <t>尖山新区金牛路西侧</t>
  </si>
  <si>
    <t>3304812012B00149</t>
  </si>
  <si>
    <t>海土字12007号</t>
  </si>
  <si>
    <t>海土字〔2012〕007号</t>
  </si>
  <si>
    <t>化学原料及化学制品制造业</t>
  </si>
  <si>
    <t>0.8≤容积率≤2</t>
  </si>
  <si>
    <t>海宁市永达经编有限公司</t>
  </si>
  <si>
    <t>3304812010A21086</t>
  </si>
  <si>
    <t>海宁市马桥经编园区文苑路东侧、经编八路南侧5号地块</t>
  </si>
  <si>
    <t>3304812010B01220</t>
  </si>
  <si>
    <t>2010-086</t>
  </si>
  <si>
    <t>海土字〔2010〕086号</t>
  </si>
  <si>
    <t>海宁市御鸿置业有限公司</t>
  </si>
  <si>
    <t>水月亭路南侧润景嘉园西侧商住用地公开出让地块</t>
  </si>
  <si>
    <t>3304812016A21254</t>
  </si>
  <si>
    <t>水月亭路南侧、润景嘉园西侧</t>
  </si>
  <si>
    <t>3304812016B03055</t>
  </si>
  <si>
    <t>海土字16254号</t>
  </si>
  <si>
    <t>海土字〔2016〕254号</t>
  </si>
  <si>
    <t>海宁市誉强纺织有限公司</t>
  </si>
  <si>
    <t>3304812016A21284</t>
  </si>
  <si>
    <t>3304812016B02943</t>
  </si>
  <si>
    <t>海土字16284号</t>
  </si>
  <si>
    <t>海土字〔2016〕284号</t>
  </si>
  <si>
    <t>海宁市云利经编基布有限公司</t>
  </si>
  <si>
    <t>3304812012A21097</t>
  </si>
  <si>
    <t>周王庙镇华锦路北侧、合丰服饰西侧</t>
  </si>
  <si>
    <t>3304812012B01082</t>
  </si>
  <si>
    <t>海土字12097号</t>
  </si>
  <si>
    <t>海土字〔2012〕097号</t>
  </si>
  <si>
    <t>海宁市正泰气体有限公司</t>
  </si>
  <si>
    <t>3304812011A21006</t>
  </si>
  <si>
    <t>袁花镇龙山路</t>
  </si>
  <si>
    <t>3304812011B00387</t>
  </si>
  <si>
    <t>海土字11006号</t>
  </si>
  <si>
    <t>海土字〔2011〕006号</t>
  </si>
  <si>
    <t>海宁市正益输配电有限公司</t>
  </si>
  <si>
    <t>3304812010A21160</t>
  </si>
  <si>
    <t>农发区启辉路西、二号直河东侧</t>
  </si>
  <si>
    <t>3304812010B04564</t>
  </si>
  <si>
    <t>海土字10160号</t>
  </si>
  <si>
    <t>海土字〔2010〕160号</t>
  </si>
  <si>
    <t>海宁市之光包装有限公司</t>
  </si>
  <si>
    <t>3304812011A21035</t>
  </si>
  <si>
    <t>经发区陆家桥港南侧大众皮业北侧</t>
  </si>
  <si>
    <t>3304812011B00665-1</t>
  </si>
  <si>
    <t>海土字11035号</t>
  </si>
  <si>
    <t>海土字〔2011〕035号</t>
  </si>
  <si>
    <t>海宁市中宝房产开发有限公司</t>
  </si>
  <si>
    <t>3304812013A21253</t>
  </si>
  <si>
    <t>临杭新区人民大道南侧、崇文路东侧</t>
  </si>
  <si>
    <t>3304812014B00219</t>
  </si>
  <si>
    <t>海土字13253号</t>
  </si>
  <si>
    <t>海土字〔2013〕253号</t>
  </si>
  <si>
    <t xml:space="preserve">海宁市中宝房产开发有限公司 </t>
  </si>
  <si>
    <t>3304812014A21126</t>
  </si>
  <si>
    <t>3304812014B01107</t>
  </si>
  <si>
    <t>海土字14060号</t>
  </si>
  <si>
    <t>海土字〔2014〕126号</t>
  </si>
  <si>
    <t>海宁市中朝房地产开发有限公司</t>
  </si>
  <si>
    <t>3304812011A21084</t>
  </si>
  <si>
    <t>市区赞山西侧、钱江路北侧</t>
  </si>
  <si>
    <t>3304812011B00886</t>
  </si>
  <si>
    <t>海土字11084号</t>
  </si>
  <si>
    <t>海土字〔2011〕084号</t>
  </si>
  <si>
    <t>3304812011A21073</t>
  </si>
  <si>
    <t>海宁市区海州路北侧、烟草公司东侧</t>
  </si>
  <si>
    <t>3304812011B00837</t>
  </si>
  <si>
    <t>海土字11073号</t>
  </si>
  <si>
    <t>海土字〔2011〕073号</t>
  </si>
  <si>
    <t>3304812009A21225</t>
  </si>
  <si>
    <t>盐官景区宣德路北侧</t>
  </si>
  <si>
    <t>3304812010B00319</t>
  </si>
  <si>
    <t>2009-225</t>
  </si>
  <si>
    <t>海土字〔2009〕225号</t>
  </si>
  <si>
    <t>1≤容积率≤1.3</t>
  </si>
  <si>
    <t>3304812010A21144</t>
  </si>
  <si>
    <t>盐官景区环城南路北侧、春熙路南侧</t>
  </si>
  <si>
    <t>3304812010B04458</t>
  </si>
  <si>
    <t>2010-144</t>
  </si>
  <si>
    <t>海土字〔2010〕144号</t>
  </si>
  <si>
    <t>0.8≤容积率≤1.2</t>
  </si>
  <si>
    <t>海宁市中达紧固件有限公司</t>
  </si>
  <si>
    <t>3304812009A22206</t>
  </si>
  <si>
    <t>许村镇塘桥村</t>
  </si>
  <si>
    <t>3304812010B00353</t>
  </si>
  <si>
    <t>2009-206</t>
  </si>
  <si>
    <t>海土字〔2009〕206号</t>
  </si>
  <si>
    <t>≥0.91</t>
  </si>
  <si>
    <t>≤13.2</t>
  </si>
  <si>
    <t>海宁市中国石化经营有限公司</t>
  </si>
  <si>
    <t>3304812016A21314</t>
  </si>
  <si>
    <t>硖石街道08省道东侧、江南大道南侧</t>
  </si>
  <si>
    <t>3304812017B00336</t>
  </si>
  <si>
    <t>海土字16314号</t>
  </si>
  <si>
    <t>海土字〔2016〕314号</t>
  </si>
  <si>
    <t>3304812014A21136</t>
  </si>
  <si>
    <t>马桥街道教育路北侧、海昌路西侧</t>
  </si>
  <si>
    <t>3304812014B01406</t>
  </si>
  <si>
    <t>海土字14136号</t>
  </si>
  <si>
    <t>海土字〔2014〕136号</t>
  </si>
  <si>
    <t>0.5≤容积率≤0.8</t>
  </si>
  <si>
    <t>3304812016A21253</t>
  </si>
  <si>
    <t>长安镇仰山路西侧、水桥港东侧</t>
  </si>
  <si>
    <t>3304812016B02554</t>
  </si>
  <si>
    <t>海土字16253号</t>
  </si>
  <si>
    <t>海土字〔2016〕253号</t>
  </si>
  <si>
    <t>3304812016A21068</t>
  </si>
  <si>
    <t>海宁经济开发区盐湖公路南侧、环东路西侧</t>
  </si>
  <si>
    <t>3304812016B02667</t>
  </si>
  <si>
    <t>海土字16068号</t>
  </si>
  <si>
    <t>海土字〔2016〕068号</t>
  </si>
  <si>
    <t>环西二路加油加气站</t>
  </si>
  <si>
    <t>3304812016A22241</t>
  </si>
  <si>
    <t>海宁经济开发区硖仲路南侧环西二路西侧</t>
  </si>
  <si>
    <t>3304812016B02688</t>
  </si>
  <si>
    <t>海土字16241号</t>
  </si>
  <si>
    <t>海土字〔2016〕241号</t>
  </si>
  <si>
    <t>海宁市中凯置业有限公司（原海宁曼斯顿房地产开发有限公司）</t>
  </si>
  <si>
    <t>3304812010A21117</t>
  </si>
  <si>
    <t>长安镇中心港西侧、01省道北侧</t>
  </si>
  <si>
    <t>3304812010B01094-3</t>
  </si>
  <si>
    <t>2010-117</t>
  </si>
  <si>
    <t>海土字〔2010〕117号</t>
  </si>
  <si>
    <t>浙江曼斯顿房地产开发有限公司</t>
  </si>
  <si>
    <t>3304812010A21218</t>
  </si>
  <si>
    <t>尖山新区安江路北侧、仙侠路东侧</t>
  </si>
  <si>
    <t>3304812010B05097</t>
  </si>
  <si>
    <t>海土字10218号</t>
  </si>
  <si>
    <t>海土字〔2010〕218号</t>
  </si>
  <si>
    <t>海宁市中粮御置业有限公司（上海创安置业有限公司）</t>
  </si>
  <si>
    <t>3304812016A21062</t>
  </si>
  <si>
    <t>市区江南大道南侧、新海公路西侧</t>
  </si>
  <si>
    <t>3304812016B01166</t>
  </si>
  <si>
    <t>海土字16062号</t>
  </si>
  <si>
    <t>海土字〔2016〕062号</t>
  </si>
  <si>
    <t>海宁市中翔置业有限公司</t>
  </si>
  <si>
    <t>海宁市中翔置业有限公司（原上海旭城置业有限公司）</t>
  </si>
  <si>
    <t>3304812016A21197</t>
  </si>
  <si>
    <t>新海公路东侧原雅宁电厂</t>
  </si>
  <si>
    <t>3304812016B02046</t>
  </si>
  <si>
    <t>海土字16197号</t>
  </si>
  <si>
    <t>海土字〔2016〕197号</t>
  </si>
  <si>
    <t>海宁市中元塑胶有限公司</t>
  </si>
  <si>
    <t>3304812016A21351</t>
  </si>
  <si>
    <t>海宁经济开发区西区万隆路南侧隆兴港北侧</t>
  </si>
  <si>
    <t>3304812017B00020</t>
  </si>
  <si>
    <t>海土字16351号</t>
  </si>
  <si>
    <t>海土字〔2016〕351号</t>
  </si>
  <si>
    <t xml:space="preserve">海宁市中元塑胶有限公司 </t>
  </si>
  <si>
    <t>3304812014A21130</t>
  </si>
  <si>
    <t>海宁经济开发区双学路东侧、天竺路北侧</t>
  </si>
  <si>
    <t>3304812014B01415</t>
  </si>
  <si>
    <t>海土字14130号</t>
  </si>
  <si>
    <t>海土字〔2014〕130号</t>
  </si>
  <si>
    <t>1.8≤容积率≤2</t>
  </si>
  <si>
    <t xml:space="preserve">年产100万条电线技改项目 </t>
  </si>
  <si>
    <t>3304812016A22024</t>
  </si>
  <si>
    <t>海宁经济开发区双学路东侧、杨园坝港西侧</t>
  </si>
  <si>
    <t>3304812016B00867</t>
  </si>
  <si>
    <t>海土字16024号</t>
  </si>
  <si>
    <t>海土字〔2016〕024号</t>
  </si>
  <si>
    <t>30≤密度≤58</t>
  </si>
  <si>
    <t>海宁市众亨五金制品有限公司</t>
  </si>
  <si>
    <t>3304812010A21199</t>
  </si>
  <si>
    <t>盐官镇五金工业园区、丰收路东侧9-2#地块</t>
  </si>
  <si>
    <t>3304812010B05022</t>
  </si>
  <si>
    <t>海土字10199号</t>
  </si>
  <si>
    <t>海土字〔2010〕199号</t>
  </si>
  <si>
    <t>海宁市周氏纺织有限公司</t>
  </si>
  <si>
    <t>3304812015A21238</t>
  </si>
  <si>
    <t>袁花镇硖尖公路东侧 横二路南侧</t>
  </si>
  <si>
    <t>3304812016B00022</t>
  </si>
  <si>
    <t>海土字15238号</t>
  </si>
  <si>
    <t>海土字〔2015〕238号</t>
  </si>
  <si>
    <t>海宁市祝场卫生用品厂</t>
  </si>
  <si>
    <t>祝场卫生用品厂转制</t>
  </si>
  <si>
    <t>330481A22014</t>
  </si>
  <si>
    <t>斜桥镇祝场村</t>
  </si>
  <si>
    <t>3304812013B01037</t>
  </si>
  <si>
    <t>2013-014</t>
  </si>
  <si>
    <t>海土字〔2013〕014号</t>
  </si>
  <si>
    <t>海宁舒友家具有限公司</t>
  </si>
  <si>
    <t>3304812010A21153</t>
  </si>
  <si>
    <t>斜桥镇桐九公路东侧、油车港西侧</t>
  </si>
  <si>
    <t>3304812010B04595-1</t>
  </si>
  <si>
    <t>海土字10153号</t>
  </si>
  <si>
    <t>海土字〔2010〕153号</t>
  </si>
  <si>
    <t>海宁顺和包装材料有限公司</t>
  </si>
  <si>
    <t>3304812013A21029</t>
  </si>
  <si>
    <t>尖山新区祥虹路东、春富路南侧</t>
  </si>
  <si>
    <t>3304812013B01248</t>
  </si>
  <si>
    <t>海土字13029号</t>
  </si>
  <si>
    <t>海土字〔2013〕029号</t>
  </si>
  <si>
    <t>海宁索尔能源科技有限公司</t>
  </si>
  <si>
    <t>3304812010A21132</t>
  </si>
  <si>
    <t>海宁经济开发区西区双宏路西侧</t>
  </si>
  <si>
    <t>3304812010B04306-2</t>
  </si>
  <si>
    <t>2010-132</t>
  </si>
  <si>
    <t>海土字〔2010〕132号</t>
  </si>
  <si>
    <t>海宁特瑞英汽车零部件制造有限公司</t>
  </si>
  <si>
    <t xml:space="preserve">海宁特瑞英汽车零部件制造有限公司 </t>
  </si>
  <si>
    <t>3304812014A21201</t>
  </si>
  <si>
    <t xml:space="preserve"> 海宁经发区环城东路东、上城科技南侧</t>
  </si>
  <si>
    <t>3304812014B01944</t>
  </si>
  <si>
    <t>海土字14201号</t>
  </si>
  <si>
    <t>海土字〔2014〕201号</t>
  </si>
  <si>
    <t>海宁腾睿汽车销售服务有限公司</t>
  </si>
  <si>
    <t>3304812010A21072</t>
  </si>
  <si>
    <t>海宁经济开发区文苑路东侧由拳路南侧7号地块</t>
  </si>
  <si>
    <t>3304812010B01147</t>
  </si>
  <si>
    <t>2010-072</t>
  </si>
  <si>
    <t>海土字〔2010〕072号</t>
  </si>
  <si>
    <t>海宁天龙布业有限责任公司</t>
  </si>
  <si>
    <t>3304812015A21149</t>
  </si>
  <si>
    <t>许村镇联盟村沈士大道东侧、唐家桥组北-4</t>
  </si>
  <si>
    <t>3304812015B03105</t>
  </si>
  <si>
    <t>海土字15149号</t>
  </si>
  <si>
    <t>海土字〔2015〕149号</t>
  </si>
  <si>
    <t>海宁通驰仓储设施有限公司</t>
  </si>
  <si>
    <t>3304812014A21263</t>
  </si>
  <si>
    <t>尖山新区滨海路北侧、凤凰路东侧</t>
  </si>
  <si>
    <t>3304812015B00458</t>
  </si>
  <si>
    <t>海土字14263号</t>
  </si>
  <si>
    <t>海土字〔2014〕263号</t>
  </si>
  <si>
    <t>海宁图盾铜装饰工程有限公司</t>
  </si>
  <si>
    <t>3304812012A21135</t>
  </si>
  <si>
    <t>许村镇工业功能区规划世纪大道南侧B-6号地块</t>
  </si>
  <si>
    <t>3304812012B01637</t>
  </si>
  <si>
    <t>海土字12135号</t>
  </si>
  <si>
    <t>海土字〔2012〕135号</t>
  </si>
  <si>
    <t>海宁袜业实业有限公司（原浙江耐尔集团有限公司）</t>
  </si>
  <si>
    <t>3304812010A21017</t>
  </si>
  <si>
    <t>海宁大道东侧\洛塘河南侧</t>
  </si>
  <si>
    <t>3304812010B00486-2</t>
  </si>
  <si>
    <t>2010-17</t>
  </si>
  <si>
    <t>海土字〔2010〕017号</t>
  </si>
  <si>
    <t>2.8≤容积率≤3.2</t>
  </si>
  <si>
    <t>海宁万城房产有限公司</t>
  </si>
  <si>
    <t>海宁万城房产有限公司（原浙江明士达投资有限公司）</t>
  </si>
  <si>
    <t>3304812013A21157</t>
  </si>
  <si>
    <t>市区赵家漾路东侧、规划纬一路南侧</t>
  </si>
  <si>
    <t>3304812013B02435-1</t>
  </si>
  <si>
    <t>海土字13157号</t>
  </si>
  <si>
    <t>海土字〔2013〕157号</t>
  </si>
  <si>
    <t>3304812015A21201</t>
  </si>
  <si>
    <t>市区钱江路南侧、海昌路西侧</t>
  </si>
  <si>
    <t>3304812015B03765</t>
  </si>
  <si>
    <t>海土字15201号</t>
  </si>
  <si>
    <t>海土字〔2015〕201号</t>
  </si>
  <si>
    <t>1.8≤容积率≤2.3</t>
  </si>
  <si>
    <t>3304812016A21318</t>
  </si>
  <si>
    <t>斜桥镇硖斜公路北侧、白狞港东侧</t>
  </si>
  <si>
    <t>3304812016B03605</t>
  </si>
  <si>
    <t>海土字16318号</t>
  </si>
  <si>
    <t>海土字〔2016〕318号</t>
  </si>
  <si>
    <t>3304812016A21255</t>
  </si>
  <si>
    <t>海宁经济开发区硖仲路南侧、双学路西侧</t>
  </si>
  <si>
    <t>3304812016B02676</t>
  </si>
  <si>
    <t>海土字16255号</t>
  </si>
  <si>
    <t>海土字〔2016〕255号</t>
  </si>
  <si>
    <t>海宁万纬仓储设施有限公司</t>
  </si>
  <si>
    <t>3304812016A21017</t>
  </si>
  <si>
    <t>长安镇天明路东侧、竹山路北侧</t>
  </si>
  <si>
    <t>3304812016B00272</t>
  </si>
  <si>
    <t>海土字16017号</t>
  </si>
  <si>
    <t>海土字〔2016〕017号</t>
  </si>
  <si>
    <t>城市配送类</t>
  </si>
  <si>
    <t>40≤密度≤55</t>
  </si>
  <si>
    <t>海宁旺晶服饰有限公司</t>
  </si>
  <si>
    <t>3304812010A21128</t>
  </si>
  <si>
    <t>海宁经济开发区由拳路南侧、万业实业北侧1#地块</t>
  </si>
  <si>
    <t>3304812010B04427</t>
  </si>
  <si>
    <t>2010-128</t>
  </si>
  <si>
    <t>海土字〔2010〕128号</t>
  </si>
  <si>
    <t>海宁祥生房地产开发有限公司</t>
  </si>
  <si>
    <t>3304812016A21222</t>
  </si>
  <si>
    <t>高新区栋梁路东南、启潮路西北侧</t>
  </si>
  <si>
    <t>3304812016B02231</t>
  </si>
  <si>
    <t>海土字16222号</t>
  </si>
  <si>
    <t>海土字〔2016〕222号</t>
  </si>
  <si>
    <t>1.7≤容积率≤2.2</t>
  </si>
  <si>
    <t>海宁欣力自动焊丝有限公司</t>
  </si>
  <si>
    <t>3304812010A21198</t>
  </si>
  <si>
    <t>盐官镇五金工业园区、创业路西侧9-1#地块</t>
  </si>
  <si>
    <t>3304812010B05012</t>
  </si>
  <si>
    <t>海土字10198号</t>
  </si>
  <si>
    <t>海土字〔2010〕198号</t>
  </si>
  <si>
    <t>海宁新奥汽车销售服务有限公司</t>
  </si>
  <si>
    <t>3304812012A21150</t>
  </si>
  <si>
    <t>经济开发区文苑路东侧、长山河南侧</t>
  </si>
  <si>
    <t>3304812012B01786</t>
  </si>
  <si>
    <t>海土字12150号</t>
  </si>
  <si>
    <t>海土字〔2012〕150号</t>
  </si>
  <si>
    <t>海宁新宏洋家具有限责任公司</t>
  </si>
  <si>
    <t>3304812013A21217</t>
  </si>
  <si>
    <t xml:space="preserve">周王庙镇硖许公路南侧、辛江塘河北侧 </t>
  </si>
  <si>
    <t>3304812014B00159-1</t>
  </si>
  <si>
    <t>海土字13217号</t>
  </si>
  <si>
    <t>海土字〔2013〕217号</t>
  </si>
  <si>
    <t>海宁新业新材料科技有限公司</t>
  </si>
  <si>
    <t>3304812014A21212</t>
  </si>
  <si>
    <t xml:space="preserve">盐官镇观潮大道东、南排河南侧 </t>
  </si>
  <si>
    <t>3304812014B02084-1</t>
  </si>
  <si>
    <t>海土字14212号</t>
  </si>
  <si>
    <t>海土字〔2014〕212号</t>
  </si>
  <si>
    <t>≥0.75</t>
  </si>
  <si>
    <t>3304812016A21067</t>
  </si>
  <si>
    <t>盐官镇观潮大道东、南排河南侧</t>
  </si>
  <si>
    <t>3304812016B01498</t>
  </si>
  <si>
    <t>海土字16067号</t>
  </si>
  <si>
    <t>海土字〔2016〕067号</t>
  </si>
  <si>
    <t>0.75≤容积率≤1.3</t>
  </si>
  <si>
    <t>海宁鑫诺服装有限公司</t>
  </si>
  <si>
    <t>海宁鑫诺服装有限公司工业用地续期</t>
  </si>
  <si>
    <t>3304812013A22264</t>
  </si>
  <si>
    <t>浙江海宁区经编一路29号</t>
  </si>
  <si>
    <t>3304812014B00266</t>
  </si>
  <si>
    <t>2013-264</t>
  </si>
  <si>
    <t>海土字〔2013〕264号</t>
  </si>
  <si>
    <t>私营合伙企业</t>
  </si>
  <si>
    <t>海宁信盛制衣有限公司</t>
  </si>
  <si>
    <t>3304812010A21004</t>
  </si>
  <si>
    <t>海宁市丁桥镇钱江工业功能区内海宁市信盛制衣有限公司南侧</t>
  </si>
  <si>
    <t>3304812010B00467</t>
  </si>
  <si>
    <t>2010-004</t>
  </si>
  <si>
    <t>海土字〔2010〕004号</t>
  </si>
  <si>
    <t>海宁星华经编有限公司</t>
  </si>
  <si>
    <t>3304812011A21108</t>
  </si>
  <si>
    <t>周王庙镇华锦路北侧、正子涧港东侧</t>
  </si>
  <si>
    <t>3304812012B00024</t>
  </si>
  <si>
    <t>海土字11108号</t>
  </si>
  <si>
    <t>海土字〔2011〕108号</t>
  </si>
  <si>
    <t>海宁许村康顺中西医结合门诊部</t>
  </si>
  <si>
    <t>3304812015A21121</t>
  </si>
  <si>
    <t>许村镇许村大道西侧、许巷大街北侧</t>
  </si>
  <si>
    <t>3304812015B02945-1</t>
  </si>
  <si>
    <t>海土字15121号</t>
  </si>
  <si>
    <t>海土字〔2015〕121号</t>
  </si>
  <si>
    <t>海宁迅达搬家有限公司</t>
  </si>
  <si>
    <t>3304812015A21193</t>
  </si>
  <si>
    <t>海宁经济开发区长山路西侧中润照明南侧</t>
  </si>
  <si>
    <t>3304812015B03525</t>
  </si>
  <si>
    <t>海土字15193</t>
  </si>
  <si>
    <t>海土字〔2015〕193号</t>
  </si>
  <si>
    <t>装卸搬运和其他运输服务业</t>
  </si>
  <si>
    <t>海宁雅筑房地产开发有限公司（浙江中天房地产集团有限公司）</t>
  </si>
  <si>
    <t>3304812016A21315</t>
  </si>
  <si>
    <t>市区钱江路南侧、广顺路西侧</t>
  </si>
  <si>
    <t>3304812016B03618-1</t>
  </si>
  <si>
    <t>海土字16315号</t>
  </si>
  <si>
    <t>海土字〔2016〕315号</t>
  </si>
  <si>
    <t>1.6≤容积率≤2</t>
  </si>
  <si>
    <t>海宁亚包长海建设投资有限公司（原浙江长海包装集团有限公司）</t>
  </si>
  <si>
    <t>3304812010A21016</t>
  </si>
  <si>
    <t>市区海宁大道东侧、洛塘河南侧</t>
  </si>
  <si>
    <t>3304812010B00548-2</t>
  </si>
  <si>
    <t>2010-16</t>
  </si>
  <si>
    <t>海土字〔2010〕016号</t>
  </si>
  <si>
    <t>2.8≤容积率≤3.3</t>
  </si>
  <si>
    <t>海宁耀厦置业有限公司（原嘉兴浙商投资有限公司）</t>
  </si>
  <si>
    <t>3304812010A21079</t>
  </si>
  <si>
    <t>马桥经编园区经都二路北侧A-08号地块</t>
  </si>
  <si>
    <t>3304812010B04508-1</t>
  </si>
  <si>
    <t>海土字10079号</t>
  </si>
  <si>
    <t>海土字〔2010〕079号</t>
  </si>
  <si>
    <t>海宁一穆置业有限公司</t>
  </si>
  <si>
    <t>3304812013A21085</t>
  </si>
  <si>
    <t>市区建设路东侧、北关桥路南侧</t>
  </si>
  <si>
    <t>3304812013B02248-1</t>
  </si>
  <si>
    <t>海土字13085号</t>
  </si>
  <si>
    <t>海土字〔2013〕085号</t>
  </si>
  <si>
    <t>1.01≤容积率≤1.05</t>
  </si>
  <si>
    <t>海宁艺极鑫浩自动化设备有限公司</t>
  </si>
  <si>
    <t>3304812016A21006</t>
  </si>
  <si>
    <t>尖山新区采宝路西侧、芙蓉河北侧</t>
  </si>
  <si>
    <t>3304812016B00264</t>
  </si>
  <si>
    <t>海土字16006号</t>
  </si>
  <si>
    <t>海土字〔2016〕006号</t>
  </si>
  <si>
    <t>海宁银达实业有限公司（庄起飞）</t>
  </si>
  <si>
    <t>3304812014A21056</t>
  </si>
  <si>
    <t>3304812014B01017-2</t>
  </si>
  <si>
    <t>海土字14056号</t>
  </si>
  <si>
    <t>海土字〔2014〕056号</t>
  </si>
  <si>
    <t>海宁银桥置业有限公司（原金马控股集团有限公司）</t>
  </si>
  <si>
    <t>3304812010A21158</t>
  </si>
  <si>
    <t>长安镇修川路西侧、长安路北侧</t>
  </si>
  <si>
    <t>3304812010B04558-2</t>
  </si>
  <si>
    <t>海土字10158号</t>
  </si>
  <si>
    <t>海土字〔2010〕158号</t>
  </si>
  <si>
    <t>海宁银泰置业有限公司（原银泰国际控股有限公司）</t>
  </si>
  <si>
    <t>3304812010A21220</t>
  </si>
  <si>
    <t>海宁市区海昌路东侧、新苑路北侧</t>
  </si>
  <si>
    <t>3304812010B05077-1</t>
  </si>
  <si>
    <t>海土字10220号</t>
  </si>
  <si>
    <t>海土字〔2010〕220号</t>
  </si>
  <si>
    <t>海宁银通汽车销售服务有限公司</t>
  </si>
  <si>
    <t>3304812010A21071</t>
  </si>
  <si>
    <t>海宁市经济开发区文苑路东侧由拳路南侧6号地块</t>
  </si>
  <si>
    <t>3304812010B00937</t>
  </si>
  <si>
    <t>2010-071</t>
  </si>
  <si>
    <t>海土字〔2010〕071号</t>
  </si>
  <si>
    <t>海宁永力电子陶瓷有限公司</t>
  </si>
  <si>
    <t>3304812015A21120</t>
  </si>
  <si>
    <t>尖山新区安江路北侧、宝胜路西侧</t>
  </si>
  <si>
    <t>3304812015B02858</t>
  </si>
  <si>
    <t>海土字15120号</t>
  </si>
  <si>
    <t>海土字〔2015〕120号</t>
  </si>
  <si>
    <t>3304812012A21098</t>
  </si>
  <si>
    <t>盐官镇天通路北侧</t>
  </si>
  <si>
    <t>3304812012B01185-1</t>
  </si>
  <si>
    <t>海土字12098号</t>
  </si>
  <si>
    <t>海土字〔2012〕098号</t>
  </si>
  <si>
    <t>海宁永热电光源有限公司（原张建飞）</t>
  </si>
  <si>
    <t>3304812012A21011</t>
  </si>
  <si>
    <t>袁花镇丁秦公路南侧、黄山港西侧2号地块</t>
  </si>
  <si>
    <t>3304812012B00476-2</t>
  </si>
  <si>
    <t>海土字12011号</t>
  </si>
  <si>
    <t>海土字〔2012〕011号</t>
  </si>
  <si>
    <t>海宁永泽纺织有限公司</t>
  </si>
  <si>
    <t>3304812011A21170</t>
  </si>
  <si>
    <t>长安镇环科路西侧、城北路南侧</t>
  </si>
  <si>
    <t>3304812012B00052</t>
  </si>
  <si>
    <t>海土字11170号</t>
  </si>
  <si>
    <t>海土字〔2011〕170号</t>
  </si>
  <si>
    <t>海宁优韵家居有限公司</t>
  </si>
  <si>
    <t>3304812016A21183</t>
  </si>
  <si>
    <t>长安镇越川路西侧、联合路南侧</t>
  </si>
  <si>
    <t>3304812016B02058</t>
  </si>
  <si>
    <t>海土字16183号</t>
  </si>
  <si>
    <t>海土字〔2016〕183号</t>
  </si>
  <si>
    <t>海宁雨晨光能有限公司(原周金民）</t>
  </si>
  <si>
    <t>3304812012A21010</t>
  </si>
  <si>
    <t>袁花镇丁秦公路南侧、黄山港西侧1号地块</t>
  </si>
  <si>
    <t>3304812012B00484-1</t>
  </si>
  <si>
    <t>海土字12010号</t>
  </si>
  <si>
    <t>海土字〔2012〕010号</t>
  </si>
  <si>
    <t>海宁裕泓精工模具有限公司</t>
  </si>
  <si>
    <t>3304812010A21177</t>
  </si>
  <si>
    <t>经济开发区嘉海公路西侧湖盐公路北侧2#地</t>
  </si>
  <si>
    <t>3304812010B04689-1</t>
  </si>
  <si>
    <t>海土字10177号</t>
  </si>
  <si>
    <t>海土字〔2010〕177号</t>
  </si>
  <si>
    <t>海宁誉尚纺织科技有限公司</t>
  </si>
  <si>
    <t>3304812016A21273</t>
  </si>
  <si>
    <t>3304812016B02742</t>
  </si>
  <si>
    <t>海土字16273号</t>
  </si>
  <si>
    <t>海土字〔2016〕273号</t>
  </si>
  <si>
    <t>海宁园通速递有限公司</t>
  </si>
  <si>
    <t>3304812015A21186</t>
  </si>
  <si>
    <t>马桥街道经都四路北、经都九路东侧</t>
  </si>
  <si>
    <t>3304812015B03432</t>
  </si>
  <si>
    <t>海土字15186号</t>
  </si>
  <si>
    <t>海土字〔2015〕186号</t>
  </si>
  <si>
    <t>海宁袁花建材装饰城有限公司</t>
  </si>
  <si>
    <t>3304812014A21029</t>
  </si>
  <si>
    <t>袁花镇袁丁公路南侧、新袁路西侧</t>
  </si>
  <si>
    <t>3304812014B00531</t>
  </si>
  <si>
    <t>海土字14029号</t>
  </si>
  <si>
    <t>海土字〔2014〕029号</t>
  </si>
  <si>
    <t>海宁再创机械有限公司</t>
  </si>
  <si>
    <t>3304812013A21151</t>
  </si>
  <si>
    <t>高新区创智路西侧、栋梁路南</t>
  </si>
  <si>
    <t>3304812014B00815-2</t>
  </si>
  <si>
    <t>海土字13151号</t>
  </si>
  <si>
    <t>海土字〔2013〕151号</t>
  </si>
  <si>
    <t>3304812013A21152</t>
  </si>
  <si>
    <t>高新区创智路西侧、栋梁路南侧</t>
  </si>
  <si>
    <t>3304812014B00824-2</t>
  </si>
  <si>
    <t>海土字13152号</t>
  </si>
  <si>
    <t>海土字〔2013〕152号</t>
  </si>
  <si>
    <t>海宁泽恒房地产有限公司（朱晨耀）</t>
  </si>
  <si>
    <t>海宁泽恒房地产有限公司（原朱晨耀）</t>
  </si>
  <si>
    <t>3304812013A21037</t>
  </si>
  <si>
    <t>市区文宗路东侧、城南大道南侧</t>
  </si>
  <si>
    <t>3304812013B01400-1</t>
  </si>
  <si>
    <t>海土字13037号</t>
  </si>
  <si>
    <t>海土字〔2013〕037号</t>
  </si>
  <si>
    <t>海宁展毅袜业有限公司</t>
  </si>
  <si>
    <t>3304812010A21046</t>
  </si>
  <si>
    <t>海宁经济开发区东区丹梅路西侧</t>
  </si>
  <si>
    <t>3304812010B00734</t>
  </si>
  <si>
    <t>2010-46</t>
  </si>
  <si>
    <t>海土字〔2010〕046号</t>
  </si>
  <si>
    <t>海宁长远房地产开发有限公司（原杭州远东房地产开发有限公司）</t>
  </si>
  <si>
    <t>3304812013A21051</t>
  </si>
  <si>
    <t>长安镇修川路东侧、汉帛路北侧</t>
  </si>
  <si>
    <t>3304812013B01546-2</t>
  </si>
  <si>
    <t>海土字13051号</t>
  </si>
  <si>
    <t>海土字〔2013〕051号</t>
  </si>
  <si>
    <t>海宁振元达经编织造有限公司</t>
  </si>
  <si>
    <t>3304812016A21027</t>
  </si>
  <si>
    <t>马桥经编园区环南五路南侧、盛星经编东侧</t>
  </si>
  <si>
    <t>3304812016B00585</t>
  </si>
  <si>
    <t>海土字16027号</t>
  </si>
  <si>
    <t>海土字〔2016〕027号</t>
  </si>
  <si>
    <t>海宁正和投资有限公司</t>
  </si>
  <si>
    <t>3304812014A21231</t>
  </si>
  <si>
    <t>市区江南大道北侧、农丰路西侧</t>
  </si>
  <si>
    <t>3304812015B00022</t>
  </si>
  <si>
    <t>海土字14231号</t>
  </si>
  <si>
    <t>海土字〔2014〕231号</t>
  </si>
  <si>
    <t>海宁正同管业有限公司</t>
  </si>
  <si>
    <t>3304812012A21142</t>
  </si>
  <si>
    <t>经济开发区东区丹梅路西侧、展毅袜业北侧</t>
  </si>
  <si>
    <t>3304812012B01455</t>
  </si>
  <si>
    <t>海土字12142</t>
  </si>
  <si>
    <t>海土字〔2012〕142号</t>
  </si>
  <si>
    <t>海宁正轩汽车轻量化零部件有限公司</t>
  </si>
  <si>
    <t>3304812015A21196</t>
  </si>
  <si>
    <t>尖山新区滨海路北侧、海市路西侧</t>
  </si>
  <si>
    <t>3304812015B03580</t>
  </si>
  <si>
    <t>海土字15196</t>
  </si>
  <si>
    <t>海土字〔2015〕196号</t>
  </si>
  <si>
    <t>海宁致永机械实业有限公司（原国际盈通投资有限公司）</t>
  </si>
  <si>
    <t>3304812015A21127</t>
  </si>
  <si>
    <t>海宁经济开发区盐湖公路南侧、漕河泾路西侧</t>
  </si>
  <si>
    <t>3304812015B03027-1</t>
  </si>
  <si>
    <t>海土字15127号</t>
  </si>
  <si>
    <t>海土字〔2015〕127号</t>
  </si>
  <si>
    <t>海宁中广核风力发电有限公司</t>
  </si>
  <si>
    <t>3304812015A21003</t>
  </si>
  <si>
    <t>尖山新区滨海路北侧、海市路东侧</t>
  </si>
  <si>
    <t>3304812014B02126-1</t>
  </si>
  <si>
    <t>海土字15003</t>
  </si>
  <si>
    <t>海土字〔2015〕003号</t>
  </si>
  <si>
    <t>0.4≤容积率≤2</t>
  </si>
  <si>
    <t>3304812016A21033</t>
  </si>
  <si>
    <t>尖山新区钱塘江堤岸内侧</t>
  </si>
  <si>
    <t>3304812016B00643</t>
  </si>
  <si>
    <t>海土字16033号</t>
  </si>
  <si>
    <t>海土字〔2016〕033号</t>
  </si>
  <si>
    <t>3304812016A21032</t>
  </si>
  <si>
    <t>3304812016B00635</t>
  </si>
  <si>
    <t>海土字16032号</t>
  </si>
  <si>
    <t>海土字〔2016〕032号</t>
  </si>
  <si>
    <t>3304812016A21047</t>
  </si>
  <si>
    <t>3304812016B00786</t>
  </si>
  <si>
    <t>海土字16047号</t>
  </si>
  <si>
    <t>海土字〔2016〕047号</t>
  </si>
  <si>
    <t>3304812016A21046</t>
  </si>
  <si>
    <t>3304812016B00775</t>
  </si>
  <si>
    <t>海土字16046号</t>
  </si>
  <si>
    <t>海土字〔2016〕046号</t>
  </si>
  <si>
    <t>3304812016A21031</t>
  </si>
  <si>
    <t>3304812016B00624</t>
  </si>
  <si>
    <t>海土字16031号</t>
  </si>
  <si>
    <t>海土字〔2016〕031号</t>
  </si>
  <si>
    <t>3304812016A21030</t>
  </si>
  <si>
    <t>3304812016B00615</t>
  </si>
  <si>
    <t>海土字16030号</t>
  </si>
  <si>
    <t>海土字〔2016〕030号</t>
  </si>
  <si>
    <t>3304812016A21029</t>
  </si>
  <si>
    <t>3304812016B00606</t>
  </si>
  <si>
    <t>海土字16029号</t>
  </si>
  <si>
    <t>海土字〔2016〕029号</t>
  </si>
  <si>
    <t>3304812016A21045</t>
  </si>
  <si>
    <t>3304812016B00762</t>
  </si>
  <si>
    <t>海土字16045号</t>
  </si>
  <si>
    <t>海土字〔2016〕045号</t>
  </si>
  <si>
    <t>3304812016A21041</t>
  </si>
  <si>
    <t>3304812016B00722</t>
  </si>
  <si>
    <t>海土字16041号</t>
  </si>
  <si>
    <t>海土字〔2016〕041号</t>
  </si>
  <si>
    <t>3304812016A21042</t>
  </si>
  <si>
    <t>3304812016B00737</t>
  </si>
  <si>
    <t>海土字16042号</t>
  </si>
  <si>
    <t>海土字〔2016〕042号</t>
  </si>
  <si>
    <t>3304812016A21043</t>
  </si>
  <si>
    <t>3304812016B00745</t>
  </si>
  <si>
    <t>海土字16043号</t>
  </si>
  <si>
    <t>海土字〔2016〕043号</t>
  </si>
  <si>
    <t>3304812016A21044</t>
  </si>
  <si>
    <t>3304812016B00757</t>
  </si>
  <si>
    <t>海土字16044号</t>
  </si>
  <si>
    <t>海土字〔2016〕044号</t>
  </si>
  <si>
    <t>3304812016A21040</t>
  </si>
  <si>
    <t>3304812016B00715</t>
  </si>
  <si>
    <t>海土字16040号</t>
  </si>
  <si>
    <t>海土字〔2016〕040号</t>
  </si>
  <si>
    <t>3304812016A21052</t>
  </si>
  <si>
    <t>3304812016B00833</t>
  </si>
  <si>
    <t>海土字16052号</t>
  </si>
  <si>
    <t>海土字〔2016〕052号</t>
  </si>
  <si>
    <t>3304812016A21051</t>
  </si>
  <si>
    <t>3304812016B00823</t>
  </si>
  <si>
    <t>海土字16051号</t>
  </si>
  <si>
    <t>海土字〔2016〕051号</t>
  </si>
  <si>
    <t>3304812016A21050</t>
  </si>
  <si>
    <t>3304812016B00812</t>
  </si>
  <si>
    <t>海土字16050号</t>
  </si>
  <si>
    <t>海土字〔2016〕050号</t>
  </si>
  <si>
    <t>3304812016A21049</t>
  </si>
  <si>
    <t>3304812016B00804</t>
  </si>
  <si>
    <t>海土字16049号</t>
  </si>
  <si>
    <t>海土字〔2016〕049号</t>
  </si>
  <si>
    <t>3304812016A21039</t>
  </si>
  <si>
    <t>3304812016B00706</t>
  </si>
  <si>
    <t>海土字16039号</t>
  </si>
  <si>
    <t>海土字〔2016〕039号</t>
  </si>
  <si>
    <t>3304812016A21048</t>
  </si>
  <si>
    <t>3304812016B00794</t>
  </si>
  <si>
    <t>海土字16048号</t>
  </si>
  <si>
    <t>海土字〔2016〕048号</t>
  </si>
  <si>
    <t>3304812016A21053</t>
  </si>
  <si>
    <t>3304812016B00849</t>
  </si>
  <si>
    <t>海土字16053号</t>
  </si>
  <si>
    <t>海土字〔2016〕053号</t>
  </si>
  <si>
    <t>3304812016A21038</t>
  </si>
  <si>
    <t>3304812016B00693</t>
  </si>
  <si>
    <t>海土字16038号</t>
  </si>
  <si>
    <t>海土字〔2016〕038号</t>
  </si>
  <si>
    <t>3304812016A21037</t>
  </si>
  <si>
    <t>3304812016B00687</t>
  </si>
  <si>
    <t>海土字16037号</t>
  </si>
  <si>
    <t>海土字〔2016〕037号</t>
  </si>
  <si>
    <t>3304812016A21036</t>
  </si>
  <si>
    <t>3304812016B00672</t>
  </si>
  <si>
    <t>海土字16036号</t>
  </si>
  <si>
    <t>海土字〔2016〕036号</t>
  </si>
  <si>
    <t>3304812016A21035</t>
  </si>
  <si>
    <t>3304812016B00669</t>
  </si>
  <si>
    <t>海土字16035号</t>
  </si>
  <si>
    <t>海土字〔2016〕035号</t>
  </si>
  <si>
    <t>3304812016A21034</t>
  </si>
  <si>
    <t>3304812016B00659</t>
  </si>
  <si>
    <t>海土字16034号</t>
  </si>
  <si>
    <t>海土字〔2016〕034号</t>
  </si>
  <si>
    <t>海宁中美假期投资发展有限责任公司</t>
  </si>
  <si>
    <t>3304812015A21152</t>
  </si>
  <si>
    <t>周王庙镇荆山村，翁金公路南侧</t>
  </si>
  <si>
    <t>3304812015B03056</t>
  </si>
  <si>
    <t>海土字15152号</t>
  </si>
  <si>
    <t>海土字〔2015〕152号</t>
  </si>
  <si>
    <t>0.7≤容积率≤0.8</t>
  </si>
  <si>
    <t>海宁中润化工贸易有限公司</t>
  </si>
  <si>
    <t>3304812015A21128</t>
  </si>
  <si>
    <t>长安镇修川路东侧、秋实路南侧</t>
  </si>
  <si>
    <t>3304812015B02925</t>
  </si>
  <si>
    <t>海土字15128号</t>
  </si>
  <si>
    <t>海土字〔2015〕128号</t>
  </si>
  <si>
    <t>3304812016A21169</t>
  </si>
  <si>
    <t>长安镇辛江村</t>
  </si>
  <si>
    <t>3304812016B01665</t>
  </si>
  <si>
    <t>海土字16169号</t>
  </si>
  <si>
    <t>海土字〔2016〕169号</t>
  </si>
  <si>
    <t>3304812016A21366</t>
  </si>
  <si>
    <t>长安镇修川路东侧、秋石路北侧</t>
  </si>
  <si>
    <t>3304812017B00316</t>
  </si>
  <si>
    <t>海土字16366号</t>
  </si>
  <si>
    <t>海土字〔2016〕366号</t>
  </si>
  <si>
    <t>3304812014A22090</t>
  </si>
  <si>
    <t>3304812014B00835</t>
  </si>
  <si>
    <t>2014-090</t>
  </si>
  <si>
    <t>海土字〔2014〕090号</t>
  </si>
  <si>
    <t>海宁中润照明电器有限公司</t>
  </si>
  <si>
    <t>3304812013A21189</t>
  </si>
  <si>
    <t>经济开发区石泾路南侧、长山路西侧</t>
  </si>
  <si>
    <t>3304812013B02497</t>
  </si>
  <si>
    <t>海土字13189号</t>
  </si>
  <si>
    <t>海土字〔2013〕189号</t>
  </si>
  <si>
    <t>海宁中远物流有限公司（原宁波中远物流有限公司）</t>
  </si>
  <si>
    <t>3304812011A21135</t>
  </si>
  <si>
    <t>经济开发区湖盐公路北侧、漕河泾大道西侧1#</t>
  </si>
  <si>
    <t>3304812011B01492</t>
  </si>
  <si>
    <t>海土字11135号</t>
  </si>
  <si>
    <t>海土字〔2011〕135号</t>
  </si>
  <si>
    <t>≥0.7</t>
  </si>
  <si>
    <t>海宁卓然光伏科技有限公司</t>
  </si>
  <si>
    <t>3304812016A21069</t>
  </si>
  <si>
    <t>袁花镇红晓村联红路东侧、袁溪路北侧</t>
  </si>
  <si>
    <t>3304812016B01485</t>
  </si>
  <si>
    <t>海土字16069号</t>
  </si>
  <si>
    <t>海土字〔2016〕069号</t>
  </si>
  <si>
    <t>海宁子牛门窗成套有限公司</t>
  </si>
  <si>
    <t>3304812011A21173</t>
  </si>
  <si>
    <t>经济开发区双利路西侧</t>
  </si>
  <si>
    <t>3304812011B01377</t>
  </si>
  <si>
    <t>海土字11173号</t>
  </si>
  <si>
    <t>海土字〔2011〕173号</t>
  </si>
  <si>
    <t>海宁紫江能源设备有限公司</t>
  </si>
  <si>
    <t>3304812010A21178</t>
  </si>
  <si>
    <t>经济开发区嘉海公路西侧湖盐公路北侧3#地</t>
  </si>
  <si>
    <t>3304812010B04695-2</t>
  </si>
  <si>
    <t>海土字10178号</t>
  </si>
  <si>
    <t>海土字〔2010〕178号</t>
  </si>
  <si>
    <t>浙江绿龙新材料有限公司（原海盐海丽龙经编有限公司）</t>
  </si>
  <si>
    <t>浙江绿龙新材料有限公司</t>
  </si>
  <si>
    <t>3304812014A21132</t>
  </si>
  <si>
    <t>马桥经编园区文苑路东侧、教育路北侧</t>
  </si>
  <si>
    <t>3304812014B01313-1</t>
  </si>
  <si>
    <t>海土字14132号</t>
  </si>
  <si>
    <t>海土字〔2014〕132号</t>
  </si>
  <si>
    <t>浙江盈都房地产开发有限公司</t>
  </si>
  <si>
    <t>浙江宏盈置置业有限公司(原海盐盈都房地产开发有限公司)</t>
  </si>
  <si>
    <t>3304812010A21108</t>
  </si>
  <si>
    <t>农发区安澜路西、新建河北侧</t>
  </si>
  <si>
    <t>3304812010B01123-2</t>
  </si>
  <si>
    <t>2010-108</t>
  </si>
  <si>
    <t>海土字〔2010〕108号</t>
  </si>
  <si>
    <t>2≤容积率≤3</t>
  </si>
  <si>
    <t>杭州经纬捻线有限公司</t>
  </si>
  <si>
    <t>3304812010A21223</t>
  </si>
  <si>
    <t>周王庙镇博儒桥路南、骑荆路西</t>
  </si>
  <si>
    <t>3304812010B05102</t>
  </si>
  <si>
    <t>海土字10223号</t>
  </si>
  <si>
    <t>海土字〔2010〕223号</t>
  </si>
  <si>
    <t>鸿翔房地产有限公司</t>
  </si>
  <si>
    <t>3304812016A21361</t>
  </si>
  <si>
    <t>硖石街道农丰路西侧、育才路南侧</t>
  </si>
  <si>
    <t>3304812017B00115</t>
  </si>
  <si>
    <t>海土字16361号</t>
  </si>
  <si>
    <t>海土字〔2016〕361号</t>
  </si>
  <si>
    <t>3304812011A21072</t>
  </si>
  <si>
    <t>海宁市区海州路北侧、海昌路西侧</t>
  </si>
  <si>
    <t>3304812011B00822</t>
  </si>
  <si>
    <t>海土字11072号</t>
  </si>
  <si>
    <t>海土字〔2011〕072号</t>
  </si>
  <si>
    <t>3304812016A21152</t>
  </si>
  <si>
    <t>洛塘河南侧规划道路西侧</t>
  </si>
  <si>
    <t>3304812016B01733</t>
  </si>
  <si>
    <t>海土字16152号</t>
  </si>
  <si>
    <t>海土字〔2016〕152号</t>
  </si>
  <si>
    <t>浙江鸿翔房地产开发有限公司</t>
  </si>
  <si>
    <t>3304812010A21078</t>
  </si>
  <si>
    <t>马桥经编园区丰收大道南侧A-04号地块</t>
  </si>
  <si>
    <t>3304812010B04472-1</t>
  </si>
  <si>
    <t>2010-078</t>
  </si>
  <si>
    <t>海土字〔2010〕078号</t>
  </si>
  <si>
    <t>鸿翔房地有限公司(原浙江鸿翔房地产开发有限公司)</t>
  </si>
  <si>
    <t>3304812010A21080</t>
  </si>
  <si>
    <t>马桥经编园区丰收大道南侧A-09号地块</t>
  </si>
  <si>
    <t>3304812010B04483-1</t>
  </si>
  <si>
    <t>2010-080</t>
  </si>
  <si>
    <t>海土字〔2010〕080号</t>
  </si>
  <si>
    <t>3304812009A21222</t>
  </si>
  <si>
    <t>长安镇幼儿园南侧</t>
  </si>
  <si>
    <t>3304812010B00303</t>
  </si>
  <si>
    <t>2009-222</t>
  </si>
  <si>
    <t>海土字〔2009〕222号</t>
  </si>
  <si>
    <t>3304812010A21244</t>
  </si>
  <si>
    <t>斜桥镇镇中大道北侧、庆仲路东侧</t>
  </si>
  <si>
    <t>3304812010B05385</t>
  </si>
  <si>
    <t>海土字10244号</t>
  </si>
  <si>
    <t>海土字〔2010〕244号</t>
  </si>
  <si>
    <t>3304812011A21056</t>
  </si>
  <si>
    <t>尖山新区商业街西侧、尖山宾馆南侧</t>
  </si>
  <si>
    <t>3304812011B01011</t>
  </si>
  <si>
    <t>海土字11056号</t>
  </si>
  <si>
    <t>海土字〔2011〕056号</t>
  </si>
  <si>
    <t>吉翔置地集团有限公司</t>
  </si>
  <si>
    <t>3304812016A21322</t>
  </si>
  <si>
    <t>海宁经济开发区碧海路西侧横山路南侧</t>
  </si>
  <si>
    <t>3304812016B03597</t>
  </si>
  <si>
    <t>海土字16322号</t>
  </si>
  <si>
    <t>海土字〔2016〕322号</t>
  </si>
  <si>
    <t>吉翔置业有限公司</t>
  </si>
  <si>
    <t>3304812011A21007</t>
  </si>
  <si>
    <t>马桥街道海昌路西侧丰收路南侧</t>
  </si>
  <si>
    <t>3304812011B00429</t>
  </si>
  <si>
    <t>海土字11007号</t>
  </si>
  <si>
    <t>海土字〔2011〕007号</t>
  </si>
  <si>
    <t>1.3≤容积率≤2</t>
  </si>
  <si>
    <t>嘉兴宝华汽车销售服务有限公司</t>
  </si>
  <si>
    <t>3304812010A21068</t>
  </si>
  <si>
    <t>海宁经济开发区文苑路东侧由拳路南侧1号地块</t>
  </si>
  <si>
    <t>3304812010B01157-1</t>
  </si>
  <si>
    <t>2010-068</t>
  </si>
  <si>
    <t>海土字〔2010〕068号</t>
  </si>
  <si>
    <t>嘉兴福可吉精密机械有限公司</t>
  </si>
  <si>
    <t>3304812012A21054</t>
  </si>
  <si>
    <t>尖山新区安江路北侧、凤凰路西侧LZY-02-01号地块</t>
  </si>
  <si>
    <t>3304812012B00579</t>
  </si>
  <si>
    <t>海土字12054号</t>
  </si>
  <si>
    <t>海土字〔2012〕054号</t>
  </si>
  <si>
    <t>3304812014A21028</t>
  </si>
  <si>
    <t>尖山新区安江路北侧、凤凰路西侧</t>
  </si>
  <si>
    <t>3304812014B00558-2</t>
  </si>
  <si>
    <t>海土字14028号</t>
  </si>
  <si>
    <t>海土字〔2014〕028号</t>
  </si>
  <si>
    <t>3304812014A21070</t>
  </si>
  <si>
    <t>3304812014B00564</t>
  </si>
  <si>
    <t>海土字13155号</t>
  </si>
  <si>
    <t>海土字〔2014〕070号</t>
  </si>
  <si>
    <t>嘉兴嘉天置业有限公司</t>
  </si>
  <si>
    <t>3304812016A21160</t>
  </si>
  <si>
    <t>海宁市环南四路北侧、智丰路西侧</t>
  </si>
  <si>
    <t>3304812016B02345</t>
  </si>
  <si>
    <t>海土字16160号</t>
  </si>
  <si>
    <t>海土字〔2016〕160号</t>
  </si>
  <si>
    <t>嘉兴锦申房地产开发有限公司</t>
  </si>
  <si>
    <t>3304812015A21200</t>
  </si>
  <si>
    <t>市区江南大道南侧、九虎路西侧</t>
  </si>
  <si>
    <t>3304812015B03665</t>
  </si>
  <si>
    <t>海土字15200号</t>
  </si>
  <si>
    <t>海土字〔2015〕200号</t>
  </si>
  <si>
    <t>2≤容积率≤2.6</t>
  </si>
  <si>
    <t>3304812015A21199</t>
  </si>
  <si>
    <t>市区长丰路北侧、九虎路西侧</t>
  </si>
  <si>
    <t>3304812015B03610</t>
  </si>
  <si>
    <t>海土字15199号</t>
  </si>
  <si>
    <t>海土字〔2015〕199号</t>
  </si>
  <si>
    <t>≤密度≤21</t>
  </si>
  <si>
    <t>嘉兴立华畜禽有限公司</t>
  </si>
  <si>
    <t>3304812010A21001</t>
  </si>
  <si>
    <t>海宁市丁桥镇钱江工业功能区内联保路南侧</t>
  </si>
  <si>
    <t>3304812010B00442</t>
  </si>
  <si>
    <t>2010-001</t>
  </si>
  <si>
    <t>海土字〔2010〕001号</t>
  </si>
  <si>
    <t>≥</t>
  </si>
  <si>
    <t>嘉兴耐奥富琳厨具制造有限公司</t>
  </si>
  <si>
    <t>3304812013A21030</t>
  </si>
  <si>
    <t>尖山新区金石路西侧、杭州湾大道北</t>
  </si>
  <si>
    <t>3304812013B01255-1</t>
  </si>
  <si>
    <t>海土字13030号</t>
  </si>
  <si>
    <t>海土字〔2013〕030号</t>
  </si>
  <si>
    <t>嘉兴市东明纸业有限公司</t>
  </si>
  <si>
    <t>3304812013A21260</t>
  </si>
  <si>
    <t>马桥街道湖塘砖瓦厂木长桥港东侧</t>
  </si>
  <si>
    <t>3304812014B00198</t>
  </si>
  <si>
    <t>海土字13260号</t>
  </si>
  <si>
    <t>海土字〔2013〕260号</t>
  </si>
  <si>
    <t>嘉兴亚芯微电子科技股份有限公司</t>
  </si>
  <si>
    <t>3304812014A21197</t>
  </si>
  <si>
    <t>马桥经编园区经都七路东、经都八路南侧</t>
  </si>
  <si>
    <t>3304812014B01912</t>
  </si>
  <si>
    <t>海土字14197号</t>
  </si>
  <si>
    <t>海土字〔2014〕197号</t>
  </si>
  <si>
    <t>晋宝电气（浙江）有限公司</t>
  </si>
  <si>
    <t>3304812010A21090</t>
  </si>
  <si>
    <t>马桥经编园区环南五路南侧、经都五路东侧A-F-02号地块</t>
  </si>
  <si>
    <t>3304812010B01396</t>
  </si>
  <si>
    <t>2010-090</t>
  </si>
  <si>
    <t>海土字〔2010〕090号</t>
  </si>
  <si>
    <t>美大集团有限公司</t>
  </si>
  <si>
    <t>3304812010A21289</t>
  </si>
  <si>
    <t>市区海宁大道东侧、客运中心西1#</t>
  </si>
  <si>
    <t>3304812011B00234</t>
  </si>
  <si>
    <t>海土字10289号</t>
  </si>
  <si>
    <t>海土字〔2010〕289号</t>
  </si>
  <si>
    <t>南大(浙江)环保科技有限公司</t>
  </si>
  <si>
    <t>3304812013A21218</t>
  </si>
  <si>
    <t>农发区依江路南侧、新城河北侧</t>
  </si>
  <si>
    <t>3304812013B02772</t>
  </si>
  <si>
    <t>海土字13218号</t>
  </si>
  <si>
    <t>海土字〔2013〕218号</t>
  </si>
  <si>
    <t>宁联投资有限公司</t>
  </si>
  <si>
    <t>3304812014A21261</t>
  </si>
  <si>
    <t>马桥街道海昌路西侧、丰收路北侧</t>
  </si>
  <si>
    <t>3304812015B00250</t>
  </si>
  <si>
    <t>海土字14261号</t>
  </si>
  <si>
    <t>海土字〔2014〕261号</t>
  </si>
  <si>
    <t>海宁汇橙时尚文化产业有限公司（上海汇橙投资管理有限公司）</t>
  </si>
  <si>
    <t>上海汇橙投资管理有限公司</t>
  </si>
  <si>
    <t>3304812016A21170</t>
  </si>
  <si>
    <t>洛塘河南侧洛南路西侧</t>
  </si>
  <si>
    <t>3304812016B01765</t>
  </si>
  <si>
    <t>海土字16170号</t>
  </si>
  <si>
    <t>海土字〔2016〕170号</t>
  </si>
  <si>
    <t>上海亚大塑料制品有限公司</t>
  </si>
  <si>
    <t>3304812010A21031</t>
  </si>
  <si>
    <t>海宁市尖山新区杭州湾大道北侧</t>
  </si>
  <si>
    <t>3304812010B00410-1</t>
  </si>
  <si>
    <t>2010-31</t>
  </si>
  <si>
    <t>海土字〔2010〕031号</t>
  </si>
  <si>
    <t>中外合作经营企业</t>
  </si>
  <si>
    <t>3304812010A21030</t>
  </si>
  <si>
    <t>3304812010B00422</t>
  </si>
  <si>
    <t>2010-30</t>
  </si>
  <si>
    <t>海土字〔2010〕030号</t>
  </si>
  <si>
    <t>天通控股股份有限公司</t>
  </si>
  <si>
    <t>3304812014A22031</t>
  </si>
  <si>
    <t>盐官镇天通路北侧、通林路西侧</t>
  </si>
  <si>
    <t>3304812014B00310</t>
  </si>
  <si>
    <t>2014-031</t>
  </si>
  <si>
    <t>海土字〔2014〕031号</t>
  </si>
  <si>
    <t>天通控股股份有限公司LED蓝宝石衬底材料技改项目（6#地块）</t>
  </si>
  <si>
    <t>3304812014A22032</t>
  </si>
  <si>
    <t>3304812014B00327</t>
  </si>
  <si>
    <t>2014-032</t>
  </si>
  <si>
    <t>海土字〔2014〕032号</t>
  </si>
  <si>
    <t>天通控股股份有限公司LED蓝宝石衬底材料技改项目（7#地块）</t>
  </si>
  <si>
    <t>3304812014A22033</t>
  </si>
  <si>
    <t>3304812014B00339</t>
  </si>
  <si>
    <t>2014-033</t>
  </si>
  <si>
    <t>海土字〔2014〕033号</t>
  </si>
  <si>
    <t>兴三星云科技有限公司</t>
  </si>
  <si>
    <t>3304812016A21005</t>
  </si>
  <si>
    <t>尖山新区金牛路西侧、安仁路北侧地块</t>
  </si>
  <si>
    <t>3304812016B00283</t>
  </si>
  <si>
    <t>海土字16005号</t>
  </si>
  <si>
    <t>海土字〔2016〕005号</t>
  </si>
  <si>
    <t>兄弟科技股份有限公司</t>
  </si>
  <si>
    <t xml:space="preserve">兄弟科技股份有限公司 </t>
  </si>
  <si>
    <t>3304812014A21256</t>
  </si>
  <si>
    <t>市区海昌路西侧、学林路南侧</t>
  </si>
  <si>
    <t>3304812015B00176</t>
  </si>
  <si>
    <t>海土字14256号</t>
  </si>
  <si>
    <t>海土字〔2014〕256号</t>
  </si>
  <si>
    <t>海宁淳吉新材料有限公司（张家港市淳吉纺织贸易有限公司）</t>
  </si>
  <si>
    <t>3304812016A21234</t>
  </si>
  <si>
    <t>3304812016B02263</t>
  </si>
  <si>
    <t>海土字16234号</t>
  </si>
  <si>
    <t>海土字〔2016〕234号</t>
  </si>
  <si>
    <t>浙宝电气(杭州)集团有限公司</t>
  </si>
  <si>
    <t>3304812010A21225</t>
  </si>
  <si>
    <t>拍卖出让</t>
  </si>
  <si>
    <t>农发区安澜路西、奥特莱斯广场东南侧</t>
  </si>
  <si>
    <t>3304812010B05187</t>
  </si>
  <si>
    <t>海土字10225号</t>
  </si>
  <si>
    <t>海土字〔2010〕225号</t>
  </si>
  <si>
    <t>浙江艾米拉服饰有限公司（原汪发杨）</t>
  </si>
  <si>
    <t>3304812011A21032</t>
  </si>
  <si>
    <t>许村镇许巷工业功能区E-14号地块</t>
  </si>
  <si>
    <t>3304812011B00697-1</t>
  </si>
  <si>
    <t>海土字11032号</t>
  </si>
  <si>
    <t>海土字〔2011〕032号</t>
  </si>
  <si>
    <t>浙江奥特莱斯广场有限公司</t>
  </si>
  <si>
    <t>3304812010A21036</t>
  </si>
  <si>
    <t>农发区启潮路西端南侧</t>
  </si>
  <si>
    <t>3304812010B00698</t>
  </si>
  <si>
    <t>2010-36</t>
  </si>
  <si>
    <t>海土字〔2010〕036号</t>
  </si>
  <si>
    <t>公路用地</t>
  </si>
  <si>
    <t>3304812012A21058</t>
  </si>
  <si>
    <t>农发区奥特莱斯南、春石路西、汇安路北</t>
  </si>
  <si>
    <t>3304812012B00616</t>
  </si>
  <si>
    <t>海土字12058号</t>
  </si>
  <si>
    <t>海土字〔2012〕058号</t>
  </si>
  <si>
    <t>浙江奥王服饰有限公司</t>
  </si>
  <si>
    <t>3304812012A21067</t>
  </si>
  <si>
    <t>经济开发区双联路西侧、由拳路北侧7#地块</t>
  </si>
  <si>
    <t>3304812012B00889</t>
  </si>
  <si>
    <t>海土字12067号</t>
  </si>
  <si>
    <t>海土字〔2012〕067号</t>
  </si>
  <si>
    <t>浙江佰恩氏食品有限公司</t>
  </si>
  <si>
    <t>3304812016A21021</t>
  </si>
  <si>
    <t>丁桥镇凤凰路北侧、永胜路西侧</t>
  </si>
  <si>
    <t>3304812016B00335</t>
  </si>
  <si>
    <t>海土字16021号</t>
  </si>
  <si>
    <t>海土字〔2016〕021号</t>
  </si>
  <si>
    <t>食品制造业</t>
  </si>
  <si>
    <t>浙江柏盛化纤股份有限公司</t>
  </si>
  <si>
    <t>3304812012A21046</t>
  </si>
  <si>
    <t>周王庙镇华锦路北侧、创新路西侧</t>
  </si>
  <si>
    <t>3304812012B00672-1</t>
  </si>
  <si>
    <t>海土字12046号</t>
  </si>
  <si>
    <t>海土字〔2012〕046号</t>
  </si>
  <si>
    <t>浙江宝隆米业有限公司</t>
  </si>
  <si>
    <t>3304812014A21202</t>
  </si>
  <si>
    <t>袁花经发区长山河北侧、硖尖公路西侧</t>
  </si>
  <si>
    <t>3304812014B01936</t>
  </si>
  <si>
    <t>海土字14202号</t>
  </si>
  <si>
    <t>海土字〔2014〕202号</t>
  </si>
  <si>
    <t>浙江贝利置业发展有限公司</t>
  </si>
  <si>
    <t>3304812016A21258</t>
  </si>
  <si>
    <t>马桥街道国榷路东、胜利路北侧</t>
  </si>
  <si>
    <t>3304812016B02612</t>
  </si>
  <si>
    <t>海土字16258号</t>
  </si>
  <si>
    <t>海土字〔2016〕258号</t>
  </si>
  <si>
    <t>1.05≤容积率≤1.1</t>
  </si>
  <si>
    <t>浙江冰诺姿服饰有限公司</t>
  </si>
  <si>
    <t>3304812015A21115</t>
  </si>
  <si>
    <t>海宁经济开发区纬二路南侧、双宏路西侧</t>
  </si>
  <si>
    <t>3304812015B02818</t>
  </si>
  <si>
    <t>海土字15115号</t>
  </si>
  <si>
    <t>海土字〔2015〕115号</t>
  </si>
  <si>
    <t>浙江波罗蜜新材料有限公司</t>
  </si>
  <si>
    <t>3304812016A21145</t>
  </si>
  <si>
    <t>3304812016B01425</t>
  </si>
  <si>
    <t>海土字16145号</t>
  </si>
  <si>
    <t>海土字〔2016〕145号</t>
  </si>
  <si>
    <t>浙江博基工程材料有限公司</t>
  </si>
  <si>
    <t>3304812014A21114</t>
  </si>
  <si>
    <t>尖山新区安江路北侧、海市路东侧</t>
  </si>
  <si>
    <t>3304812014B01133</t>
  </si>
  <si>
    <t>海土字14114号</t>
  </si>
  <si>
    <t>海土字〔2014〕114号</t>
  </si>
  <si>
    <t>浙江博阳新材料有限公司（上海硖川贸易有限公司）</t>
  </si>
  <si>
    <t>3304812016A21016</t>
  </si>
  <si>
    <t>马桥街道天虹路南、宝龙路东侧</t>
  </si>
  <si>
    <t>3304812016B00258</t>
  </si>
  <si>
    <t>海土字16016号</t>
  </si>
  <si>
    <t>海土字〔2016〕016号</t>
  </si>
  <si>
    <t>浙江超仕达特纺有限公司</t>
  </si>
  <si>
    <t>3304812016A21175</t>
  </si>
  <si>
    <t>斜桥镇大许家浜东侧、姚九线北侧</t>
  </si>
  <si>
    <t>3304812016B01548</t>
  </si>
  <si>
    <t>海土字16175号</t>
  </si>
  <si>
    <t>海土字〔2016〕175号</t>
  </si>
  <si>
    <t>浙江川洋家居股份有限公司</t>
  </si>
  <si>
    <t>3304812016A21343</t>
  </si>
  <si>
    <t>盐官浙建设路南侧、川洋海绵西侧</t>
  </si>
  <si>
    <t>3304812017B00049</t>
  </si>
  <si>
    <t>海土字16343号</t>
  </si>
  <si>
    <t>海土字〔2016〕343号</t>
  </si>
  <si>
    <t>浙江大祺针纺有限公司</t>
  </si>
  <si>
    <t>3304812016A21279</t>
  </si>
  <si>
    <t>3304812016B02858</t>
  </si>
  <si>
    <t>海土字16279号</t>
  </si>
  <si>
    <t>海土字〔2016〕279号</t>
  </si>
  <si>
    <t>浙江大众皮业有限公司</t>
  </si>
  <si>
    <t>3304812013A21255</t>
  </si>
  <si>
    <t>经济开发区大众皮业北侧、陆家港南侧</t>
  </si>
  <si>
    <t>3304812014B00222-2</t>
  </si>
  <si>
    <t>海土字13255号</t>
  </si>
  <si>
    <t>海土字〔2013〕255号</t>
  </si>
  <si>
    <t>1.4≤容积率≤2.5</t>
  </si>
  <si>
    <t>浙江德曼扶梯部件有限公司</t>
  </si>
  <si>
    <t>3304812012A21001</t>
  </si>
  <si>
    <t>农发区之江路北、创智路东侧</t>
  </si>
  <si>
    <t>3304812012B00258</t>
  </si>
  <si>
    <t>海土字12001号</t>
  </si>
  <si>
    <t>海土字〔2012〕001号</t>
  </si>
  <si>
    <t>浙江德西瑞光电科技有限公司</t>
  </si>
  <si>
    <t>3304812010A21255</t>
  </si>
  <si>
    <t>尖山新区枕江路北侧、仙侠路西侧</t>
  </si>
  <si>
    <t>3304812010B05536</t>
  </si>
  <si>
    <t>海土字10255号</t>
  </si>
  <si>
    <t>海土字〔2010〕255号</t>
  </si>
  <si>
    <t>3304812011A21042</t>
  </si>
  <si>
    <t>尖山新区枕江路北侧10-33号地块</t>
  </si>
  <si>
    <t>3304812011B00576</t>
  </si>
  <si>
    <t>海土字11042号</t>
  </si>
  <si>
    <t>海土字〔2011〕042号</t>
  </si>
  <si>
    <t>浙江迪邦达轴承有限公司</t>
  </si>
  <si>
    <t>浙江迪邦达轴承有限公司（拆迁安置）</t>
  </si>
  <si>
    <t>3304812012A22068</t>
  </si>
  <si>
    <t>经济开发区环东路东侧、石泾路南侧</t>
  </si>
  <si>
    <t>3304812012B00854</t>
  </si>
  <si>
    <t>2012-068</t>
  </si>
  <si>
    <t>海土字〔2012〕068号</t>
  </si>
  <si>
    <t>浙江飞力科技股份有限公司</t>
  </si>
  <si>
    <t>3304812015A21166</t>
  </si>
  <si>
    <t>丁桥镇联保路南侧、燕居梁桥港东侧</t>
  </si>
  <si>
    <t>3304812015B03317</t>
  </si>
  <si>
    <t>海土字15166号</t>
  </si>
  <si>
    <t>海土字〔2015〕166号</t>
  </si>
  <si>
    <t>浙江飞时达汽车部件制造有限公司</t>
  </si>
  <si>
    <t>3304812011A21105</t>
  </si>
  <si>
    <t>农发区新兴路西、安澜路北侧</t>
  </si>
  <si>
    <t>3304812011B01115</t>
  </si>
  <si>
    <t>海土字11105号</t>
  </si>
  <si>
    <t>海土字〔2011〕105号</t>
  </si>
  <si>
    <t>浙江港龙新材料有限公司</t>
  </si>
  <si>
    <t>3304812010A210089</t>
  </si>
  <si>
    <t>海宁市马桥经编园区红旗路北、规划纵一路西侧</t>
  </si>
  <si>
    <t>3304812010B01209-1</t>
  </si>
  <si>
    <t>2010-089</t>
  </si>
  <si>
    <t>海土字〔2010〕089号</t>
  </si>
  <si>
    <t>3304812013A21123</t>
  </si>
  <si>
    <t>马桥街道镇北路南侧、经编九路西侧</t>
  </si>
  <si>
    <t>3304812013B02120</t>
  </si>
  <si>
    <t>海土字13123号</t>
  </si>
  <si>
    <t>海土字〔2013〕123号</t>
  </si>
  <si>
    <t>3304812014A21131</t>
  </si>
  <si>
    <t>马桥经编园区文苑路西侧、教育路北侧</t>
  </si>
  <si>
    <t>3304812014B01300</t>
  </si>
  <si>
    <t>海土字14131号</t>
  </si>
  <si>
    <t>海土字〔2014〕131号</t>
  </si>
  <si>
    <t>浙江高达新材料有限公司</t>
  </si>
  <si>
    <t>3304812013A21054</t>
  </si>
  <si>
    <t>马桥街道环南五路南、经编九路西侧</t>
  </si>
  <si>
    <t>3304812013B01428</t>
  </si>
  <si>
    <t>海土字13054号</t>
  </si>
  <si>
    <t>海土字〔2013〕054号</t>
  </si>
  <si>
    <t>3304812013A21056</t>
  </si>
  <si>
    <t>马桥街道环南五路南侧、经编九路西侧</t>
  </si>
  <si>
    <t>3304812013B01447</t>
  </si>
  <si>
    <t>海土字13056号</t>
  </si>
  <si>
    <t>海土字〔2013〕056号</t>
  </si>
  <si>
    <t>浙江固雅环境装备有限公司</t>
  </si>
  <si>
    <t>3304812015A21232</t>
  </si>
  <si>
    <t>尖山新区杭州湾大道北侧、宝胜路东侧</t>
  </si>
  <si>
    <t>3304812015B03799</t>
  </si>
  <si>
    <t>海土字15232</t>
  </si>
  <si>
    <t>海土字〔2015〕232号</t>
  </si>
  <si>
    <t>浙江冠铭环保科技有限公司（原上海冠民电机电泵有限公司）</t>
  </si>
  <si>
    <t>3304812013A21098</t>
  </si>
  <si>
    <t>经济开发区谷水路南侧、白兔桥港西侧</t>
  </si>
  <si>
    <t>3304812013B01770-1</t>
  </si>
  <si>
    <t>海土字13098号</t>
  </si>
  <si>
    <t>海土字〔2013〕098号</t>
  </si>
  <si>
    <t>浙江光华化工有限公司</t>
  </si>
  <si>
    <t>3304812010A21147</t>
  </si>
  <si>
    <t>海洲街道海宁大道西侧、钱江路北侧</t>
  </si>
  <si>
    <t>3304812010B04310</t>
  </si>
  <si>
    <t>2010-147</t>
  </si>
  <si>
    <t>海土字〔2010〕147号</t>
  </si>
  <si>
    <t>≤40</t>
  </si>
  <si>
    <t>3≤容积率≤4</t>
  </si>
  <si>
    <t>浙江光隆能源科技股份有限公司</t>
  </si>
  <si>
    <t>3304812010A21154</t>
  </si>
  <si>
    <t>斜桥镇硖斜公路南侧15-1号地块</t>
  </si>
  <si>
    <t>3304812010B04612-4</t>
  </si>
  <si>
    <t>2010-154</t>
  </si>
  <si>
    <t>海土字〔2010〕154号</t>
  </si>
  <si>
    <t>3304812011A21001</t>
  </si>
  <si>
    <t>斜桥镇硖斜公路南侧、支二路北侧</t>
  </si>
  <si>
    <t>3304812011B00277-6</t>
  </si>
  <si>
    <t>海土字11001号</t>
  </si>
  <si>
    <t>海土字〔2011〕001号</t>
  </si>
  <si>
    <t>浙江国能新能源有限公司</t>
  </si>
  <si>
    <t>3304812016A21054</t>
  </si>
  <si>
    <t>尖山新区滨海路北侧、新城路东侧</t>
  </si>
  <si>
    <t>3304812016B00544</t>
  </si>
  <si>
    <t>海土字16054号</t>
  </si>
  <si>
    <t>海土字〔2016〕054号</t>
  </si>
  <si>
    <t>浙江海利得新材料股份有限公司</t>
  </si>
  <si>
    <t>3304812010A21285</t>
  </si>
  <si>
    <t>市区钱江路北侧、新庄农贸市场西侧</t>
  </si>
  <si>
    <t>3304812011B00290-1</t>
  </si>
  <si>
    <t>海土字10285号</t>
  </si>
  <si>
    <t>海土字〔2010〕285号</t>
  </si>
  <si>
    <t>2.2≤容积率≤2.7</t>
  </si>
  <si>
    <t>3304812013A21052</t>
  </si>
  <si>
    <t>马桥街道经编一路东侧、万方经编北侧</t>
  </si>
  <si>
    <t>3304812013B01413</t>
  </si>
  <si>
    <t>海土字13052号</t>
  </si>
  <si>
    <t>海土字〔2013〕052号</t>
  </si>
  <si>
    <t>≥1.25</t>
  </si>
  <si>
    <t>3304812010A21026</t>
  </si>
  <si>
    <t>海宁市尖山新区海丰路东侧</t>
  </si>
  <si>
    <t>3304812010B00397-1</t>
  </si>
  <si>
    <t>2010-026</t>
  </si>
  <si>
    <t>海土字〔2010〕026号</t>
  </si>
  <si>
    <t>3304812010A21025</t>
  </si>
  <si>
    <t>海宁市尖山新区海市路东侧</t>
  </si>
  <si>
    <t>3304812010B00388-4</t>
  </si>
  <si>
    <t>2010-025</t>
  </si>
  <si>
    <t>海土字〔2010〕025号</t>
  </si>
  <si>
    <t>3304812012A21029</t>
  </si>
  <si>
    <t>尖山新区采宝路西侧、安江路南侧10-17号地块</t>
  </si>
  <si>
    <t>3304812012B00419-3</t>
  </si>
  <si>
    <t>海土字12029号</t>
  </si>
  <si>
    <t>海土字〔2012〕029号</t>
  </si>
  <si>
    <t>3304812016A21288</t>
  </si>
  <si>
    <t>尖山新区洋山路东侧、闻澜路南侧</t>
  </si>
  <si>
    <t>3304812016B02995</t>
  </si>
  <si>
    <t>海土字16288号</t>
  </si>
  <si>
    <t>海土字〔2016〕288号</t>
  </si>
  <si>
    <t>3304812016A21352</t>
  </si>
  <si>
    <t>尖山新区听潮路北侧、海丰路东侧</t>
  </si>
  <si>
    <t>3304812017B00141-1</t>
  </si>
  <si>
    <t>海土字16352号</t>
  </si>
  <si>
    <t>海土字〔2016〕352号</t>
  </si>
  <si>
    <t>浙江海宁和金电子科技有限公司（原余孟达）</t>
  </si>
  <si>
    <t>3304812010A21167</t>
  </si>
  <si>
    <t>尖山新区安江路北侧LZY-02-02号地块</t>
  </si>
  <si>
    <t>3304812010B04755-3</t>
  </si>
  <si>
    <t>海土字10167号</t>
  </si>
  <si>
    <t>海土字〔2010〕167号</t>
  </si>
  <si>
    <t>3304812010A21168</t>
  </si>
  <si>
    <t>尖山新区安江路北侧LZY-02-03号地块</t>
  </si>
  <si>
    <t>3304812010B04765-1</t>
  </si>
  <si>
    <t>海土字10168号</t>
  </si>
  <si>
    <t>海土字〔2010〕168号</t>
  </si>
  <si>
    <t>浙江海宁江南总部基地第一开发建设有限公司</t>
  </si>
  <si>
    <t>3304812015A21208</t>
  </si>
  <si>
    <t>尖山新区潮阳路南侧、静月路东侧</t>
  </si>
  <si>
    <t>3304812015B03658-1</t>
  </si>
  <si>
    <t>海土字15208号</t>
  </si>
  <si>
    <t>海土字〔2015〕208号</t>
  </si>
  <si>
    <t>3304812015A21207</t>
  </si>
  <si>
    <t>尖山新区潮阳路南侧、静月路西侧</t>
  </si>
  <si>
    <t>3304812015B03646-1</t>
  </si>
  <si>
    <t>海土字15207</t>
  </si>
  <si>
    <t>海土字〔2015〕207号</t>
  </si>
  <si>
    <t>海宁江南总部基地投资管理有限公司</t>
  </si>
  <si>
    <t>浙江海宁江南总部基地开发建设有限公司（原总部基地（浙江）投资有限公司）</t>
  </si>
  <si>
    <t>3304812013A21211</t>
  </si>
  <si>
    <t>尖山新区新城路西侧、闻澜路南</t>
  </si>
  <si>
    <t>3304812013B02698-3</t>
  </si>
  <si>
    <t>海土字13211号</t>
  </si>
  <si>
    <t>海土字〔2013〕211号</t>
  </si>
  <si>
    <t>研究与试验发展</t>
  </si>
  <si>
    <t>浙江海宁江南总部基地开发建设有限公司</t>
  </si>
  <si>
    <t>3304812014A21019</t>
  </si>
  <si>
    <t>尖山新区闻澜路南侧、静安南路西侧</t>
  </si>
  <si>
    <t>3304812014B00508</t>
  </si>
  <si>
    <t>海土字2014019号</t>
  </si>
  <si>
    <t>海土字〔2014〕019号</t>
  </si>
  <si>
    <t>科技交流和推广服务业</t>
  </si>
  <si>
    <t>3304812014A21020</t>
  </si>
  <si>
    <t>尖山新区闻澜路南侧、静夜路西侧</t>
  </si>
  <si>
    <t>3304812014B00491-1</t>
  </si>
  <si>
    <t>海土字2014020号</t>
  </si>
  <si>
    <t>海土字〔2014〕020号</t>
  </si>
  <si>
    <t xml:space="preserve">浙江海宁江南总部基地开发建设有限公司   </t>
  </si>
  <si>
    <t>3304812014A21021</t>
  </si>
  <si>
    <t>尖山新区闻澜路南侧、襄城路西侧</t>
  </si>
  <si>
    <t>3304812014B00483</t>
  </si>
  <si>
    <t>海土字2014021号</t>
  </si>
  <si>
    <t>海土字〔2014〕021号</t>
  </si>
  <si>
    <t>3304812014A21018</t>
  </si>
  <si>
    <t>尖山新区闻澜路南侧、静月路西侧</t>
  </si>
  <si>
    <t>3304812014B00519</t>
  </si>
  <si>
    <t>海土字2014018号</t>
  </si>
  <si>
    <t>海土字〔2014〕018号</t>
  </si>
  <si>
    <t>3304812014A21017</t>
  </si>
  <si>
    <t>尖山新区闻澜路南侧、静芳路西侧</t>
  </si>
  <si>
    <t>3304812014B00527</t>
  </si>
  <si>
    <t>海土字2014017号</t>
  </si>
  <si>
    <t>海土字〔2014〕017号</t>
  </si>
  <si>
    <t>浙江海宁金钻天地实业有限公司</t>
  </si>
  <si>
    <t>3304812014A21170</t>
  </si>
  <si>
    <t>市区碧云路东侧、海州路南侧</t>
  </si>
  <si>
    <t>3304812014B01725</t>
  </si>
  <si>
    <t>海土字14170号</t>
  </si>
  <si>
    <t>海土字〔2014〕170号</t>
  </si>
  <si>
    <t>2.7≤容积率≤3</t>
  </si>
  <si>
    <t>3304812014A21210</t>
  </si>
  <si>
    <t>3304812014B01968</t>
  </si>
  <si>
    <t>海土字14210号</t>
  </si>
  <si>
    <t>海土字〔2014〕210号</t>
  </si>
  <si>
    <t>浙江海宁中诚皮业有限公司</t>
  </si>
  <si>
    <t>3304812011A21128</t>
  </si>
  <si>
    <t>经济开发区施带路北侧、长山路西侧2#地块</t>
  </si>
  <si>
    <t>3304812011B01383</t>
  </si>
  <si>
    <t>海土字11128号</t>
  </si>
  <si>
    <t>海土字〔2011〕128号</t>
  </si>
  <si>
    <t>3304812011A21127</t>
  </si>
  <si>
    <t>经济开发区施带路北侧、环东路东侧1#地块</t>
  </si>
  <si>
    <t>3304812011B01390</t>
  </si>
  <si>
    <t>海土字11127号</t>
  </si>
  <si>
    <t>海土字〔2011〕127号</t>
  </si>
  <si>
    <t>浙江汉泰标准件有限公司</t>
  </si>
  <si>
    <t>3304812010A21013</t>
  </si>
  <si>
    <t>盐官镇五金工业园区创业路西侧</t>
  </si>
  <si>
    <t>3304812010B00479</t>
  </si>
  <si>
    <t>2010-13</t>
  </si>
  <si>
    <t>海土字〔2010〕013号</t>
  </si>
  <si>
    <t>浙江豪精机电有限公司</t>
  </si>
  <si>
    <t>3304812016A21281</t>
  </si>
  <si>
    <t>尖山新区闻澜路北侧、潮起路西侧</t>
  </si>
  <si>
    <t>3304812016B03007</t>
  </si>
  <si>
    <t>海土字16281号</t>
  </si>
  <si>
    <t>海土字〔2016〕281号</t>
  </si>
  <si>
    <t>浙江好立方房地产开发有限公司（原浙江好立方商贸连锁有限公司）</t>
  </si>
  <si>
    <t>3304812010A21107</t>
  </si>
  <si>
    <t>农发区汇安路东、新建河北侧</t>
  </si>
  <si>
    <t>3304812010B01052-3</t>
  </si>
  <si>
    <t>2010-107</t>
  </si>
  <si>
    <t>海土字〔2010〕107号</t>
  </si>
  <si>
    <t>浙江昊能光电有限公司</t>
  </si>
  <si>
    <t>3304812010A21203</t>
  </si>
  <si>
    <t>尖山新区枕江路南侧</t>
  </si>
  <si>
    <t>3304812010B05135</t>
  </si>
  <si>
    <t>海土字10203号</t>
  </si>
  <si>
    <t>海土字〔2010〕203号</t>
  </si>
  <si>
    <t>浙江浩远化纤有限公司</t>
  </si>
  <si>
    <t>3304812010A21208</t>
  </si>
  <si>
    <t>丁桥镇威姬港东侧、浩远化纤南侧</t>
  </si>
  <si>
    <t>3304812010B05165</t>
  </si>
  <si>
    <t>海土字10208号</t>
  </si>
  <si>
    <t>海土字〔2010〕208号</t>
  </si>
  <si>
    <t>浙江禾盾服饰有限公司</t>
  </si>
  <si>
    <t>3304812016A21210</t>
  </si>
  <si>
    <t>海宁经济开发区双宏路西侧兴业路北侧</t>
  </si>
  <si>
    <t>3304812016B02064-1</t>
  </si>
  <si>
    <t>海土字16210号</t>
  </si>
  <si>
    <t>海土字〔2016〕210号</t>
  </si>
  <si>
    <t>浙江和平置业有限公司（原杭州和平家私博览中心有限公司）</t>
  </si>
  <si>
    <t>3304812010A21273</t>
  </si>
  <si>
    <t>许村镇许巷工业功能区巨都药业南侧</t>
  </si>
  <si>
    <t>3304812011B00220-3</t>
  </si>
  <si>
    <t>海土字10273号</t>
  </si>
  <si>
    <t>海土字〔2010〕273号</t>
  </si>
  <si>
    <t>浙江和心房地产开发有限公司（浙江和心控股集团有限公司）</t>
  </si>
  <si>
    <t>浙江和心房地产开发有限公司（原浙江和心控股集团有限公司）</t>
  </si>
  <si>
    <t>3304812016A21220</t>
  </si>
  <si>
    <t>许村镇人民大道北侧、许村大道东侧</t>
  </si>
  <si>
    <t>3304812016B02226</t>
  </si>
  <si>
    <t>海土字16220号</t>
  </si>
  <si>
    <t>海土字〔2016〕220号</t>
  </si>
  <si>
    <t>浙江河东环境技术服务有限公司</t>
  </si>
  <si>
    <t>3304812015A21046</t>
  </si>
  <si>
    <t>高新区依江路北侧、杭州绕城高速南侧</t>
  </si>
  <si>
    <t>3304812015B02231</t>
  </si>
  <si>
    <t>海土字15046号</t>
  </si>
  <si>
    <t>海土字〔2015〕046号</t>
  </si>
  <si>
    <t>海宁恒领房产有限公司（原浙江恒地房产有限公司）</t>
  </si>
  <si>
    <t>浙江恒地房产有限公司</t>
  </si>
  <si>
    <t>3304812013A21017</t>
  </si>
  <si>
    <t>市区碧云路西侧、水月亭路北侧</t>
  </si>
  <si>
    <t>3304812013B01190</t>
  </si>
  <si>
    <t>海土字13017号</t>
  </si>
  <si>
    <t>海土字〔2013〕017号</t>
  </si>
  <si>
    <t>3304812013A21072</t>
  </si>
  <si>
    <t>丁桥镇海宁大道西侧、联保路南侧</t>
  </si>
  <si>
    <t>3304812013B01668-1</t>
  </si>
  <si>
    <t>海土字13072号</t>
  </si>
  <si>
    <t>海土字〔2013〕072号</t>
  </si>
  <si>
    <t>≤密度≤48</t>
  </si>
  <si>
    <t>浙江恒都光电科技有限公司</t>
  </si>
  <si>
    <t>3304812010A21022</t>
  </si>
  <si>
    <t>袁花镇袁谈公路东侧、袁溪路北侧</t>
  </si>
  <si>
    <t>3304812011B00209</t>
  </si>
  <si>
    <t>海土字10022号</t>
  </si>
  <si>
    <t>海土字〔2010〕022号</t>
  </si>
  <si>
    <t>3304812016A21174</t>
  </si>
  <si>
    <t>袁花镇联红路东侧、袁溪路北侧</t>
  </si>
  <si>
    <t>3304812016B01530</t>
  </si>
  <si>
    <t>海土字16174号</t>
  </si>
  <si>
    <t>海土字〔2016〕174号</t>
  </si>
  <si>
    <t>浙江恒力建设有限公司</t>
  </si>
  <si>
    <t>3304812014A21034</t>
  </si>
  <si>
    <t>马桥经编园区经都一路西、经都四路北</t>
  </si>
  <si>
    <t>3304812014B00464</t>
  </si>
  <si>
    <t>海土字14034号</t>
  </si>
  <si>
    <t>海土字〔2014〕034号</t>
  </si>
  <si>
    <t>3.5≤容积率≤4</t>
  </si>
  <si>
    <t>浙江红枫新能源有限公司</t>
  </si>
  <si>
    <t>3304812011A21002</t>
  </si>
  <si>
    <t>周王庙镇东西大道南侧、王马桥港东侧</t>
  </si>
  <si>
    <t>3304812011B00196-1</t>
  </si>
  <si>
    <t>海土字11002号</t>
  </si>
  <si>
    <t>海土字〔2011〕002号</t>
  </si>
  <si>
    <t>浙江宏盈置业有限公司</t>
  </si>
  <si>
    <t>3304812010A21224</t>
  </si>
  <si>
    <t>农发区安澜路西、奥特莱斯广场东侧</t>
  </si>
  <si>
    <t>3304812010B05327</t>
  </si>
  <si>
    <t>海土字10224号</t>
  </si>
  <si>
    <t>海土字〔2010〕224号</t>
  </si>
  <si>
    <t>1.6≤容积率≤2.5</t>
  </si>
  <si>
    <t>浙江宏跃建设有限公司</t>
  </si>
  <si>
    <t>3304812015A21051</t>
  </si>
  <si>
    <t>斜桥镇姚九线北侧、庆丰路东侧</t>
  </si>
  <si>
    <t>3304812015B02333</t>
  </si>
  <si>
    <t>海土字15051号</t>
  </si>
  <si>
    <t>海土字〔2015〕051号</t>
  </si>
  <si>
    <t>浙江虹越花卉股份有限公司</t>
  </si>
  <si>
    <t>浙江虹越花卉有限公司</t>
  </si>
  <si>
    <t>3304812012A21017</t>
  </si>
  <si>
    <t>长安镇庙桥港西侧、01省道北侧</t>
  </si>
  <si>
    <t>3304812012B00242</t>
  </si>
  <si>
    <t>海土字12017号</t>
  </si>
  <si>
    <t>海土字〔2012〕017号</t>
  </si>
  <si>
    <t>浙江鸿道环保有限公司</t>
  </si>
  <si>
    <t>3304812013A21060</t>
  </si>
  <si>
    <t>斜桥镇庆云村新民路南侧、长浜东侧</t>
  </si>
  <si>
    <t>3304812013B01496-1</t>
  </si>
  <si>
    <t>海土字13060号</t>
  </si>
  <si>
    <t>海土字〔2013〕060号</t>
  </si>
  <si>
    <t>浙江鸿翔钢结构有限公司</t>
  </si>
  <si>
    <t>3304812010A21077</t>
  </si>
  <si>
    <t>马桥经编园区丰收大道南侧A-02号地块</t>
  </si>
  <si>
    <t>3304812010B04527</t>
  </si>
  <si>
    <t>海土字10077号</t>
  </si>
  <si>
    <t>海土字〔2010〕077号</t>
  </si>
  <si>
    <t>浙江鸿翔建设集团有限公司</t>
  </si>
  <si>
    <t>3304812010A21014</t>
  </si>
  <si>
    <t>3304812010B00504</t>
  </si>
  <si>
    <t>2010-14</t>
  </si>
  <si>
    <t>海土字〔2010〕014号</t>
  </si>
  <si>
    <t>浙江鸿燕新材料有限公司</t>
  </si>
  <si>
    <t>3304812014A21195</t>
  </si>
  <si>
    <t xml:space="preserve">马桥经编园区文苑路东、经编八路北侧 </t>
  </si>
  <si>
    <t>3304812014B01838</t>
  </si>
  <si>
    <t>海土字14195号</t>
  </si>
  <si>
    <t>海土字〔2014〕195号</t>
  </si>
  <si>
    <t>浙江华尔纺织科技有限公司</t>
  </si>
  <si>
    <t>3304812011A21131</t>
  </si>
  <si>
    <t>经济开发区环东路东侧、硖川路南侧</t>
  </si>
  <si>
    <t>3304812011B01476-1</t>
  </si>
  <si>
    <t>海土字11131号</t>
  </si>
  <si>
    <t>海土字〔2011〕131号</t>
  </si>
  <si>
    <t>浙江华润万家物流配送有限公司</t>
  </si>
  <si>
    <t>3304812014A21236</t>
  </si>
  <si>
    <t>周王庙镇华锦路南侧、桑梓路西侧</t>
  </si>
  <si>
    <t>3304812015B00117-1</t>
  </si>
  <si>
    <t>海土字14236号</t>
  </si>
  <si>
    <t>海土字〔2014〕236号</t>
  </si>
  <si>
    <t>浙江华洋电子有限公司</t>
  </si>
  <si>
    <t>3304812010A21232</t>
  </si>
  <si>
    <t>盐官镇五金工业园创业路东侧8-4号</t>
  </si>
  <si>
    <t>3304812010B05217</t>
  </si>
  <si>
    <t>海土字10232号</t>
  </si>
  <si>
    <t>海土字〔2010〕232号</t>
  </si>
  <si>
    <t>浙江华盈电梯部件有限公司</t>
  </si>
  <si>
    <t>3304812013A21246</t>
  </si>
  <si>
    <t>盐官镇建设路南侧、头斜港西侧</t>
  </si>
  <si>
    <t>3304812014B00162</t>
  </si>
  <si>
    <t>海土字13246号</t>
  </si>
  <si>
    <t>海土字〔2013〕246号</t>
  </si>
  <si>
    <t>≥1.23</t>
  </si>
  <si>
    <t>浙江汇高置地有限公司（原安徽置地投资有限公司）</t>
  </si>
  <si>
    <t>3304812013A21262</t>
  </si>
  <si>
    <t>海宁市海昌路西侧、江南大道南侧</t>
  </si>
  <si>
    <t>3304812014B00247-1</t>
  </si>
  <si>
    <t>海土字13262号</t>
  </si>
  <si>
    <t>海土字〔2013〕262号</t>
  </si>
  <si>
    <t>≤绿化率≤35</t>
  </si>
  <si>
    <t>浙江火辣服饰有限公司</t>
  </si>
  <si>
    <t>3304812015A21095</t>
  </si>
  <si>
    <t>海宁经济开发区双宏路东侧纬二路南侧2#地块</t>
  </si>
  <si>
    <t>3304812015B03015-1</t>
  </si>
  <si>
    <t>海土字15095号</t>
  </si>
  <si>
    <t>海土字〔2015〕095号</t>
  </si>
  <si>
    <t>浙江吉田汽车科技有限公司</t>
  </si>
  <si>
    <t>3304812015A21068</t>
  </si>
  <si>
    <t>尖山新区滨海路北侧、洋山河东侧</t>
  </si>
  <si>
    <t>3304812015B02588</t>
  </si>
  <si>
    <t>海土字15068号</t>
  </si>
  <si>
    <t>海土字〔2015〕068号</t>
  </si>
  <si>
    <t>浙江纪鸿包装有限公司</t>
  </si>
  <si>
    <t>3304812014A21008</t>
  </si>
  <si>
    <t>3304812014B00298-2</t>
  </si>
  <si>
    <t>海土字2014008号</t>
  </si>
  <si>
    <t>海土字〔2014〕008号</t>
  </si>
  <si>
    <t>浙江嘉贝实业有限公司（浙江嘉贝生物科技有限公司）</t>
  </si>
  <si>
    <t>3304812016A21066</t>
  </si>
  <si>
    <t>市区文苑路西侧、长丰路北侧</t>
  </si>
  <si>
    <t>3304812016B01125</t>
  </si>
  <si>
    <t>海土字16066号</t>
  </si>
  <si>
    <t>海土字〔2016〕066号</t>
  </si>
  <si>
    <t>浙江嘉丰房地产开发有限公司</t>
  </si>
  <si>
    <t>3304812016A21320</t>
  </si>
  <si>
    <t>许村镇天顺路东侧、镇中路南侧</t>
  </si>
  <si>
    <t>3304812017B00320-1</t>
  </si>
  <si>
    <t>海土字16320号</t>
  </si>
  <si>
    <t>海土字〔2016〕320号</t>
  </si>
  <si>
    <t>海宁德持置业有限公司（原浙江嘉华房地产开发有限公司）</t>
  </si>
  <si>
    <t>浙江嘉华房地产开发有限公司</t>
  </si>
  <si>
    <t>3304812014A21094</t>
  </si>
  <si>
    <t>海宁经济开发区海宁大道西侧、谷水路南侧</t>
  </si>
  <si>
    <t>3304812014B01785</t>
  </si>
  <si>
    <t>海土字14094号</t>
  </si>
  <si>
    <t>海土字〔2014〕094号</t>
  </si>
  <si>
    <t>4.2≤容积率≤4.5</t>
  </si>
  <si>
    <t>浙江嘉立恒工具有限公司(原任文贤)</t>
  </si>
  <si>
    <t>3304812010A21033</t>
  </si>
  <si>
    <t>周王庙镇工业园区新丰路北侧2号</t>
  </si>
  <si>
    <t>3304812010B00713-1</t>
  </si>
  <si>
    <t>2010-33</t>
  </si>
  <si>
    <t>海土字〔2010〕033号</t>
  </si>
  <si>
    <t>浙江金彩新材料有限公司</t>
  </si>
  <si>
    <t>3304812009A21147</t>
  </si>
  <si>
    <t>海宁市袁花镇原濮桥砖瓦厂内</t>
  </si>
  <si>
    <t>3304812010B00567-1</t>
  </si>
  <si>
    <t>2009-147</t>
  </si>
  <si>
    <t>海土字〔2009〕147号</t>
  </si>
  <si>
    <t>浙江金汇特材料有限公司</t>
  </si>
  <si>
    <t>浙江金汇特材料有限公司(原浙江宏图经编新材料有限公司）</t>
  </si>
  <si>
    <t>3304812013A21034</t>
  </si>
  <si>
    <t>丁桥镇钱江工业功能区联保路北侧、永联路东侧</t>
  </si>
  <si>
    <t>3304812013B01326-1</t>
  </si>
  <si>
    <t>海土字13034号</t>
  </si>
  <si>
    <t>海土字〔2013〕034号</t>
  </si>
  <si>
    <t>3304812013A21106</t>
  </si>
  <si>
    <t>丁桥镇永胜路东侧、环北路南侧</t>
  </si>
  <si>
    <t>3304812013B01855</t>
  </si>
  <si>
    <t>海土字13106号</t>
  </si>
  <si>
    <t>海土字〔2013〕106号</t>
  </si>
  <si>
    <t>浙江金剑新材料有限公司</t>
  </si>
  <si>
    <t>3304812016A21242</t>
  </si>
  <si>
    <t>3304812016B02443</t>
  </si>
  <si>
    <t>海土字16242号</t>
  </si>
  <si>
    <t>海土字〔2016〕242号</t>
  </si>
  <si>
    <t>浙江金金服饰有限公司（香港金金服饰有限公司）</t>
  </si>
  <si>
    <t>浙江金金服饰有限公司</t>
  </si>
  <si>
    <t>3304812016A21172</t>
  </si>
  <si>
    <t>海宁经济开发区双联路东侧余家桥港西侧</t>
  </si>
  <si>
    <t>3304812016B01527</t>
  </si>
  <si>
    <t>海土字16172号</t>
  </si>
  <si>
    <t>海土字〔2016〕172号</t>
  </si>
  <si>
    <t>浙江金日房地产开发有限公司</t>
  </si>
  <si>
    <t>3304812012A21045</t>
  </si>
  <si>
    <t>海宁市区城南大道北侧碧云路西侧</t>
  </si>
  <si>
    <t>3304812012B00646</t>
  </si>
  <si>
    <t>海土字12045号</t>
  </si>
  <si>
    <t>海土字〔2012〕045号</t>
  </si>
  <si>
    <t>浙江锦达新材料股份有限公司</t>
  </si>
  <si>
    <t>锦达科创中心实施“低效利用土地再开发”项目</t>
  </si>
  <si>
    <t>3304812016A22391</t>
  </si>
  <si>
    <t>马桥街道红旗路南、海昌路东侧</t>
  </si>
  <si>
    <t>3304812017B00271</t>
  </si>
  <si>
    <t>海土字16391号</t>
  </si>
  <si>
    <t>海土字〔2016〕391号</t>
  </si>
  <si>
    <t>浙江京都世纪影视文化有限公司</t>
  </si>
  <si>
    <t>3304812012A21124</t>
  </si>
  <si>
    <t>盐官景区翁金公路南侧、三里港路西侧</t>
  </si>
  <si>
    <t>3304812012B01409-1</t>
  </si>
  <si>
    <t>海土字12124号</t>
  </si>
  <si>
    <t>海土字〔2012〕124号</t>
  </si>
  <si>
    <t>1.2≤容积率≤1.45</t>
  </si>
  <si>
    <t>浙江晶科能源有限公司</t>
  </si>
  <si>
    <t>3304812011A21029</t>
  </si>
  <si>
    <t>尖山新区采宝路西侧杭州湾大道南侧</t>
  </si>
  <si>
    <t>3304812011B00675-1</t>
  </si>
  <si>
    <t>海土字11029号</t>
  </si>
  <si>
    <t>海土字〔2011〕029号</t>
  </si>
  <si>
    <t>3304812010A21127</t>
  </si>
  <si>
    <t>袁花镇龙晓路西侧2#地块</t>
  </si>
  <si>
    <t>3304812010B04351-1</t>
  </si>
  <si>
    <t>2010-127</t>
  </si>
  <si>
    <t>海土字〔2010〕127号</t>
  </si>
  <si>
    <t>3304812010A21126</t>
  </si>
  <si>
    <t>袁花镇龙晓路西侧1#地块</t>
  </si>
  <si>
    <t>3304812010B04361</t>
  </si>
  <si>
    <t>2010-126</t>
  </si>
  <si>
    <t>海土字〔2010〕126号</t>
  </si>
  <si>
    <t>3304812010A21163</t>
  </si>
  <si>
    <t>袁花镇盛阳路东侧、东草港南侧</t>
  </si>
  <si>
    <t>3304812010B04626-1</t>
  </si>
  <si>
    <t>海土字10163号</t>
  </si>
  <si>
    <t>海土字〔2010〕163号</t>
  </si>
  <si>
    <t>3304812010A21164</t>
  </si>
  <si>
    <t>袁花镇龙晓路西侧、陆家浜南</t>
  </si>
  <si>
    <t>3304812010B04631</t>
  </si>
  <si>
    <t>海土字10164号</t>
  </si>
  <si>
    <t>海土字〔2010〕164号</t>
  </si>
  <si>
    <t>3304812011A21016</t>
  </si>
  <si>
    <t>袁花镇袁谈路东侧龙山路北侧</t>
  </si>
  <si>
    <t>3304812011B00715</t>
  </si>
  <si>
    <t>海土字11016号</t>
  </si>
  <si>
    <t>海土字〔2011〕016号</t>
  </si>
  <si>
    <t>3304812014A21204</t>
  </si>
  <si>
    <t>袁花镇杭浦高速公路南侧、硖尖公路西侧</t>
  </si>
  <si>
    <t>3304812014B01822</t>
  </si>
  <si>
    <t>海土字14204号</t>
  </si>
  <si>
    <t>海土字〔2014〕204号</t>
  </si>
  <si>
    <t>3304812015A21179</t>
  </si>
  <si>
    <t>袁花镇红晓村联虹路东侧、横港河南侧</t>
  </si>
  <si>
    <t>3304812015B03401-10</t>
  </si>
  <si>
    <t>海土字15179号</t>
  </si>
  <si>
    <t>海土字〔2015〕179号</t>
  </si>
  <si>
    <t>3304812016A21015</t>
  </si>
  <si>
    <t>袁花镇红晓村</t>
  </si>
  <si>
    <t>3304812016B00246</t>
  </si>
  <si>
    <t>海土字16015号</t>
  </si>
  <si>
    <t>海土字〔2016〕015号</t>
  </si>
  <si>
    <t>≥0.6</t>
  </si>
  <si>
    <t>3304812016A21026</t>
  </si>
  <si>
    <t>袁花镇东草港南侧、盛阳路东侧</t>
  </si>
  <si>
    <t>3304812016B00557</t>
  </si>
  <si>
    <t>海土字16026号</t>
  </si>
  <si>
    <t>海土字〔2016〕026号</t>
  </si>
  <si>
    <t>3304812016A21181</t>
  </si>
  <si>
    <t>3304812016B01695</t>
  </si>
  <si>
    <t>海土字16181号</t>
  </si>
  <si>
    <t>海土字〔2016〕181号</t>
  </si>
  <si>
    <t>浙江晶能光电有限公司</t>
  </si>
  <si>
    <t>3304812010A21191</t>
  </si>
  <si>
    <t>斜桥镇庆云村硖斜公路南侧、冷家港东侧</t>
  </si>
  <si>
    <t>3304812010B04738-1</t>
  </si>
  <si>
    <t>海土字10191号</t>
  </si>
  <si>
    <t>海土字〔2010〕191号</t>
  </si>
  <si>
    <t>浙江精杰实业有限公司</t>
  </si>
  <si>
    <t xml:space="preserve"> 浙江精杰实业有限公司</t>
  </si>
  <si>
    <t>3304812012A21020</t>
  </si>
  <si>
    <t>尖山新区安江路南侧、海丰路西侧</t>
  </si>
  <si>
    <t>3304812012B00437</t>
  </si>
  <si>
    <t>海土字〔2012〕020号</t>
  </si>
  <si>
    <t>浙江巨都房地产有限公司</t>
  </si>
  <si>
    <t>3304812011A21121</t>
  </si>
  <si>
    <t>农发区聆涛路西、二号直河北侧</t>
  </si>
  <si>
    <t>3304812012B00087-4</t>
  </si>
  <si>
    <t>海土字11121号</t>
  </si>
  <si>
    <t>海土字〔2011〕121号</t>
  </si>
  <si>
    <t>1.8≤容积率≤2.2</t>
  </si>
  <si>
    <t>浙江钜鼎涂装机械有限公司</t>
  </si>
  <si>
    <t>3304812013A21064</t>
  </si>
  <si>
    <t>农发区依江路南侧、创智路西侧</t>
  </si>
  <si>
    <t>3304812013B01590-2</t>
  </si>
  <si>
    <t>海土字13064号</t>
  </si>
  <si>
    <t>海土字〔2013〕064号</t>
  </si>
  <si>
    <t>浙江骏凯置业有限公司（原骏兆投资有限公司）</t>
  </si>
  <si>
    <t>3304812012A21152</t>
  </si>
  <si>
    <t>经济开发区文苑路西侧、隆兴路南侧</t>
  </si>
  <si>
    <t>3304812012B01792-1</t>
  </si>
  <si>
    <t>海土字12152号</t>
  </si>
  <si>
    <t>海土字〔2012〕152号</t>
  </si>
  <si>
    <t>浙江骏兆置业有限公司（原骏兆投资有限公司）</t>
  </si>
  <si>
    <t>3304812012A21153</t>
  </si>
  <si>
    <t>经济开发区文苑路西、隆兴港北侧</t>
  </si>
  <si>
    <t>3304812012B01802-1</t>
  </si>
  <si>
    <t>海土字12153号</t>
  </si>
  <si>
    <t>海土字〔2012〕153号</t>
  </si>
  <si>
    <t>浙江开勒环保设备有限公司</t>
  </si>
  <si>
    <t>3304812015A21067</t>
  </si>
  <si>
    <t>尖山新区海市路西侧、枕江路北侧</t>
  </si>
  <si>
    <t>3304812015B02596</t>
  </si>
  <si>
    <t>海土字15067号</t>
  </si>
  <si>
    <t>海土字〔2015〕067号</t>
  </si>
  <si>
    <t>浙江凯澳新材料有限公司</t>
  </si>
  <si>
    <t>3304812016A21018</t>
  </si>
  <si>
    <t>周王庙镇陈桥村创新路西侧、柏盛化纤北侧</t>
  </si>
  <si>
    <t>3304812016B00318</t>
  </si>
  <si>
    <t>海土字16018号</t>
  </si>
  <si>
    <t>海土字〔2016〕018号</t>
  </si>
  <si>
    <t>浙江康迈尔纺织整理有限公司</t>
  </si>
  <si>
    <t>3304812010A21007</t>
  </si>
  <si>
    <t>海宁市斜桥镇硖斜公路南、绵长港西侧</t>
  </si>
  <si>
    <t>3304812010B00864</t>
  </si>
  <si>
    <t>2010-</t>
  </si>
  <si>
    <t>海土字〔2010〕007号</t>
  </si>
  <si>
    <t>≤15</t>
  </si>
  <si>
    <t>浙江科杰集热管有限公司</t>
  </si>
  <si>
    <t>3304812010A21027</t>
  </si>
  <si>
    <t>海宁市尖山新区仙侠路东侧</t>
  </si>
  <si>
    <t>3304812010B00619-1</t>
  </si>
  <si>
    <t>2010-27</t>
  </si>
  <si>
    <t>海土字〔2010〕027号</t>
  </si>
  <si>
    <t>浙江科祥电力器材有限公司</t>
  </si>
  <si>
    <t>3304812013A21080</t>
  </si>
  <si>
    <t>斜桥镇庆联路西侧、新民路南侧A地块</t>
  </si>
  <si>
    <t>3304812013B01717</t>
  </si>
  <si>
    <t>海土字13080号</t>
  </si>
  <si>
    <t>海土字〔2013〕080号</t>
  </si>
  <si>
    <t>浙江科亚机械设备有限公司</t>
  </si>
  <si>
    <t>3304812010A21179</t>
  </si>
  <si>
    <t>经济开发区嘉海公路西侧湖盐公路北侧4#地</t>
  </si>
  <si>
    <t>3304812010B04709-1</t>
  </si>
  <si>
    <t>海土字10179号</t>
  </si>
  <si>
    <t>海土字〔2010〕179号</t>
  </si>
  <si>
    <t>浙江蓝天除尘设备有限公司</t>
  </si>
  <si>
    <t>3304812010A21209</t>
  </si>
  <si>
    <t>丁桥镇红保路北侧、镇保公路西侧</t>
  </si>
  <si>
    <t>3304812011B00502</t>
  </si>
  <si>
    <t>海土字10209号</t>
  </si>
  <si>
    <t>海土字〔2010〕209号</t>
  </si>
  <si>
    <t>浙江郎俊光学技术有限公司</t>
  </si>
  <si>
    <t>3304812012A21132</t>
  </si>
  <si>
    <t>丁桥镇钱江工业功能区戚姬港东侧、凤凰路北侧</t>
  </si>
  <si>
    <t>3304812012B01657</t>
  </si>
  <si>
    <t>海土字12132号</t>
  </si>
  <si>
    <t>海土字〔2012〕132号</t>
  </si>
  <si>
    <t>浙江勒托能源科技有限公司（原香港勒托科技有限公司）</t>
  </si>
  <si>
    <t>3304812010A21254</t>
  </si>
  <si>
    <t>尖山新区枕江路南侧、海丰路东侧</t>
  </si>
  <si>
    <t>3304812010B05555-1</t>
  </si>
  <si>
    <t>海土字10254号</t>
  </si>
  <si>
    <t>海土字〔2010〕254号</t>
  </si>
  <si>
    <t>浙江雷曼电梯有限公司</t>
  </si>
  <si>
    <t>3304812014A21177</t>
  </si>
  <si>
    <t>海宁市农发区启辉路6号</t>
  </si>
  <si>
    <t>3304812014B01745</t>
  </si>
  <si>
    <t>海土字14177号</t>
  </si>
  <si>
    <t>海土字〔2014〕177号</t>
  </si>
  <si>
    <t>浙江里卡多服饰有限公司</t>
  </si>
  <si>
    <t>3304812015A21168</t>
  </si>
  <si>
    <t>海宁经济开发区纬二路北侧双宏路西侧</t>
  </si>
  <si>
    <t>3304812015B03276</t>
  </si>
  <si>
    <t>海土字15168</t>
  </si>
  <si>
    <t>海土字〔2015〕168号</t>
  </si>
  <si>
    <t>浙江力都新材料有限公司</t>
  </si>
  <si>
    <t>3304812014A22167</t>
  </si>
  <si>
    <t>袁花镇红新村</t>
  </si>
  <si>
    <t>3304812014B01486</t>
  </si>
  <si>
    <t>海土字14167</t>
  </si>
  <si>
    <t>海土字〔2014〕167号</t>
  </si>
  <si>
    <t>浙江力佳隆毛刷有限公司</t>
  </si>
  <si>
    <t>3304812016A21238</t>
  </si>
  <si>
    <t>马桥经编园区文苑路东、经编十路南侧</t>
  </si>
  <si>
    <t>3304812016B02308</t>
  </si>
  <si>
    <t>海土字16238号</t>
  </si>
  <si>
    <t>海土字〔2016〕238号</t>
  </si>
  <si>
    <t>浙江力诺宝光太阳能有限公司</t>
  </si>
  <si>
    <t>3304812010A21021</t>
  </si>
  <si>
    <t>海宁市袁花镇袁谈公路西侧</t>
  </si>
  <si>
    <t>3304812010B00588</t>
  </si>
  <si>
    <t>2010-021</t>
  </si>
  <si>
    <t>海土字〔2010〕021号</t>
  </si>
  <si>
    <t>浙江立德电器有限公司</t>
  </si>
  <si>
    <t>3304812010A21159</t>
  </si>
  <si>
    <t>农发区二号直河与中心河交叉口东南侧</t>
  </si>
  <si>
    <t>3304812010B04997</t>
  </si>
  <si>
    <t>海土字10159号</t>
  </si>
  <si>
    <t>海土字〔2010〕159号</t>
  </si>
  <si>
    <t>浙江立通物流有限公司</t>
  </si>
  <si>
    <t>3304812012A21059</t>
  </si>
  <si>
    <t>农发区依江路南、之江路北侧</t>
  </si>
  <si>
    <t>3304812012B00602</t>
  </si>
  <si>
    <t>海土字12059号</t>
  </si>
  <si>
    <t>海土字〔2012〕059号</t>
  </si>
  <si>
    <t>浙江连杭物流有限公司</t>
  </si>
  <si>
    <t>3304812010A21058</t>
  </si>
  <si>
    <t>海宁市长安镇天明村东西大道南侧、农发大道东侧</t>
  </si>
  <si>
    <t>3304812010B00827-3</t>
  </si>
  <si>
    <t>2010-058</t>
  </si>
  <si>
    <t>海土字〔2010〕058号</t>
  </si>
  <si>
    <t>≤55</t>
  </si>
  <si>
    <t>3304812010A21057</t>
  </si>
  <si>
    <t>连杭经济区物流中心五号地块</t>
  </si>
  <si>
    <t>3304812010B04575-1</t>
  </si>
  <si>
    <t>海土字10057号</t>
  </si>
  <si>
    <t>海土字〔2010〕057号</t>
  </si>
  <si>
    <t>浙江敦奴联合实业股份有限公司</t>
  </si>
  <si>
    <t>浙江联合实业股份有限公司</t>
  </si>
  <si>
    <t>3304812013A21076</t>
  </si>
  <si>
    <t>经济开发区白兔港东侧、谷水路南侧</t>
  </si>
  <si>
    <t>3304812013B02645</t>
  </si>
  <si>
    <t>海土字13076号</t>
  </si>
  <si>
    <t>海土字〔2013〕076号</t>
  </si>
  <si>
    <t xml:space="preserve"> 浙江联合实业股份有限公司</t>
  </si>
  <si>
    <t>3304812014A21093</t>
  </si>
  <si>
    <t>经济开发区白兔港东侧、长山河北侧</t>
  </si>
  <si>
    <t>3304812014B01000-1</t>
  </si>
  <si>
    <t>海土字14093号</t>
  </si>
  <si>
    <t>海土字〔2014〕093号</t>
  </si>
  <si>
    <t>浙江联鸿纤维科技有限公司</t>
  </si>
  <si>
    <t>3304812010A21193</t>
  </si>
  <si>
    <t>尖山新区安仁路北侧MZY-06号地块</t>
  </si>
  <si>
    <t>3304812010B04742-1</t>
  </si>
  <si>
    <t>海土字10193号</t>
  </si>
  <si>
    <t>海土字〔2010〕193号</t>
  </si>
  <si>
    <t>3304812010A21205</t>
  </si>
  <si>
    <t>尖山新区安仁路北侧、祥虹路西侧</t>
  </si>
  <si>
    <t>3304812010B05156-1</t>
  </si>
  <si>
    <t>海土字10205号</t>
  </si>
  <si>
    <t>海土字〔2010〕205号</t>
  </si>
  <si>
    <t>浙江琳轩亲和源投资有限公司</t>
  </si>
  <si>
    <t>3304812010A21201</t>
  </si>
  <si>
    <t>市区文新路北侧、碧云路西侧</t>
  </si>
  <si>
    <t>3304812010B05033-1</t>
  </si>
  <si>
    <t>海土字10201号</t>
  </si>
  <si>
    <t>海土字〔2010〕201号</t>
  </si>
  <si>
    <t>1.2≤容积率≤1.35</t>
  </si>
  <si>
    <t>浙江领驭房地产开发有限公司</t>
  </si>
  <si>
    <t>浙江领驭房地产开发有限公司（原浙江领驭进出口有限公司）</t>
  </si>
  <si>
    <t>3304812009A21211</t>
  </si>
  <si>
    <t>3304812010B00095-2</t>
  </si>
  <si>
    <t>2009-211</t>
  </si>
  <si>
    <t>海土字〔2009〕211号</t>
  </si>
  <si>
    <t>3304812013A21125</t>
  </si>
  <si>
    <t>马桥街道红旗路南侧、经都名庭西侧</t>
  </si>
  <si>
    <t>3304812013B02507</t>
  </si>
  <si>
    <t>海土字13125号</t>
  </si>
  <si>
    <t>海土字〔2013〕125号</t>
  </si>
  <si>
    <t>浙江路威轮业有限公司</t>
  </si>
  <si>
    <t>3304812016A21373</t>
  </si>
  <si>
    <t>尖山新区六平路东侧、永兴路北侧</t>
  </si>
  <si>
    <t>3304812017B00246</t>
  </si>
  <si>
    <t>海土字16373号</t>
  </si>
  <si>
    <t>海土字〔2016〕373号</t>
  </si>
  <si>
    <t>浙江路易房地产开发有限公司（原傅丽）</t>
  </si>
  <si>
    <t>3304812011A21057</t>
  </si>
  <si>
    <t>尖山新区商业街西侧、富江路北侧</t>
  </si>
  <si>
    <t>3304812011B01023-1</t>
  </si>
  <si>
    <t>海土字11057号</t>
  </si>
  <si>
    <t>海土字〔2011〕057号</t>
  </si>
  <si>
    <t>1.5≤容积率≤1.52</t>
  </si>
  <si>
    <t>3304812011A21055</t>
  </si>
  <si>
    <t>尖山新区商业街东侧、文化活动中心南侧</t>
  </si>
  <si>
    <t>3304812011B01009-1</t>
  </si>
  <si>
    <t>海土字11055号</t>
  </si>
  <si>
    <t>海土字〔2011〕055号</t>
  </si>
  <si>
    <t>浙江路仲文化创意发展有限公司</t>
  </si>
  <si>
    <t>3304812014A21221</t>
  </si>
  <si>
    <t>斜桥镇湖桐公路北侧</t>
  </si>
  <si>
    <t>3304812015B00048</t>
  </si>
  <si>
    <t>海土字14221号</t>
  </si>
  <si>
    <t>海土字〔2014〕221号</t>
  </si>
  <si>
    <t>3304812014A21220</t>
  </si>
  <si>
    <t>3304812015B00054</t>
  </si>
  <si>
    <t>海土字14220号</t>
  </si>
  <si>
    <t>海土字〔2014〕220号</t>
  </si>
  <si>
    <t>浙江罗兴新材料有限公司</t>
  </si>
  <si>
    <t>浙江罗兴新材料有限公司（原上海铭美纺织有限公司）</t>
  </si>
  <si>
    <t>3304812016A21276</t>
  </si>
  <si>
    <t>3304812016B02803</t>
  </si>
  <si>
    <t>海土字16276号</t>
  </si>
  <si>
    <t>海土字〔2016〕276号</t>
  </si>
  <si>
    <t>浙江绿家食品有限公司</t>
  </si>
  <si>
    <t>3304812010A21170</t>
  </si>
  <si>
    <t>斜桥镇斜中路东侧2号地块</t>
  </si>
  <si>
    <t>3304812010B04775-2</t>
  </si>
  <si>
    <t>海土字10170号</t>
  </si>
  <si>
    <t>海土字〔2010〕170号</t>
  </si>
  <si>
    <t>浙江绿洲环保能源有限公司</t>
  </si>
  <si>
    <t>海宁市餐厨废弃物资源化利用项目</t>
  </si>
  <si>
    <t>3304812016A22189</t>
  </si>
  <si>
    <t>丁桥镇利群村，宁袁塘北侧，新仓港东侧</t>
  </si>
  <si>
    <t>3304812016B01815</t>
  </si>
  <si>
    <t>海土字16189号</t>
  </si>
  <si>
    <t>海土字〔2016〕189号</t>
  </si>
  <si>
    <t>公共设施管理业</t>
  </si>
  <si>
    <t>≤容积率≤1</t>
  </si>
  <si>
    <t>浙江马尔风机有限公司</t>
  </si>
  <si>
    <t>3304812011A21064</t>
  </si>
  <si>
    <t>长安镇环科路东侧、沈家坝北侧</t>
  </si>
  <si>
    <t>3304812011B00785</t>
  </si>
  <si>
    <t>海土字11064号</t>
  </si>
  <si>
    <t>海土字〔2011〕064号</t>
  </si>
  <si>
    <t>浙江马拉克新材料有限公司</t>
  </si>
  <si>
    <t>3304812010A21155</t>
  </si>
  <si>
    <t>海宁经济开发区石泾路南侧丹枫路西侧</t>
  </si>
  <si>
    <t>3304812010B04607-2</t>
  </si>
  <si>
    <t>海土字10155号</t>
  </si>
  <si>
    <t>海土字〔2010〕155号</t>
  </si>
  <si>
    <t>浙江美大实业股份有限公司</t>
  </si>
  <si>
    <t>3304812010A21290</t>
  </si>
  <si>
    <t>市区海宁大道东、客运中心西侧2#</t>
  </si>
  <si>
    <t>3304812011B00249</t>
  </si>
  <si>
    <t>海土字10290号</t>
  </si>
  <si>
    <t>海土字〔2010〕290号</t>
  </si>
  <si>
    <t>3304812012A21028</t>
  </si>
  <si>
    <t>袁花镇谈桥村01省道北面、美大集团北侧</t>
  </si>
  <si>
    <t>3304812012B00466</t>
  </si>
  <si>
    <t>海土字12028号</t>
  </si>
  <si>
    <t>海土字〔2012〕028号</t>
  </si>
  <si>
    <t>浙江美大实业有限公司</t>
  </si>
  <si>
    <t>3304812010A21195</t>
  </si>
  <si>
    <t>袁花镇美大太阳能北侧6#地块</t>
  </si>
  <si>
    <t>3304812010B04965</t>
  </si>
  <si>
    <t>海土字10195号</t>
  </si>
  <si>
    <t>海土字〔2010〕195号</t>
  </si>
  <si>
    <t>浙江美德过滤设备有限公司(原项宪泽)</t>
  </si>
  <si>
    <t>3304812010A21034</t>
  </si>
  <si>
    <t>周王庙镇工业园区桑梓路西侧</t>
  </si>
  <si>
    <t>3304812010B00709-1</t>
  </si>
  <si>
    <t>2010-34</t>
  </si>
  <si>
    <t>海土字〔2010〕034号</t>
  </si>
  <si>
    <t>浙江美格奈新材料有限公司</t>
  </si>
  <si>
    <t>3304812014A21106</t>
  </si>
  <si>
    <t>斜桥镇姚九线北侧、斜中路东侧</t>
  </si>
  <si>
    <t>3304812014B01062</t>
  </si>
  <si>
    <t>海土字14106号</t>
  </si>
  <si>
    <t>海土字〔2014〕106号</t>
  </si>
  <si>
    <t>浙江美力汽车弹簧有限公司</t>
  </si>
  <si>
    <t>3304812013A21117</t>
  </si>
  <si>
    <t>尖山新区闻澜路南侧、采宝路西侧</t>
  </si>
  <si>
    <t>3304812013B02070</t>
  </si>
  <si>
    <t>海土字13117号</t>
  </si>
  <si>
    <t>海土字〔2013〕117号</t>
  </si>
  <si>
    <t>浙江密尔耐特机械有限公司（密尔特控股集团有限公司）</t>
  </si>
  <si>
    <t xml:space="preserve"> 浙江密尔耐特机械有限公司（密尔特控股集团有限公司）</t>
  </si>
  <si>
    <t>3304812013A21198</t>
  </si>
  <si>
    <t>尖山新区金石路西侧、杭州湾大道南</t>
  </si>
  <si>
    <t>3304812013B02555-1</t>
  </si>
  <si>
    <t>海土字13198号</t>
  </si>
  <si>
    <t>海土字〔2013〕198号</t>
  </si>
  <si>
    <t>浙江明瑞家具有限公司</t>
  </si>
  <si>
    <t>3304812015A21090</t>
  </si>
  <si>
    <t>丁桥镇联保路南侧、海潮路东侧</t>
  </si>
  <si>
    <t>3304812015B02608</t>
  </si>
  <si>
    <t>海土字15090号</t>
  </si>
  <si>
    <t>海土字〔2015〕090号</t>
  </si>
  <si>
    <t>浙江明士达新材料有限公司</t>
  </si>
  <si>
    <t>浙江明士达经编涂层有限公司</t>
  </si>
  <si>
    <t>3304812010A210088</t>
  </si>
  <si>
    <t>海宁市马桥经编园区新民路西、明士达厂区南侧</t>
  </si>
  <si>
    <t>3304812010B01376</t>
  </si>
  <si>
    <t>2010-088</t>
  </si>
  <si>
    <t>海土字〔2010〕088号</t>
  </si>
  <si>
    <t>3304812013A21124</t>
  </si>
  <si>
    <t>马桥街道海港配送中心南侧、新民路西侧</t>
  </si>
  <si>
    <t>3304812013B02116</t>
  </si>
  <si>
    <t>海土字13124号</t>
  </si>
  <si>
    <t>海土字〔2013〕124号</t>
  </si>
  <si>
    <t>浙江铭孚金属制品有限公司</t>
  </si>
  <si>
    <t>3304812014A21193</t>
  </si>
  <si>
    <t>周王庙镇东西大道南、创新路西侧</t>
  </si>
  <si>
    <t>3304812014B01886</t>
  </si>
  <si>
    <t>海土字14193号</t>
  </si>
  <si>
    <t>海土字〔2014〕193号</t>
  </si>
  <si>
    <t>浙江南开电气有限公司</t>
  </si>
  <si>
    <t>3304812014A21176</t>
  </si>
  <si>
    <t>高新区杭州绕城高速南侧、依江路北侧</t>
  </si>
  <si>
    <t>3304812014B01756</t>
  </si>
  <si>
    <t>海土字14176号</t>
  </si>
  <si>
    <t>海土字〔2014〕176号</t>
  </si>
  <si>
    <t>浙江欧可丽实业有限公司</t>
  </si>
  <si>
    <t>3304812009A21193</t>
  </si>
  <si>
    <t>3304812010B00235</t>
  </si>
  <si>
    <t>2009-193</t>
  </si>
  <si>
    <t>海土字〔2009〕193号</t>
  </si>
  <si>
    <t>浙江欧易智能科技有限公司</t>
  </si>
  <si>
    <t>3304812016A21363</t>
  </si>
  <si>
    <t>漕河泾路东侧昱扬电子南侧</t>
  </si>
  <si>
    <t>3304812017B00136</t>
  </si>
  <si>
    <t>海土字16363号</t>
  </si>
  <si>
    <t>海土字〔2016〕363号</t>
  </si>
  <si>
    <t>浙江帕琳纳服饰有限公司</t>
  </si>
  <si>
    <t>3304812016A21359</t>
  </si>
  <si>
    <t>许村镇前进村东西大道南侧-3地块</t>
  </si>
  <si>
    <t>3304812017B00057</t>
  </si>
  <si>
    <t>海土字16359号</t>
  </si>
  <si>
    <t>海土字〔2016〕359号</t>
  </si>
  <si>
    <t>≥1.65</t>
  </si>
  <si>
    <t>浙江庞源机械工程有限公司</t>
  </si>
  <si>
    <t>3304812012A21143</t>
  </si>
  <si>
    <t>经济开发区漕河泾大道东侧、长山河北侧</t>
  </si>
  <si>
    <t>3304812012B01465-1</t>
  </si>
  <si>
    <t>海土字12143号</t>
  </si>
  <si>
    <t>海土字〔2012〕143号</t>
  </si>
  <si>
    <t>浙江鹏德精密电子制造有限公司</t>
  </si>
  <si>
    <t>3304812010A21243</t>
  </si>
  <si>
    <t>经发区海宁大道西侧,谷水路南侧</t>
  </si>
  <si>
    <t>3304812011B00368-1</t>
  </si>
  <si>
    <t>海土字10243号</t>
  </si>
  <si>
    <t>海土字〔2010〕243号</t>
  </si>
  <si>
    <t>浙江品妙服饰有限公司</t>
  </si>
  <si>
    <t>3304812015A21231</t>
  </si>
  <si>
    <t>海宁经济开发区环西二路东侧纬二路南侧</t>
  </si>
  <si>
    <t>3304812015B03774</t>
  </si>
  <si>
    <t>海土字15231</t>
  </si>
  <si>
    <t>海土字〔2015〕231号</t>
  </si>
  <si>
    <t>浙江普泰环保科技有限公司</t>
  </si>
  <si>
    <t>3304812012A21144</t>
  </si>
  <si>
    <t>经济开发区漕河泾大道东侧、长山河北</t>
  </si>
  <si>
    <t>3304812012B01475-1</t>
  </si>
  <si>
    <t>海土字12144号</t>
  </si>
  <si>
    <t>海土字〔2012〕144号</t>
  </si>
  <si>
    <t>浙江普泰克金属制品有限公司</t>
  </si>
  <si>
    <t>3304812013A21256</t>
  </si>
  <si>
    <t>经济开发区环城东路东侧、上城科技南侧</t>
  </si>
  <si>
    <t>3304812014B00237</t>
  </si>
  <si>
    <t>海土字13256号</t>
  </si>
  <si>
    <t>海土字〔2013〕256号</t>
  </si>
  <si>
    <t>浙江奇达光源有限公司</t>
  </si>
  <si>
    <t>3304812011A21018</t>
  </si>
  <si>
    <t>经济开发区硖川路北侧红东方公司东侧2#</t>
  </si>
  <si>
    <t>3304812011B00517</t>
  </si>
  <si>
    <t>海土字11018号</t>
  </si>
  <si>
    <t>海土字〔2011〕018号</t>
  </si>
  <si>
    <t>浙江清泰包装科技有限公司</t>
  </si>
  <si>
    <t>3304812009A21191</t>
  </si>
  <si>
    <t>海宁市斜桥镇海宁大厦配送中心北侧</t>
  </si>
  <si>
    <t>3304812010B00173</t>
  </si>
  <si>
    <t>2009-191</t>
  </si>
  <si>
    <t>海土字〔2009〕191号</t>
  </si>
  <si>
    <t>浙江秋之歌实业有限公司</t>
  </si>
  <si>
    <t>3304812016A21357</t>
  </si>
  <si>
    <t>许村镇前进村东西大道南侧-1地块</t>
  </si>
  <si>
    <t>3304812017B00066</t>
  </si>
  <si>
    <t>海土字16357号</t>
  </si>
  <si>
    <t>海土字〔2016〕357号</t>
  </si>
  <si>
    <t>浙江荣鑫带钢有限公司</t>
  </si>
  <si>
    <t>3304812015A21119</t>
  </si>
  <si>
    <t>高新区荣鑫带钢南、新兴路西侧</t>
  </si>
  <si>
    <t>3304812015B02932-1</t>
  </si>
  <si>
    <t>海土字15119号</t>
  </si>
  <si>
    <t>海土字〔2015〕119号</t>
  </si>
  <si>
    <t>≥1.9</t>
  </si>
  <si>
    <t>浙江瑞铧实业有限公司</t>
  </si>
  <si>
    <t>3304812011A21145</t>
  </si>
  <si>
    <t>经发区海宁大道西侧</t>
  </si>
  <si>
    <t>3304812011B01337</t>
  </si>
  <si>
    <t>海土字11145号</t>
  </si>
  <si>
    <t>海土字〔2011〕145号</t>
  </si>
  <si>
    <t>浙江三永机械有限公司</t>
  </si>
  <si>
    <t>3304812011A21120</t>
  </si>
  <si>
    <t>农发区春潮路东侧、中堤路北</t>
  </si>
  <si>
    <t>3304812012B00035</t>
  </si>
  <si>
    <t>海土字11120号</t>
  </si>
  <si>
    <t>海土字〔2011〕120号</t>
  </si>
  <si>
    <t>浙江森城实业有限公司</t>
  </si>
  <si>
    <t>3304812014A21071</t>
  </si>
  <si>
    <t>斜桥镇华丰村华丰大道北侧</t>
  </si>
  <si>
    <t>3304812014B00935</t>
  </si>
  <si>
    <t>海土字14071号</t>
  </si>
  <si>
    <t>海土字〔2014〕071号</t>
  </si>
  <si>
    <t>浙江森奴服饰有限公司</t>
  </si>
  <si>
    <t>3304812010A21087</t>
  </si>
  <si>
    <t>海宁市马桥经编园区文苑路东侧、经编八路南侧6号地块</t>
  </si>
  <si>
    <t>3304812010B01213</t>
  </si>
  <si>
    <t>2010-087</t>
  </si>
  <si>
    <t>海土字〔2010〕087号</t>
  </si>
  <si>
    <t>浙江上城科技有限公司</t>
  </si>
  <si>
    <t>3304812011A21026</t>
  </si>
  <si>
    <t>经济开发区环东路东侧陆家桥港南侧1#</t>
  </si>
  <si>
    <t>3304812011B00535</t>
  </si>
  <si>
    <t>海土字11026号</t>
  </si>
  <si>
    <t>海土字〔2011〕026号</t>
  </si>
  <si>
    <t>3304812011A21027</t>
  </si>
  <si>
    <t>经济开发区环东路东侧陆家桥港南侧2#</t>
  </si>
  <si>
    <t>3304812011B00549-6</t>
  </si>
  <si>
    <t>海土字11027号</t>
  </si>
  <si>
    <t>海土字〔2011〕027号</t>
  </si>
  <si>
    <t>浙江上格时装有限公司</t>
  </si>
  <si>
    <t>3304812012A21064</t>
  </si>
  <si>
    <t>经济开发区双联路西侧、由拳路北侧4#地块</t>
  </si>
  <si>
    <t>3304812012B00948</t>
  </si>
  <si>
    <t>海土字12064号</t>
  </si>
  <si>
    <t>海土字〔2012〕064号</t>
  </si>
  <si>
    <t>浙江申豪光能技术有限公司</t>
  </si>
  <si>
    <t>浙江申豪光能技术有限公司太阳能技改项目</t>
  </si>
  <si>
    <t>3304812013A22133</t>
  </si>
  <si>
    <t>3304812013B02515</t>
  </si>
  <si>
    <t>2013-133</t>
  </si>
  <si>
    <t>海土字〔2013〕133号</t>
  </si>
  <si>
    <t>浙江神太太阳能有限公司</t>
  </si>
  <si>
    <t>3304812010A21020</t>
  </si>
  <si>
    <t>海宁市袁花镇袁谈公路东侧</t>
  </si>
  <si>
    <t>3304812010B00577</t>
  </si>
  <si>
    <t>2010-20</t>
  </si>
  <si>
    <t>海土字〔2010〕020号</t>
  </si>
  <si>
    <t>浙江圣帝亚建筑科技有限公司</t>
  </si>
  <si>
    <t>3304812016A21370</t>
  </si>
  <si>
    <t>尖山新区金牛路东侧、安仁路南侧</t>
  </si>
  <si>
    <t>3304812017B00229</t>
  </si>
  <si>
    <t>海土字16370号</t>
  </si>
  <si>
    <t>海土字〔2016〕370号</t>
  </si>
  <si>
    <t>浙江圣尼皮革时装有限公司</t>
  </si>
  <si>
    <t>3304812016A21383</t>
  </si>
  <si>
    <t>海洲街道圣尼西侧、联合路南侧</t>
  </si>
  <si>
    <t>3304812017B00304</t>
  </si>
  <si>
    <t>海土字16383号</t>
  </si>
  <si>
    <t>海土字〔2016〕383号</t>
  </si>
  <si>
    <t>居民服务业</t>
  </si>
  <si>
    <t>浙江盛诚机械科技有限公司</t>
  </si>
  <si>
    <t>3304812011A21009</t>
  </si>
  <si>
    <t>长安镇环科路西侧、沈家坝北侧</t>
  </si>
  <si>
    <t>3304812011B00765</t>
  </si>
  <si>
    <t>海土字11009号</t>
  </si>
  <si>
    <t>海土字〔2011〕009号</t>
  </si>
  <si>
    <t>浙江盛天电子商务管理有限公司</t>
  </si>
  <si>
    <t>3304812011A21095</t>
  </si>
  <si>
    <t>斜桥镇云川路北侧、斜中路西侧</t>
  </si>
  <si>
    <t>3304812011B01139</t>
  </si>
  <si>
    <t>海土字11095号</t>
  </si>
  <si>
    <t>海土字〔2011〕095号</t>
  </si>
  <si>
    <t>浙江世锦家居有限公司</t>
  </si>
  <si>
    <t>3304812014A21192</t>
  </si>
  <si>
    <t>许村镇闸口路东侧、石桥路北侧</t>
  </si>
  <si>
    <t>3304812014B01895</t>
  </si>
  <si>
    <t>海土字14192号</t>
  </si>
  <si>
    <t>海土字〔2014〕192号</t>
  </si>
  <si>
    <t>浙江双联物流有限公司(原杭州市货运管理服务中心)</t>
  </si>
  <si>
    <t>3304812010A21292</t>
  </si>
  <si>
    <t>周王庙镇兴周路南侧、王马桥港东侧</t>
  </si>
  <si>
    <t>3304812011B00161-4</t>
  </si>
  <si>
    <t>海土字10292号</t>
  </si>
  <si>
    <t>海土字〔2010〕292号</t>
  </si>
  <si>
    <t>事业单位</t>
  </si>
  <si>
    <t>3304812010A21291</t>
  </si>
  <si>
    <t>周王庙镇兴周路南侧、之江路东侧</t>
  </si>
  <si>
    <t>3304812011B00157-5</t>
  </si>
  <si>
    <t>海土字10291号</t>
  </si>
  <si>
    <t>海土字〔2010〕291号</t>
  </si>
  <si>
    <t>浙江双联物流有限公司（原杭州市货运管理服务中心)</t>
  </si>
  <si>
    <t>3304812011A21085</t>
  </si>
  <si>
    <t>周王庙镇东西大道北侧、王马桥港东侧</t>
  </si>
  <si>
    <t>3304812011B00920-1</t>
  </si>
  <si>
    <t>海土字11085号</t>
  </si>
  <si>
    <t>海土字〔2011〕085号</t>
  </si>
  <si>
    <t>浙江烁宇智能光电科技有限公司</t>
  </si>
  <si>
    <t>浙江烁宇智能光电科技有限公司（海宁市明帅照明科技有限公司）</t>
  </si>
  <si>
    <t>3304812016A21173</t>
  </si>
  <si>
    <t>长安镇大型村创业路东侧、联合路南侧</t>
  </si>
  <si>
    <t>3304812016B01578</t>
  </si>
  <si>
    <t>海土字16173号</t>
  </si>
  <si>
    <t>海土字〔2016〕173号</t>
  </si>
  <si>
    <t>浙江思凯域新材料有限公司</t>
  </si>
  <si>
    <t>3304812014A21194</t>
  </si>
  <si>
    <t>马桥经编园区环南五路南侧、经编八路北侧</t>
  </si>
  <si>
    <t>3304812014B01875</t>
  </si>
  <si>
    <t>海土字14194号</t>
  </si>
  <si>
    <t>海土字〔2014〕194号</t>
  </si>
  <si>
    <t>浙江斯泰堡纺织有限公司</t>
  </si>
  <si>
    <t>3304812012A21136</t>
  </si>
  <si>
    <t>许村镇联盟公路南侧、沈士大道西</t>
  </si>
  <si>
    <t>3304812012B01662</t>
  </si>
  <si>
    <t>海土字12136号</t>
  </si>
  <si>
    <t>海土字〔2012〕136号</t>
  </si>
  <si>
    <t>3304812016A21283</t>
  </si>
  <si>
    <t>许村镇联盟区块西园路东侧、联盟公路南侧</t>
  </si>
  <si>
    <t>3304812016B02938</t>
  </si>
  <si>
    <t>海土字16283号</t>
  </si>
  <si>
    <t>海土字〔2016〕283号</t>
  </si>
  <si>
    <t>浙江速捷机械有限公司</t>
  </si>
  <si>
    <t>3304812015A21249</t>
  </si>
  <si>
    <t>创业路东侧、联合路北侧</t>
  </si>
  <si>
    <t>3304812016B00126-1</t>
  </si>
  <si>
    <t>海土字15249号</t>
  </si>
  <si>
    <t>海土字〔2015〕249号</t>
  </si>
  <si>
    <t>浙江索瑞玻璃科技有限公司</t>
  </si>
  <si>
    <t>3304812011A21031</t>
  </si>
  <si>
    <t>尖山新区安江路北侧、3号隔堤河南侧</t>
  </si>
  <si>
    <t>3304812011B00565</t>
  </si>
  <si>
    <t>海土字11031号</t>
  </si>
  <si>
    <t>海土字〔2011〕031号</t>
  </si>
  <si>
    <t>≥1.12</t>
  </si>
  <si>
    <t>浙江特产中棉物流有限公司（原浙江特产集团有限公司）</t>
  </si>
  <si>
    <t>3304812010A21187</t>
  </si>
  <si>
    <t>尖山新区新城路西侧LZY-11号地块</t>
  </si>
  <si>
    <t>3304812010B04835-2</t>
  </si>
  <si>
    <t>海土字10187号</t>
  </si>
  <si>
    <t>海土字〔2010〕187号</t>
  </si>
  <si>
    <t>浙江天润包装印刷有限公司</t>
  </si>
  <si>
    <t>3304812012A21133</t>
  </si>
  <si>
    <t>斜桥镇工业功能区洛塘河南侧、庆联路西侧A地块</t>
  </si>
  <si>
    <t>3304812012B01675</t>
  </si>
  <si>
    <t>海土字12133号</t>
  </si>
  <si>
    <t>海土字〔2012〕133号</t>
  </si>
  <si>
    <t>浙江天元房地产开发有限公司（原杭州红宝电力燃料有限公司）</t>
  </si>
  <si>
    <t>3304812010A21250</t>
  </si>
  <si>
    <t>3304812010B05315-2</t>
  </si>
  <si>
    <t>海土字10250号</t>
  </si>
  <si>
    <t>海土字〔2010〕250号</t>
  </si>
  <si>
    <t>浙江通达磁业有限公司</t>
  </si>
  <si>
    <t>3304812011A21040</t>
  </si>
  <si>
    <t>周王庙镇通达磁业西侧、腾飞路北侧</t>
  </si>
  <si>
    <t>3304812011B01096</t>
  </si>
  <si>
    <t>海土字11040号</t>
  </si>
  <si>
    <t>海土字〔2011〕040号</t>
  </si>
  <si>
    <t>浙江娃哈哈宏振饮用水有限公司</t>
  </si>
  <si>
    <t>3304812016A21218</t>
  </si>
  <si>
    <t>高新区创智路东侧、潮韵路南侧</t>
  </si>
  <si>
    <t>3304812016B02145</t>
  </si>
  <si>
    <t>海土字16218号</t>
  </si>
  <si>
    <t>海土字〔2016〕218号</t>
  </si>
  <si>
    <t>饮料制造业</t>
  </si>
  <si>
    <t>浙江娃哈哈饮用水有限公司</t>
  </si>
  <si>
    <t>3304812016A21217</t>
  </si>
  <si>
    <t>3304812016B02157</t>
  </si>
  <si>
    <t>海土字16217号</t>
  </si>
  <si>
    <t>海土字〔2016〕217号</t>
  </si>
  <si>
    <t>浙江万国汽车有限公司</t>
  </si>
  <si>
    <t xml:space="preserve">  浙江万国汽车有限公司</t>
  </si>
  <si>
    <t>3304812014A21249</t>
  </si>
  <si>
    <t>海宁市文苑路西侧、双冯路南侧</t>
  </si>
  <si>
    <t>3304812015B00187</t>
  </si>
  <si>
    <t>海土字14249号</t>
  </si>
  <si>
    <t>海土字〔2014〕249号</t>
  </si>
  <si>
    <t>1.1≤容积率≤1.5</t>
  </si>
  <si>
    <t>浙江万凯新材料有限公司</t>
  </si>
  <si>
    <t>3304812010A21286</t>
  </si>
  <si>
    <t>尖山新区闻澜路南侧仙侠路西侧</t>
  </si>
  <si>
    <t>3304812011B00376-1</t>
  </si>
  <si>
    <t>海土字10286号</t>
  </si>
  <si>
    <t>海土字〔2010〕286号</t>
  </si>
  <si>
    <t>0.7≤容积率≤1.6</t>
  </si>
  <si>
    <t>3304812015A21011</t>
  </si>
  <si>
    <t>尖山新区凤凰路东侧、万凯南侧</t>
  </si>
  <si>
    <t>3304812015B02129</t>
  </si>
  <si>
    <t>海土字15011号</t>
  </si>
  <si>
    <t>海土字〔2015〕011号</t>
  </si>
  <si>
    <t>浙江万瑞三富仓储物流有限公司</t>
  </si>
  <si>
    <t>3304812010A21003</t>
  </si>
  <si>
    <t>海宁市丁桥镇钱江工业园内芦红路西侧</t>
  </si>
  <si>
    <t>3304812010B00367</t>
  </si>
  <si>
    <t>海土字〔2010〕003号</t>
  </si>
  <si>
    <t>浙江万胜金属结构有限公司（原郑万里）</t>
  </si>
  <si>
    <t>3304812009A21221</t>
  </si>
  <si>
    <t>长安镇园区支路西侧</t>
  </si>
  <si>
    <t>3304812010B00262-1</t>
  </si>
  <si>
    <t>2009-221</t>
  </si>
  <si>
    <t>海土字〔2009〕221号</t>
  </si>
  <si>
    <t>仪器仪表及文化、办公用机械制造业</t>
  </si>
  <si>
    <t>浙江万源光能源科技有限公司</t>
  </si>
  <si>
    <t>3304812010A21114</t>
  </si>
  <si>
    <t>马桥经编园区环南五路南侧、经都五路西侧A-C-04号地块</t>
  </si>
  <si>
    <t>3304812010B01417-1</t>
  </si>
  <si>
    <t>2010-114</t>
  </si>
  <si>
    <t>海土字〔2010〕114号</t>
  </si>
  <si>
    <t>浙江微力电动科技有限公司</t>
  </si>
  <si>
    <t>3304812014A21121</t>
  </si>
  <si>
    <t>3304812014B01255</t>
  </si>
  <si>
    <t>海土字14121号</t>
  </si>
  <si>
    <t>海土字〔2014〕121号</t>
  </si>
  <si>
    <t>浙江维大茵特起重设备有限公司</t>
  </si>
  <si>
    <t>3304812014A21203</t>
  </si>
  <si>
    <t>高新区依江路南侧、之江路北侧</t>
  </si>
  <si>
    <t>3304812014B01908</t>
  </si>
  <si>
    <t>海土字14203号</t>
  </si>
  <si>
    <t>海土字〔2014〕203号</t>
  </si>
  <si>
    <t>浙江五德服饰有限公司</t>
  </si>
  <si>
    <t>3304812016A21358</t>
  </si>
  <si>
    <t>许村镇前进村东西大道南侧-7地块</t>
  </si>
  <si>
    <t>3304812017B00077</t>
  </si>
  <si>
    <t>海土字16358号</t>
  </si>
  <si>
    <t>海土字〔2016〕358号</t>
  </si>
  <si>
    <t>浙江五菱汽车销售服务有限公司</t>
  </si>
  <si>
    <t>3304812016A21158</t>
  </si>
  <si>
    <t>马桥经编园区环南五路北、庵桥港南侧</t>
  </si>
  <si>
    <t>3304812016B01622-1</t>
  </si>
  <si>
    <t>海土字16158号</t>
  </si>
  <si>
    <t>海土字〔2016〕158号</t>
  </si>
  <si>
    <t>3304812016A21159</t>
  </si>
  <si>
    <t>3304812016B01638</t>
  </si>
  <si>
    <t>海土字16159号</t>
  </si>
  <si>
    <t>海土字〔2016〕159号</t>
  </si>
  <si>
    <t>浙江西子重工机械有限公司</t>
  </si>
  <si>
    <t>3304812013A21094</t>
  </si>
  <si>
    <t>高新区创智路东侧、之江路南</t>
  </si>
  <si>
    <t>3304812013B01865</t>
  </si>
  <si>
    <t>海土字13094号</t>
  </si>
  <si>
    <t>海土字〔2013〕094号</t>
  </si>
  <si>
    <t>浙江希尔富电气有限公司</t>
  </si>
  <si>
    <t>3304812013A21110</t>
  </si>
  <si>
    <t>尖山新区洋山河东侧、闻澜路南侧</t>
  </si>
  <si>
    <t>3304812013B01890</t>
  </si>
  <si>
    <t>海土字13110号</t>
  </si>
  <si>
    <t>海土字〔2013〕110号</t>
  </si>
  <si>
    <t>浙江禧尔森服饰有限公司</t>
  </si>
  <si>
    <t>3304812015A21094</t>
  </si>
  <si>
    <t>海宁经济开发区双宏路东侧、纬二路南侧</t>
  </si>
  <si>
    <t>3304812015B02776</t>
  </si>
  <si>
    <t>海土字15094号</t>
  </si>
  <si>
    <t>海土字〔2015〕094号</t>
  </si>
  <si>
    <t>浙江心源科技有限公司</t>
  </si>
  <si>
    <t>3304812009A21189</t>
  </si>
  <si>
    <t>海宁市尖山新区听潮路南侧</t>
  </si>
  <si>
    <t>3304812010B00194</t>
  </si>
  <si>
    <t>2009-189</t>
  </si>
  <si>
    <t>海土字〔2009〕189号</t>
  </si>
  <si>
    <t>浙江芯能光伏科技有限公司</t>
  </si>
  <si>
    <t>3304812010A21236</t>
  </si>
  <si>
    <t>经济开发区杭平路北侧、白免港路西侧</t>
  </si>
  <si>
    <t>3304812010B05228</t>
  </si>
  <si>
    <t>海土字10236号</t>
  </si>
  <si>
    <t>海土字〔2010〕236号</t>
  </si>
  <si>
    <t>浙江新博沅布艺有限公司</t>
  </si>
  <si>
    <t>3304812016A21287</t>
  </si>
  <si>
    <t>3304812016B02901</t>
  </si>
  <si>
    <t>海土字16287号</t>
  </si>
  <si>
    <t>海土字〔2016〕287号</t>
  </si>
  <si>
    <t>浙江新创纳电子科技有限公司</t>
  </si>
  <si>
    <t>3304812014A21107</t>
  </si>
  <si>
    <t>斜桥镇姚九线北侧、斜中路西侧</t>
  </si>
  <si>
    <t>3304812014B01046</t>
  </si>
  <si>
    <t>海土字14107号</t>
  </si>
  <si>
    <t>海土字〔2014〕107号</t>
  </si>
  <si>
    <t>浙江新达经编有限公司</t>
  </si>
  <si>
    <t>浙江新达经编有限公司年新增2800吨无光绒化纤面料项目用地</t>
  </si>
  <si>
    <t>3304812013A22086</t>
  </si>
  <si>
    <t>丁桥镇钱江工业区新达公司东侧、红保路北侧</t>
  </si>
  <si>
    <t>3304812013B01698-1</t>
  </si>
  <si>
    <t>2013-086</t>
  </si>
  <si>
    <t>海土字〔2013〕086号</t>
  </si>
  <si>
    <t>纺织业</t>
  </si>
  <si>
    <t>浙江新锦涞服饰有限公司</t>
  </si>
  <si>
    <t>3304812016A21331</t>
  </si>
  <si>
    <t>海宁经济开发区双宏路西侧规划二路南侧</t>
  </si>
  <si>
    <t>3304812016B03586</t>
  </si>
  <si>
    <t>海土字16331号</t>
  </si>
  <si>
    <t>海土字〔2016〕331号</t>
  </si>
  <si>
    <t>浙江新胜油脂科技有限公司</t>
  </si>
  <si>
    <t>3304812016A21226</t>
  </si>
  <si>
    <t>尖山新区安江路北侧、金牛路东侧</t>
  </si>
  <si>
    <t>3304812016B02175</t>
  </si>
  <si>
    <t>海土字16226号</t>
  </si>
  <si>
    <t>海土字〔2016〕226号</t>
  </si>
  <si>
    <t>浙江新亚林玻璃科技有限公司</t>
  </si>
  <si>
    <t>3304812016A21371</t>
  </si>
  <si>
    <t>3304812017B00230</t>
  </si>
  <si>
    <t>海土字16371号</t>
  </si>
  <si>
    <t>海土字〔2016〕371号</t>
  </si>
  <si>
    <t>浙江鑫源净化设备有限公司</t>
  </si>
  <si>
    <t>3304812015A21172</t>
  </si>
  <si>
    <t>尖山新区听潮路南侧、海丰路西侧</t>
  </si>
  <si>
    <t>3304812015B03323</t>
  </si>
  <si>
    <t>海土字15172号</t>
  </si>
  <si>
    <t>海土字〔2015〕172号</t>
  </si>
  <si>
    <t>浙江信荣汽车零部件有限公司</t>
  </si>
  <si>
    <t>3304812016A21270</t>
  </si>
  <si>
    <t>尖山新区规划路北侧、洋山路西侧</t>
  </si>
  <si>
    <t>3304812016B03028</t>
  </si>
  <si>
    <t>海土字16270号</t>
  </si>
  <si>
    <t>海土字〔2016〕270号</t>
  </si>
  <si>
    <t>浙江星驰汽车有限公司</t>
  </si>
  <si>
    <t>3304812013A21241</t>
  </si>
  <si>
    <t>尖山新区杭州湾大道南侧、海丰路西侧</t>
  </si>
  <si>
    <t>3304812014B00130-1</t>
  </si>
  <si>
    <t>海土字13241号</t>
  </si>
  <si>
    <t>海土字〔2013〕241号</t>
  </si>
  <si>
    <t>浙江星梁包装有限公司</t>
  </si>
  <si>
    <t>3304812009A21188</t>
  </si>
  <si>
    <t>3304812010B00186</t>
  </si>
  <si>
    <t>2009-188</t>
  </si>
  <si>
    <t>海土字〔2009〕188号</t>
  </si>
  <si>
    <t>3304812012A21113</t>
  </si>
  <si>
    <t>尖山新区闻澜路北、新城路东侧</t>
  </si>
  <si>
    <t>3304812012B01057-1</t>
  </si>
  <si>
    <t>海土字12113号</t>
  </si>
  <si>
    <t>海土字〔2012〕113号</t>
  </si>
  <si>
    <t>≥1.18</t>
  </si>
  <si>
    <t>浙江旭辉新能源有限公司</t>
  </si>
  <si>
    <t>3304812015A21047</t>
  </si>
  <si>
    <t>尖山新区尖山变电所东侧、春富路南侧</t>
  </si>
  <si>
    <t>3304812015B02227</t>
  </si>
  <si>
    <t>海土字15047号</t>
  </si>
  <si>
    <t>海土字〔2015〕047号</t>
  </si>
  <si>
    <t>浙江雅帕纳服饰有限公司</t>
  </si>
  <si>
    <t>3304812015A21169</t>
  </si>
  <si>
    <t>海宁经济开发区硖仲路南侧双宏路西侧</t>
  </si>
  <si>
    <t>3304812015B03330</t>
  </si>
  <si>
    <t>海土字15169号</t>
  </si>
  <si>
    <t>海土字〔2015〕169号</t>
  </si>
  <si>
    <t>浙江雅馨纺织装饰有限公司</t>
  </si>
  <si>
    <t>3304812012A21051</t>
  </si>
  <si>
    <t>许村镇庄湾村雅馨纺织西侧</t>
  </si>
  <si>
    <t>3304812012B01355</t>
  </si>
  <si>
    <t>海土字12051号</t>
  </si>
  <si>
    <t>海土字〔2012〕051号</t>
  </si>
  <si>
    <t>浙江亚通新材料科技有限公司</t>
  </si>
  <si>
    <t>浙江诚成新材料科技有限公司(原浙江亚通新材料科技有限公司)</t>
  </si>
  <si>
    <t>3304812014A21134</t>
  </si>
  <si>
    <t>袁花镇东西大道北侧、硖尖公路东侧</t>
  </si>
  <si>
    <t>3304812014B01335-1</t>
  </si>
  <si>
    <t>海土字14134号</t>
  </si>
  <si>
    <t>海土字〔2014〕134号</t>
  </si>
  <si>
    <t>浙江阳天包装材料有限公司</t>
  </si>
  <si>
    <t>3304812009A21210</t>
  </si>
  <si>
    <t>3304812010B00108-2</t>
  </si>
  <si>
    <t>2009-210</t>
  </si>
  <si>
    <t>海土字〔2009〕210号</t>
  </si>
  <si>
    <t>浙江怡展电器制造有限公司（原巫锡关）</t>
  </si>
  <si>
    <t>3304812010A21023</t>
  </si>
  <si>
    <t>3304812010B00597-2</t>
  </si>
  <si>
    <t>2010-23</t>
  </si>
  <si>
    <t>海土字〔2010〕23号</t>
  </si>
  <si>
    <t>浙江亿翔新材料制造有限公司</t>
  </si>
  <si>
    <t>3304812009A21209</t>
  </si>
  <si>
    <t>海宁市尖山新区安江路北侧</t>
  </si>
  <si>
    <t>3304812010B00119-1</t>
  </si>
  <si>
    <t>2009-209</t>
  </si>
  <si>
    <t>海土字〔2009〕209号</t>
  </si>
  <si>
    <t>浙江艺博汇家饰城经营管理有限公司</t>
  </si>
  <si>
    <t>3304812013A21150</t>
  </si>
  <si>
    <t>高新区启潮路北侧、创智路西侧</t>
  </si>
  <si>
    <t>3304812013B02206-1</t>
  </si>
  <si>
    <t>海土字13150号</t>
  </si>
  <si>
    <t>海土字〔2013〕150号</t>
  </si>
  <si>
    <t>浙江屹敦光电科技有限公司</t>
  </si>
  <si>
    <t>3304812013A21063</t>
  </si>
  <si>
    <t>盐官镇联城路南侧、横塘江支浜东侧</t>
  </si>
  <si>
    <t>3304812013B01518</t>
  </si>
  <si>
    <t>海土字13063号</t>
  </si>
  <si>
    <t>海土字〔2013〕063号</t>
  </si>
  <si>
    <t>浙江亦阳新材料有限公司</t>
  </si>
  <si>
    <t>3304812012A21055</t>
  </si>
  <si>
    <t>尖山新区金牛路西侧、安仁路南侧LZY-25-01号地块</t>
  </si>
  <si>
    <t>3304812012B00591-1</t>
  </si>
  <si>
    <t>海土字12055号</t>
  </si>
  <si>
    <t>海土字〔2012〕055号</t>
  </si>
  <si>
    <t>3304812016A21330</t>
  </si>
  <si>
    <t>尖山新区安仁路南侧、祥虹路东侧</t>
  </si>
  <si>
    <t>3304812016B03575</t>
  </si>
  <si>
    <t>海土字16330号</t>
  </si>
  <si>
    <t>海土字〔2016〕330号</t>
  </si>
  <si>
    <t>浙江引力波仓储有限公司</t>
  </si>
  <si>
    <t>3304812016A21256</t>
  </si>
  <si>
    <t>海宁经济开发区施带路南侧红狮电梯东侧</t>
  </si>
  <si>
    <t>3304812016B03168</t>
  </si>
  <si>
    <t>海土字16256号</t>
  </si>
  <si>
    <t>海土字〔2016〕256号</t>
  </si>
  <si>
    <t>其他内资企业</t>
  </si>
  <si>
    <t>通用仓储类</t>
  </si>
  <si>
    <t>40≤密度≤50</t>
  </si>
  <si>
    <t>0.6≤容积率≤1</t>
  </si>
  <si>
    <t>浙江盈盛置业有限公司（原嘉峪关宏丰实业有限责任公司）</t>
  </si>
  <si>
    <t>3304812010A21109</t>
  </si>
  <si>
    <t>农发区春潮路西侧、春石路北侧</t>
  </si>
  <si>
    <t>3304812010B01111-4</t>
  </si>
  <si>
    <t>2010-109</t>
  </si>
  <si>
    <t>海土字〔2010〕109号</t>
  </si>
  <si>
    <t>浙江永仁精密机械配件有限公司</t>
  </si>
  <si>
    <t>3304812016A21360</t>
  </si>
  <si>
    <t>周王庙镇东西大道南侧、创新路西侧</t>
  </si>
  <si>
    <t>3304812017B00034</t>
  </si>
  <si>
    <t>海土字16360号</t>
  </si>
  <si>
    <t>海土字〔2016〕360号</t>
  </si>
  <si>
    <t>浙江永森新材料有限公司</t>
  </si>
  <si>
    <t>3304812014A21199</t>
  </si>
  <si>
    <t>马桥经编园区经编八路南、新民路西侧</t>
  </si>
  <si>
    <t>3304812014B01846-1</t>
  </si>
  <si>
    <t>海土字14199号</t>
  </si>
  <si>
    <t>海土字〔2014〕199号</t>
  </si>
  <si>
    <t>浙江优俏针织服饰有限公司</t>
  </si>
  <si>
    <t>3304812015A21248</t>
  </si>
  <si>
    <t>海宁经济开发区双宏路东侧兴业路北侧</t>
  </si>
  <si>
    <t>3304812016B00142</t>
  </si>
  <si>
    <t>海土字15248号</t>
  </si>
  <si>
    <t>海土字〔2015〕248号</t>
  </si>
  <si>
    <t>浙江悠然家居有限公司</t>
  </si>
  <si>
    <t>3304812013A21194</t>
  </si>
  <si>
    <t>尖山新区潮起路西侧、安江路北侧</t>
  </si>
  <si>
    <t>3304812013B02655</t>
  </si>
  <si>
    <t>海土字13194号</t>
  </si>
  <si>
    <t>海土字〔2013〕194号</t>
  </si>
  <si>
    <t>浙江宇邦滤材科技有限公司</t>
  </si>
  <si>
    <t>3304812010A21175</t>
  </si>
  <si>
    <t>盐官镇建设路北侧、园区五路东侧</t>
  </si>
  <si>
    <t>3304812010B04843-1</t>
  </si>
  <si>
    <t>海土字10175号</t>
  </si>
  <si>
    <t>海土字〔2010〕175号</t>
  </si>
  <si>
    <t>浙江宇迪纺织服饰有限公司</t>
  </si>
  <si>
    <t>3304812016A21332</t>
  </si>
  <si>
    <t>海宁经济开发区规划二路南侧环西二路东侧</t>
  </si>
  <si>
    <t>3304812016B03565</t>
  </si>
  <si>
    <t>海土字16332号</t>
  </si>
  <si>
    <t>海土字〔2016〕332号</t>
  </si>
  <si>
    <t>浙江宇立新材料有限公司</t>
  </si>
  <si>
    <t>3304812016A21237</t>
  </si>
  <si>
    <t>3304812016B02337</t>
  </si>
  <si>
    <t>海土字16237号</t>
  </si>
  <si>
    <t>海土字〔2016〕237号</t>
  </si>
  <si>
    <t>浙江昱扬电子实业有限公司</t>
  </si>
  <si>
    <t>3304812012A21145</t>
  </si>
  <si>
    <t xml:space="preserve"> 经济开发区漕河泾大道东侧、谷水路南侧</t>
  </si>
  <si>
    <t>3304812012B01482</t>
  </si>
  <si>
    <t>海土字12145号</t>
  </si>
  <si>
    <t>海土字〔2012〕145号</t>
  </si>
  <si>
    <t>3304812013A21035</t>
  </si>
  <si>
    <t>经济开发区漕河泾大道东侧、谷水路南侧</t>
  </si>
  <si>
    <t>3304812013B01284</t>
  </si>
  <si>
    <t>海土字13035号</t>
  </si>
  <si>
    <t>海土字〔2013〕035号</t>
  </si>
  <si>
    <t>浙江元霆金属制造有限公司</t>
  </si>
  <si>
    <t>3304812014A21178</t>
  </si>
  <si>
    <t>海宁市农发区启潮路60号</t>
  </si>
  <si>
    <t>3304812014B01732</t>
  </si>
  <si>
    <t>海土字14178号</t>
  </si>
  <si>
    <t>海土字〔2014〕178号</t>
  </si>
  <si>
    <t>浙江远成精工科技有限公司（原张国华）</t>
  </si>
  <si>
    <t>3304812011A21011</t>
  </si>
  <si>
    <t>盐官镇东西大道南侧二斜港东侧</t>
  </si>
  <si>
    <t>3304812011B00396-1</t>
  </si>
  <si>
    <t>海土字11011号</t>
  </si>
  <si>
    <t>海土字〔2011〕011号</t>
  </si>
  <si>
    <t>浙江长三角汽车文化城有限公司</t>
  </si>
  <si>
    <t>3304812012A21121</t>
  </si>
  <si>
    <t>长安镇东西大道南侧、新明路东侧</t>
  </si>
  <si>
    <t>3304812012B01316</t>
  </si>
  <si>
    <t>海土字12121号</t>
  </si>
  <si>
    <t>海土字〔2012〕121号</t>
  </si>
  <si>
    <t>浙江长源锦纶科技有限公司</t>
  </si>
  <si>
    <t>3304812014A21098</t>
  </si>
  <si>
    <t>农发区启辉路西侧、依江路北侧</t>
  </si>
  <si>
    <t>3304812014B00955</t>
  </si>
  <si>
    <t>海土字14098号</t>
  </si>
  <si>
    <t>海土字〔2014〕098号</t>
  </si>
  <si>
    <t>浙江浙宝房地产开发有限公司</t>
  </si>
  <si>
    <t>3304812012A21106</t>
  </si>
  <si>
    <t>长安镇（高新区）安澜路西、规划揽悦锦园北侧</t>
  </si>
  <si>
    <t>3304812012B01165</t>
  </si>
  <si>
    <t>海土字12106号</t>
  </si>
  <si>
    <t>海土字〔2012〕106号</t>
  </si>
  <si>
    <t>浙江振宏机电有限公司</t>
  </si>
  <si>
    <t>3304812011A21122</t>
  </si>
  <si>
    <t>盐官镇玉兰路北侧、丰收路西侧</t>
  </si>
  <si>
    <t>3304812012B00096-1</t>
  </si>
  <si>
    <t>海土字11122号</t>
  </si>
  <si>
    <t>海土字〔2011〕122号</t>
  </si>
  <si>
    <t>浙江正工鸿图汽车销售服务有限公司（原浙江正工控股集团有限公司）</t>
  </si>
  <si>
    <t>3304812011A21080</t>
  </si>
  <si>
    <t>经济开发区文苑路东侧由拳路南侧4#地块</t>
  </si>
  <si>
    <t>3304812011B00936-1</t>
  </si>
  <si>
    <t>海土字11080号</t>
  </si>
  <si>
    <t>海土字〔2011〕080号</t>
  </si>
  <si>
    <t>浙江正山实业有限公司</t>
  </si>
  <si>
    <t>3304812011A21087</t>
  </si>
  <si>
    <t>长安镇三里塘港东侧、长安路北侧</t>
  </si>
  <si>
    <t>3304812011B00904</t>
  </si>
  <si>
    <t>海土字11087号</t>
  </si>
  <si>
    <t>海土字〔2011〕087号</t>
  </si>
  <si>
    <t>浙江志德机械有限公司（天福控股集团有限公司）</t>
  </si>
  <si>
    <t>3304812013A21197</t>
  </si>
  <si>
    <t>尖山新区宝胜路东侧、杭州湾大道南</t>
  </si>
  <si>
    <t>3304812013B02545-2</t>
  </si>
  <si>
    <t>海土字13197号</t>
  </si>
  <si>
    <t>海土字〔2013〕197号</t>
  </si>
  <si>
    <t>浙江智武光电科技有限公司</t>
  </si>
  <si>
    <t>3304812014A21061</t>
  </si>
  <si>
    <t>尖山新区新城路西侧、陵水河东侧</t>
  </si>
  <si>
    <t>3304812014B01226</t>
  </si>
  <si>
    <t>海土字14061号</t>
  </si>
  <si>
    <t>海土字〔2014〕061号</t>
  </si>
  <si>
    <t>浙江稚央服饰有限公司</t>
  </si>
  <si>
    <t>3304812016A21148</t>
  </si>
  <si>
    <t>3304812016B01476</t>
  </si>
  <si>
    <t>海土字16148号</t>
  </si>
  <si>
    <t>海土字〔2016〕148号</t>
  </si>
  <si>
    <t>浙江庄臣新材料有限公司（嘉兴庄臣投资管理有限公司）</t>
  </si>
  <si>
    <t>3304812014A21015</t>
  </si>
  <si>
    <t>丁桥镇凤凰路北侧、永胜路东侧</t>
  </si>
  <si>
    <t>3304812014B00395</t>
  </si>
  <si>
    <t>海土字2014015号</t>
  </si>
  <si>
    <t>海土字〔2014〕015号</t>
  </si>
  <si>
    <t>≥1.35</t>
  </si>
  <si>
    <t>浙江庄子实业有限公司（原庄千勇）</t>
  </si>
  <si>
    <t>3304812010A21028</t>
  </si>
  <si>
    <t>海宁市尖山新区杭州湾大道南侧</t>
  </si>
  <si>
    <t>3304812010B00622-1</t>
  </si>
  <si>
    <t>2010-28</t>
  </si>
  <si>
    <t>海土字〔2010〕028号</t>
  </si>
  <si>
    <t>浙江紫微新材料有限公司</t>
  </si>
  <si>
    <t>3304812013A21190</t>
  </si>
  <si>
    <t>经济开发区环东路东侧、石泾路南</t>
  </si>
  <si>
    <t>3304812013B02663</t>
  </si>
  <si>
    <t>海土字13190号</t>
  </si>
  <si>
    <t>海土字〔2013〕190号</t>
  </si>
  <si>
    <t>浙江正黄置业有限公司（原正黄集团有限公司）</t>
  </si>
  <si>
    <t>正黄集团有限公司</t>
  </si>
  <si>
    <t>3304812017A21381</t>
  </si>
  <si>
    <t>海宁经济开发区西区硖仲路南侧双联路西侧</t>
  </si>
  <si>
    <t>海土字〔2016〕381号</t>
  </si>
  <si>
    <t>中国石化销售有限公司浙江嘉兴海宁石油支公司</t>
  </si>
  <si>
    <t>袁花镇08省道西侧、盐秦公路北侧加油加气站</t>
  </si>
  <si>
    <t>3304812016A22193</t>
  </si>
  <si>
    <t>袁花镇08省道西侧、盐秦公路北侧</t>
  </si>
  <si>
    <t>3304812016B01835</t>
  </si>
  <si>
    <t>海土字16193号</t>
  </si>
  <si>
    <t>海土字〔2016〕193号</t>
  </si>
  <si>
    <t>中国石油化工股份有限公司浙江嘉兴海宁石油支公司</t>
  </si>
  <si>
    <t>3304812013A21062</t>
  </si>
  <si>
    <t>盐官镇观潮大道西侧、联城路北侧</t>
  </si>
  <si>
    <t>3304812013B01585</t>
  </si>
  <si>
    <t>海土字13062号</t>
  </si>
  <si>
    <t>海土字〔2013〕062号</t>
  </si>
  <si>
    <t>0.5≤容积率≤1.5</t>
  </si>
  <si>
    <t>中石化海宁第十二加油站商业用地续期</t>
  </si>
  <si>
    <t>3304812010A22247</t>
  </si>
  <si>
    <t>许村镇胜利村红星组</t>
  </si>
  <si>
    <t>3304812010B05548</t>
  </si>
  <si>
    <t>2010-247</t>
  </si>
  <si>
    <t>海土字〔2010〕247号</t>
  </si>
  <si>
    <t>中国石油天然气股份有限公司浙江销售分公司</t>
  </si>
  <si>
    <t>3304812010A21233</t>
  </si>
  <si>
    <t>尖山新区新城路西侧10-09号地块</t>
  </si>
  <si>
    <t>3304812010B05279</t>
  </si>
  <si>
    <t>海土字10233号</t>
  </si>
  <si>
    <t>海土字〔2010〕233号</t>
  </si>
  <si>
    <t>3304812012A21160</t>
  </si>
  <si>
    <t>尖山新区闻澜路南侧、新城路西侧</t>
  </si>
  <si>
    <t>3304812012B01588</t>
  </si>
  <si>
    <t>海土字12160号</t>
  </si>
  <si>
    <t>海土字〔2012〕160号</t>
  </si>
  <si>
    <t>中粮面业（海宁）有限公司</t>
  </si>
  <si>
    <t>3304812010A21190</t>
  </si>
  <si>
    <t>经济开发区环东路东侧施带路南侧2#地块</t>
  </si>
  <si>
    <t>3304812010B04726</t>
  </si>
  <si>
    <t>海土字10190号</t>
  </si>
  <si>
    <t>海土字〔2010〕190号</t>
  </si>
  <si>
    <t>3304812012A21146</t>
  </si>
  <si>
    <t>经济开发区施带路南侧、中粮面业东侧</t>
  </si>
  <si>
    <t>3304812012B01497-1</t>
  </si>
  <si>
    <t>海土字12146号</t>
  </si>
  <si>
    <t>海土字〔2012〕146号</t>
  </si>
  <si>
    <t>3304812012A21147</t>
  </si>
  <si>
    <t>3304812012B01507-2</t>
  </si>
  <si>
    <t>海土字12147号</t>
  </si>
  <si>
    <t>海土字〔2012〕147号</t>
  </si>
  <si>
    <t>3304812012A21148</t>
  </si>
  <si>
    <t>经济开发区施带路南侧、长山河北侧</t>
  </si>
  <si>
    <t>3304812012B01516</t>
  </si>
  <si>
    <t>海土字12148号</t>
  </si>
  <si>
    <t>海土字〔2012〕148号</t>
  </si>
</sst>
</file>

<file path=xl/styles.xml><?xml version="1.0" encoding="utf-8"?>
<styleSheet xmlns="http://schemas.openxmlformats.org/spreadsheetml/2006/main">
  <numFmts count="10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\-m\-d"/>
    <numFmt numFmtId="177" formatCode="#0.0000"/>
    <numFmt numFmtId="178" formatCode="#0.0"/>
    <numFmt numFmtId="179" formatCode="yyyy\-mm\-dd"/>
    <numFmt numFmtId="180" formatCode="0.00_ "/>
    <numFmt numFmtId="181" formatCode="0_);[Red]\(0\)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9"/>
      <color indexed="8"/>
      <name val="SimSun"/>
      <charset val="134"/>
    </font>
    <font>
      <sz val="9"/>
      <color indexed="8"/>
      <name val="SimSun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4" borderId="10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24" fillId="17" borderId="4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177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80" fontId="4" fillId="0" borderId="1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 vertical="center" wrapText="1"/>
    </xf>
    <xf numFmtId="181" fontId="7" fillId="0" borderId="1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3" fillId="3" borderId="1" xfId="0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77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/>
    <xf numFmtId="177" fontId="3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176" fontId="3" fillId="3" borderId="1" xfId="0" applyNumberFormat="1" applyFont="1" applyFill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center" vertical="center"/>
    </xf>
    <xf numFmtId="179" fontId="6" fillId="3" borderId="1" xfId="0" applyNumberFormat="1" applyFont="1" applyFill="1" applyBorder="1" applyAlignment="1">
      <alignment vertical="center" wrapText="1"/>
    </xf>
    <xf numFmtId="176" fontId="3" fillId="4" borderId="1" xfId="0" applyNumberFormat="1" applyFont="1" applyFill="1" applyBorder="1" applyAlignment="1">
      <alignment horizontal="center" vertical="center"/>
    </xf>
    <xf numFmtId="178" fontId="3" fillId="4" borderId="1" xfId="0" applyNumberFormat="1" applyFont="1" applyFill="1" applyBorder="1" applyAlignment="1">
      <alignment horizontal="center" vertical="center"/>
    </xf>
    <xf numFmtId="179" fontId="6" fillId="4" borderId="1" xfId="0" applyNumberFormat="1" applyFont="1" applyFill="1" applyBorder="1" applyAlignment="1">
      <alignment vertical="center" wrapText="1"/>
    </xf>
    <xf numFmtId="181" fontId="7" fillId="2" borderId="1" xfId="0" applyNumberFormat="1" applyFont="1" applyFill="1" applyBorder="1" applyAlignment="1">
      <alignment horizontal="center" vertical="center" wrapText="1"/>
    </xf>
    <xf numFmtId="181" fontId="4" fillId="5" borderId="1" xfId="0" applyNumberFormat="1" applyFont="1" applyFill="1" applyBorder="1" applyAlignment="1">
      <alignment horizontal="center" vertical="center" wrapText="1"/>
    </xf>
    <xf numFmtId="181" fontId="7" fillId="5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77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3" fillId="6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/>
    <xf numFmtId="177" fontId="3" fillId="2" borderId="1" xfId="0" applyNumberFormat="1" applyFont="1" applyFill="1" applyBorder="1" applyAlignment="1">
      <alignment horizontal="center" vertical="center"/>
    </xf>
    <xf numFmtId="176" fontId="3" fillId="6" borderId="1" xfId="0" applyNumberFormat="1" applyFont="1" applyFill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179" fontId="6" fillId="6" borderId="1" xfId="0" applyNumberFormat="1" applyFont="1" applyFill="1" applyBorder="1" applyAlignment="1">
      <alignment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179" fontId="6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P761"/>
  <sheetViews>
    <sheetView tabSelected="1" workbookViewId="0">
      <selection activeCell="O1" sqref="O1"/>
    </sheetView>
  </sheetViews>
  <sheetFormatPr defaultColWidth="9" defaultRowHeight="14.25"/>
  <cols>
    <col min="1" max="1" width="25.375" customWidth="1"/>
    <col min="10" max="10" width="8.125" style="1" customWidth="1"/>
    <col min="11" max="11" width="11.125"/>
    <col min="13" max="14" width="10.125"/>
    <col min="15" max="15" width="4.375" style="1" customWidth="1"/>
    <col min="26" max="26" width="10.125"/>
    <col min="35" max="35" width="9.25"/>
    <col min="51" max="51" width="9.25"/>
  </cols>
  <sheetData>
    <row r="1" ht="60" spans="1:6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14" t="s">
        <v>23</v>
      </c>
      <c r="Z1" s="14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5" t="s">
        <v>33</v>
      </c>
      <c r="AJ1" s="3" t="s">
        <v>34</v>
      </c>
      <c r="AK1" s="17" t="s">
        <v>35</v>
      </c>
      <c r="AL1" s="18" t="s">
        <v>36</v>
      </c>
      <c r="AM1" s="18" t="s">
        <v>37</v>
      </c>
      <c r="AN1" s="8" t="s">
        <v>38</v>
      </c>
      <c r="AO1" s="8" t="s">
        <v>39</v>
      </c>
      <c r="AP1" s="17" t="s">
        <v>40</v>
      </c>
      <c r="AQ1" s="17" t="s">
        <v>41</v>
      </c>
      <c r="AR1" s="18" t="s">
        <v>42</v>
      </c>
      <c r="AS1" s="1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22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23" t="s">
        <v>55</v>
      </c>
      <c r="BF1" s="24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5"/>
      <c r="BN1" s="16"/>
      <c r="BO1" s="1"/>
      <c r="BP1" s="25" t="s">
        <v>63</v>
      </c>
    </row>
    <row r="2" ht="48" spans="1:68">
      <c r="A2" s="4" t="s">
        <v>64</v>
      </c>
      <c r="B2" s="5" t="s">
        <v>65</v>
      </c>
      <c r="C2" s="5" t="s">
        <v>64</v>
      </c>
      <c r="D2" s="5" t="s">
        <v>66</v>
      </c>
      <c r="E2" s="6" t="s">
        <v>67</v>
      </c>
      <c r="F2" s="7">
        <v>6.2064</v>
      </c>
      <c r="G2" s="5" t="s">
        <v>68</v>
      </c>
      <c r="H2" s="8" t="s">
        <v>69</v>
      </c>
      <c r="I2" s="8" t="s">
        <v>70</v>
      </c>
      <c r="J2" s="11">
        <v>0</v>
      </c>
      <c r="K2" s="6">
        <v>2995</v>
      </c>
      <c r="L2" s="5" t="s">
        <v>71</v>
      </c>
      <c r="M2" s="12">
        <v>41026.6993518519</v>
      </c>
      <c r="N2" s="12">
        <v>41022.6993518519</v>
      </c>
      <c r="O2" s="13" t="s">
        <v>72</v>
      </c>
      <c r="P2" s="5" t="s">
        <v>73</v>
      </c>
      <c r="Q2" s="5" t="s">
        <v>74</v>
      </c>
      <c r="R2" s="5" t="s">
        <v>75</v>
      </c>
      <c r="T2" s="5" t="s">
        <v>76</v>
      </c>
      <c r="U2" s="7">
        <v>6.2064</v>
      </c>
      <c r="V2" s="7" t="s">
        <v>77</v>
      </c>
      <c r="W2" s="7" t="s">
        <v>78</v>
      </c>
      <c r="X2" s="7" t="s">
        <v>79</v>
      </c>
      <c r="Y2" s="15">
        <v>0</v>
      </c>
      <c r="Z2" s="15">
        <v>24112</v>
      </c>
      <c r="AA2" s="16"/>
      <c r="AB2" s="16"/>
      <c r="AC2" s="16"/>
      <c r="AD2" s="16"/>
      <c r="AE2" s="16"/>
      <c r="AF2" s="16"/>
      <c r="AG2" s="16">
        <v>0</v>
      </c>
      <c r="AH2" s="16"/>
      <c r="AI2" s="19">
        <v>41333.6993518519</v>
      </c>
      <c r="AJ2" s="20">
        <v>2</v>
      </c>
      <c r="AK2" s="21">
        <v>41231.6964351852</v>
      </c>
      <c r="AL2" s="16"/>
      <c r="AM2" s="16"/>
      <c r="AN2" s="16"/>
      <c r="AO2" s="16"/>
      <c r="AP2" s="21">
        <v>42236.6993518519</v>
      </c>
      <c r="AQ2" s="21">
        <v>42163</v>
      </c>
      <c r="AR2" s="16"/>
      <c r="AS2" s="16"/>
      <c r="AT2" s="16"/>
      <c r="AU2" s="16"/>
      <c r="AV2" s="6"/>
      <c r="AW2" s="16"/>
      <c r="AX2" s="16"/>
      <c r="AY2" s="15">
        <v>3885.0219</v>
      </c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>
        <v>1</v>
      </c>
      <c r="BO2" s="1" t="e">
        <f>VLOOKUP(#REF!,BP$1:BP$65243,1,0)</f>
        <v>#REF!</v>
      </c>
      <c r="BP2" s="25">
        <v>1</v>
      </c>
    </row>
    <row r="3" ht="48" spans="1:68">
      <c r="A3" s="4" t="s">
        <v>64</v>
      </c>
      <c r="B3" s="5" t="s">
        <v>65</v>
      </c>
      <c r="C3" s="5" t="s">
        <v>64</v>
      </c>
      <c r="D3" s="5" t="s">
        <v>80</v>
      </c>
      <c r="E3" s="6" t="s">
        <v>67</v>
      </c>
      <c r="F3" s="7">
        <v>6.6542</v>
      </c>
      <c r="G3" s="5" t="s">
        <v>68</v>
      </c>
      <c r="H3" s="8" t="s">
        <v>81</v>
      </c>
      <c r="I3" s="8" t="s">
        <v>82</v>
      </c>
      <c r="J3" s="11">
        <v>0</v>
      </c>
      <c r="K3" s="6">
        <v>3290</v>
      </c>
      <c r="L3" s="5" t="s">
        <v>83</v>
      </c>
      <c r="M3" s="12">
        <v>41337.6983449074</v>
      </c>
      <c r="N3" s="12">
        <v>41289.6983449074</v>
      </c>
      <c r="O3" s="13" t="s">
        <v>72</v>
      </c>
      <c r="P3" s="5" t="s">
        <v>73</v>
      </c>
      <c r="Q3" s="5" t="s">
        <v>74</v>
      </c>
      <c r="R3" s="5" t="s">
        <v>75</v>
      </c>
      <c r="T3" s="5" t="s">
        <v>76</v>
      </c>
      <c r="U3" s="7">
        <v>6.6542</v>
      </c>
      <c r="V3" s="7" t="s">
        <v>77</v>
      </c>
      <c r="W3" s="7" t="s">
        <v>78</v>
      </c>
      <c r="X3" s="7" t="s">
        <v>79</v>
      </c>
      <c r="Y3" s="15">
        <v>0</v>
      </c>
      <c r="Z3" s="15">
        <v>27947.64</v>
      </c>
      <c r="AA3" s="16"/>
      <c r="AB3" s="16"/>
      <c r="AC3" s="16"/>
      <c r="AD3" s="16"/>
      <c r="AE3" s="16"/>
      <c r="AF3" s="16"/>
      <c r="AG3" s="16">
        <v>0</v>
      </c>
      <c r="AH3" s="16"/>
      <c r="AI3" s="19">
        <v>41506.6983449074</v>
      </c>
      <c r="AJ3" s="20">
        <v>2</v>
      </c>
      <c r="AK3" s="21">
        <v>41341.6926388889</v>
      </c>
      <c r="AL3" s="16"/>
      <c r="AM3" s="16"/>
      <c r="AN3" s="16"/>
      <c r="AO3" s="16"/>
      <c r="AP3" s="21">
        <v>42236.6983449074</v>
      </c>
      <c r="AQ3" s="21">
        <v>42193</v>
      </c>
      <c r="AR3" s="16"/>
      <c r="AS3" s="16"/>
      <c r="AT3" s="16"/>
      <c r="AU3" s="16"/>
      <c r="AV3" s="6"/>
      <c r="AW3" s="16"/>
      <c r="AX3" s="16"/>
      <c r="AY3" s="15">
        <v>4200</v>
      </c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>
        <v>1</v>
      </c>
      <c r="BO3" s="1" t="e">
        <f>VLOOKUP(#REF!,BP$1:BP$65243,1,0)</f>
        <v>#REF!</v>
      </c>
      <c r="BP3" s="25">
        <v>2</v>
      </c>
    </row>
    <row r="4" ht="48" spans="1:68">
      <c r="A4" s="4" t="s">
        <v>84</v>
      </c>
      <c r="B4" s="5" t="s">
        <v>85</v>
      </c>
      <c r="C4" s="5" t="s">
        <v>84</v>
      </c>
      <c r="D4" s="5" t="s">
        <v>86</v>
      </c>
      <c r="E4" s="6" t="s">
        <v>67</v>
      </c>
      <c r="F4" s="7">
        <v>0.9793</v>
      </c>
      <c r="G4" s="5" t="s">
        <v>87</v>
      </c>
      <c r="H4" s="8" t="s">
        <v>88</v>
      </c>
      <c r="I4" s="8" t="s">
        <v>89</v>
      </c>
      <c r="J4" s="11">
        <v>0</v>
      </c>
      <c r="K4" s="6">
        <v>3360</v>
      </c>
      <c r="L4" s="5" t="s">
        <v>90</v>
      </c>
      <c r="M4" s="12">
        <v>41263.6974652778</v>
      </c>
      <c r="N4" s="12">
        <v>41222.6974652778</v>
      </c>
      <c r="O4" s="13" t="s">
        <v>72</v>
      </c>
      <c r="P4" s="5" t="s">
        <v>91</v>
      </c>
      <c r="Q4" s="5" t="s">
        <v>92</v>
      </c>
      <c r="R4" s="5" t="s">
        <v>93</v>
      </c>
      <c r="T4" s="5" t="s">
        <v>94</v>
      </c>
      <c r="U4" s="7">
        <v>0.9793</v>
      </c>
      <c r="V4" s="7" t="s">
        <v>95</v>
      </c>
      <c r="W4" s="7" t="s">
        <v>96</v>
      </c>
      <c r="X4" s="7" t="s">
        <v>97</v>
      </c>
      <c r="Y4" s="15">
        <v>0</v>
      </c>
      <c r="Z4" s="15">
        <v>0</v>
      </c>
      <c r="AA4" s="16"/>
      <c r="AB4" s="16"/>
      <c r="AC4" s="16"/>
      <c r="AD4" s="16"/>
      <c r="AE4" s="16"/>
      <c r="AF4" s="16"/>
      <c r="AG4" s="16">
        <v>0</v>
      </c>
      <c r="AH4" s="16"/>
      <c r="AI4" s="19">
        <v>41517.6974652778</v>
      </c>
      <c r="AJ4" s="20">
        <v>3</v>
      </c>
      <c r="AK4" s="21">
        <v>41460</v>
      </c>
      <c r="AL4" s="16"/>
      <c r="AM4" s="16"/>
      <c r="AN4" s="16"/>
      <c r="AO4" s="16"/>
      <c r="AP4" s="21">
        <v>42613.6974652778</v>
      </c>
      <c r="AQ4" s="21">
        <v>42450</v>
      </c>
      <c r="AR4" s="16"/>
      <c r="AS4" s="16"/>
      <c r="AT4" s="16"/>
      <c r="AU4" s="16"/>
      <c r="AV4" s="6"/>
      <c r="AW4" s="16"/>
      <c r="AX4" s="16"/>
      <c r="AY4" s="15">
        <v>0</v>
      </c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>
        <v>2</v>
      </c>
      <c r="BO4" s="1" t="e">
        <f>VLOOKUP(#REF!,BP$1:BP$65243,1,0)</f>
        <v>#REF!</v>
      </c>
      <c r="BP4" s="26">
        <v>3</v>
      </c>
    </row>
    <row r="5" ht="48" spans="1:68">
      <c r="A5" s="4" t="s">
        <v>98</v>
      </c>
      <c r="B5" s="5" t="s">
        <v>99</v>
      </c>
      <c r="C5" s="5" t="s">
        <v>98</v>
      </c>
      <c r="D5" s="5" t="s">
        <v>100</v>
      </c>
      <c r="E5" s="6" t="s">
        <v>67</v>
      </c>
      <c r="F5" s="7">
        <v>0.9833</v>
      </c>
      <c r="G5" s="5" t="s">
        <v>101</v>
      </c>
      <c r="H5" s="8" t="s">
        <v>102</v>
      </c>
      <c r="I5" s="8" t="s">
        <v>103</v>
      </c>
      <c r="J5" s="11">
        <v>0</v>
      </c>
      <c r="K5" s="6">
        <v>441</v>
      </c>
      <c r="L5" s="5" t="s">
        <v>104</v>
      </c>
      <c r="M5" s="12">
        <v>40210.4693171296</v>
      </c>
      <c r="N5" s="12">
        <v>40205.4693171296</v>
      </c>
      <c r="O5" s="13" t="s">
        <v>72</v>
      </c>
      <c r="P5" s="5" t="s">
        <v>91</v>
      </c>
      <c r="Q5" s="5" t="s">
        <v>105</v>
      </c>
      <c r="R5" s="5" t="s">
        <v>106</v>
      </c>
      <c r="T5" s="5" t="s">
        <v>76</v>
      </c>
      <c r="U5" s="7">
        <v>1.0312</v>
      </c>
      <c r="V5" s="7" t="s">
        <v>107</v>
      </c>
      <c r="W5" s="7" t="s">
        <v>108</v>
      </c>
      <c r="X5" s="7" t="s">
        <v>109</v>
      </c>
      <c r="Y5" s="15">
        <v>0</v>
      </c>
      <c r="Z5" s="15">
        <v>2190</v>
      </c>
      <c r="AA5" s="16"/>
      <c r="AB5" s="16"/>
      <c r="AC5" s="16"/>
      <c r="AD5" s="16"/>
      <c r="AE5" s="16"/>
      <c r="AF5" s="16"/>
      <c r="AG5" s="16">
        <v>0</v>
      </c>
      <c r="AH5" s="16"/>
      <c r="AI5" s="19">
        <v>40482.4693171296</v>
      </c>
      <c r="AJ5" s="20">
        <v>2</v>
      </c>
      <c r="AK5" s="21">
        <v>40476</v>
      </c>
      <c r="AL5" s="16"/>
      <c r="AM5" s="16"/>
      <c r="AN5" s="16"/>
      <c r="AO5" s="16"/>
      <c r="AP5" s="21">
        <v>41213.4693171296</v>
      </c>
      <c r="AQ5" s="21">
        <v>40877</v>
      </c>
      <c r="AR5" s="16"/>
      <c r="AS5" s="16"/>
      <c r="AT5" s="16"/>
      <c r="AU5" s="16"/>
      <c r="AV5" s="6"/>
      <c r="AW5" s="16"/>
      <c r="AX5" s="16"/>
      <c r="AY5" s="15">
        <v>2227.1941</v>
      </c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>
        <v>3</v>
      </c>
      <c r="BO5" s="1" t="e">
        <f>VLOOKUP(#REF!,BP$1:BP$65243,1,0)</f>
        <v>#REF!</v>
      </c>
      <c r="BP5" s="26">
        <v>4</v>
      </c>
    </row>
    <row r="6" ht="48" spans="1:68">
      <c r="A6" s="4" t="s">
        <v>110</v>
      </c>
      <c r="B6" s="5" t="s">
        <v>111</v>
      </c>
      <c r="C6" s="5" t="s">
        <v>110</v>
      </c>
      <c r="D6" s="5" t="s">
        <v>112</v>
      </c>
      <c r="E6" s="6" t="s">
        <v>67</v>
      </c>
      <c r="F6" s="7">
        <v>1.3315</v>
      </c>
      <c r="G6" s="5" t="s">
        <v>113</v>
      </c>
      <c r="H6" s="8" t="s">
        <v>114</v>
      </c>
      <c r="I6" s="8" t="s">
        <v>115</v>
      </c>
      <c r="J6" s="11">
        <v>0</v>
      </c>
      <c r="K6" s="6">
        <v>795</v>
      </c>
      <c r="L6" s="5" t="s">
        <v>116</v>
      </c>
      <c r="M6" s="12">
        <v>42221.7116203704</v>
      </c>
      <c r="N6" s="12">
        <v>42181.7116203704</v>
      </c>
      <c r="O6" s="13" t="s">
        <v>72</v>
      </c>
      <c r="P6" s="5" t="s">
        <v>91</v>
      </c>
      <c r="Q6" s="5" t="s">
        <v>105</v>
      </c>
      <c r="R6" s="5" t="s">
        <v>75</v>
      </c>
      <c r="T6" s="5" t="s">
        <v>94</v>
      </c>
      <c r="U6" s="7">
        <v>1.3315</v>
      </c>
      <c r="V6" s="7" t="s">
        <v>117</v>
      </c>
      <c r="W6" s="7" t="s">
        <v>118</v>
      </c>
      <c r="X6" s="7" t="s">
        <v>119</v>
      </c>
      <c r="Y6" s="15">
        <v>0</v>
      </c>
      <c r="Z6" s="15">
        <v>6112</v>
      </c>
      <c r="AA6" s="16"/>
      <c r="AB6" s="16"/>
      <c r="AC6" s="16"/>
      <c r="AD6" s="16"/>
      <c r="AE6" s="16"/>
      <c r="AF6" s="16"/>
      <c r="AG6" s="16">
        <v>0</v>
      </c>
      <c r="AH6" s="16"/>
      <c r="AI6" s="19">
        <v>42389.7116203704</v>
      </c>
      <c r="AJ6" s="20">
        <v>1.5</v>
      </c>
      <c r="AK6" s="21">
        <v>42447</v>
      </c>
      <c r="AL6" s="16"/>
      <c r="AM6" s="16"/>
      <c r="AN6" s="16"/>
      <c r="AO6" s="16"/>
      <c r="AP6" s="21">
        <v>42936.7116203704</v>
      </c>
      <c r="AQ6" s="21"/>
      <c r="AR6" s="16"/>
      <c r="AS6" s="16"/>
      <c r="AT6" s="16"/>
      <c r="AU6" s="16"/>
      <c r="AV6" s="6"/>
      <c r="AW6" s="16"/>
      <c r="AX6" s="16"/>
      <c r="AY6" s="15">
        <v>4590</v>
      </c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>
        <v>4</v>
      </c>
      <c r="BO6" s="1" t="e">
        <f>VLOOKUP(#REF!,BP$1:BP$65243,1,0)</f>
        <v>#REF!</v>
      </c>
      <c r="BP6" s="25">
        <v>5</v>
      </c>
    </row>
    <row r="7" ht="84" spans="1:68">
      <c r="A7" s="4" t="s">
        <v>120</v>
      </c>
      <c r="B7" s="5" t="s">
        <v>111</v>
      </c>
      <c r="C7" s="5" t="s">
        <v>121</v>
      </c>
      <c r="D7" s="5" t="s">
        <v>122</v>
      </c>
      <c r="E7" s="6" t="s">
        <v>67</v>
      </c>
      <c r="F7" s="7">
        <v>6.2815</v>
      </c>
      <c r="G7" s="5" t="s">
        <v>123</v>
      </c>
      <c r="H7" s="8" t="s">
        <v>124</v>
      </c>
      <c r="I7" s="8" t="s">
        <v>125</v>
      </c>
      <c r="J7" s="11">
        <v>0</v>
      </c>
      <c r="K7" s="6">
        <v>23430</v>
      </c>
      <c r="L7" s="5" t="s">
        <v>126</v>
      </c>
      <c r="M7" s="12">
        <v>41578.6580555556</v>
      </c>
      <c r="N7" s="12">
        <v>41576.6580555556</v>
      </c>
      <c r="O7" s="13" t="s">
        <v>72</v>
      </c>
      <c r="P7" s="5" t="s">
        <v>91</v>
      </c>
      <c r="Q7" s="5" t="s">
        <v>127</v>
      </c>
      <c r="R7" s="5" t="s">
        <v>128</v>
      </c>
      <c r="T7" s="5" t="s">
        <v>94</v>
      </c>
      <c r="U7" s="7">
        <v>6.2815</v>
      </c>
      <c r="V7" s="7" t="s">
        <v>129</v>
      </c>
      <c r="W7" s="7" t="s">
        <v>130</v>
      </c>
      <c r="X7" s="7" t="s">
        <v>131</v>
      </c>
      <c r="Y7" s="15">
        <v>0</v>
      </c>
      <c r="Z7" s="15">
        <v>0</v>
      </c>
      <c r="AA7" s="16"/>
      <c r="AB7" s="16"/>
      <c r="AC7" s="16"/>
      <c r="AD7" s="16"/>
      <c r="AE7" s="16"/>
      <c r="AF7" s="16"/>
      <c r="AG7" s="16">
        <v>0</v>
      </c>
      <c r="AH7" s="16"/>
      <c r="AI7" s="19">
        <v>41749.6580555556</v>
      </c>
      <c r="AJ7" s="20">
        <v>3</v>
      </c>
      <c r="AK7" s="21">
        <v>41734</v>
      </c>
      <c r="AL7" s="16"/>
      <c r="AM7" s="16"/>
      <c r="AN7" s="16"/>
      <c r="AO7" s="16"/>
      <c r="AP7" s="21">
        <v>42844.6580555556</v>
      </c>
      <c r="AQ7" s="21">
        <v>42661</v>
      </c>
      <c r="AR7" s="16"/>
      <c r="AS7" s="16"/>
      <c r="AT7" s="16"/>
      <c r="AU7" s="16"/>
      <c r="AV7" s="6"/>
      <c r="AW7" s="16"/>
      <c r="AX7" s="16"/>
      <c r="AY7" s="15">
        <v>0</v>
      </c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>
        <v>5</v>
      </c>
      <c r="BO7" s="1" t="e">
        <f>VLOOKUP(#REF!,BP$1:BP$65243,1,0)</f>
        <v>#REF!</v>
      </c>
      <c r="BP7" s="26">
        <v>6</v>
      </c>
    </row>
    <row r="8" ht="36" spans="1:68">
      <c r="A8" s="4" t="s">
        <v>132</v>
      </c>
      <c r="B8" s="5" t="s">
        <v>133</v>
      </c>
      <c r="C8" s="5" t="s">
        <v>132</v>
      </c>
      <c r="D8" s="5" t="s">
        <v>134</v>
      </c>
      <c r="E8" s="6" t="s">
        <v>67</v>
      </c>
      <c r="F8" s="7">
        <v>0.8374</v>
      </c>
      <c r="G8" s="5" t="s">
        <v>135</v>
      </c>
      <c r="H8" s="8" t="s">
        <v>136</v>
      </c>
      <c r="I8" s="8" t="s">
        <v>137</v>
      </c>
      <c r="J8" s="11">
        <v>0</v>
      </c>
      <c r="K8" s="6">
        <v>3560</v>
      </c>
      <c r="L8" s="5" t="s">
        <v>138</v>
      </c>
      <c r="M8" s="12">
        <v>42367.5907986111</v>
      </c>
      <c r="N8" s="12">
        <v>42327.5907986111</v>
      </c>
      <c r="O8" s="13" t="s">
        <v>72</v>
      </c>
      <c r="P8" s="5" t="s">
        <v>91</v>
      </c>
      <c r="Q8" s="5" t="s">
        <v>139</v>
      </c>
      <c r="R8" s="5" t="s">
        <v>140</v>
      </c>
      <c r="T8" s="5"/>
      <c r="U8" s="7">
        <v>0.8374</v>
      </c>
      <c r="V8" s="7" t="s">
        <v>141</v>
      </c>
      <c r="W8" s="7" t="s">
        <v>78</v>
      </c>
      <c r="X8" s="7"/>
      <c r="Y8" s="15">
        <v>5024</v>
      </c>
      <c r="Z8" s="15">
        <v>0</v>
      </c>
      <c r="AA8" s="16"/>
      <c r="AB8" s="16"/>
      <c r="AC8" s="16"/>
      <c r="AD8" s="16"/>
      <c r="AE8" s="16"/>
      <c r="AF8" s="16"/>
      <c r="AG8" s="16">
        <v>0</v>
      </c>
      <c r="AH8" s="16"/>
      <c r="AI8" s="19">
        <v>42734.5907986111</v>
      </c>
      <c r="AJ8" s="20">
        <v>0</v>
      </c>
      <c r="AK8" s="21">
        <v>42733</v>
      </c>
      <c r="AL8" s="16"/>
      <c r="AM8" s="16"/>
      <c r="AN8" s="16"/>
      <c r="AO8" s="16"/>
      <c r="AP8" s="21">
        <v>43464.5907986111</v>
      </c>
      <c r="AQ8" s="21"/>
      <c r="AR8" s="16"/>
      <c r="AS8" s="16"/>
      <c r="AT8" s="16"/>
      <c r="AU8" s="16"/>
      <c r="AV8" s="6"/>
      <c r="AW8" s="16"/>
      <c r="AX8" s="16"/>
      <c r="AY8" s="15">
        <v>0</v>
      </c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>
        <v>6</v>
      </c>
      <c r="BO8" s="1" t="e">
        <f>VLOOKUP(#REF!,BP$1:BP$65243,1,0)</f>
        <v>#REF!</v>
      </c>
      <c r="BP8" s="26">
        <v>7</v>
      </c>
    </row>
    <row r="9" ht="60" spans="1:68">
      <c r="A9" s="4" t="s">
        <v>142</v>
      </c>
      <c r="B9" s="5" t="s">
        <v>85</v>
      </c>
      <c r="C9" s="5" t="s">
        <v>142</v>
      </c>
      <c r="D9" s="5" t="s">
        <v>143</v>
      </c>
      <c r="E9" s="6" t="s">
        <v>67</v>
      </c>
      <c r="F9" s="7">
        <v>0.3349</v>
      </c>
      <c r="G9" s="5" t="s">
        <v>144</v>
      </c>
      <c r="H9" s="8" t="s">
        <v>145</v>
      </c>
      <c r="I9" s="8" t="s">
        <v>146</v>
      </c>
      <c r="J9" s="11">
        <v>0</v>
      </c>
      <c r="K9" s="6">
        <v>2060</v>
      </c>
      <c r="L9" s="5" t="s">
        <v>147</v>
      </c>
      <c r="M9" s="12">
        <v>42565.6491666667</v>
      </c>
      <c r="N9" s="12">
        <v>42524.6491666667</v>
      </c>
      <c r="O9" s="13" t="s">
        <v>72</v>
      </c>
      <c r="P9" s="5" t="s">
        <v>91</v>
      </c>
      <c r="Q9" s="5" t="s">
        <v>148</v>
      </c>
      <c r="R9" s="5" t="s">
        <v>93</v>
      </c>
      <c r="T9" s="5"/>
      <c r="U9" s="7">
        <v>0.3349</v>
      </c>
      <c r="V9" s="7" t="s">
        <v>117</v>
      </c>
      <c r="W9" s="7" t="s">
        <v>149</v>
      </c>
      <c r="X9" s="7"/>
      <c r="Y9" s="15">
        <v>2512</v>
      </c>
      <c r="Z9" s="15">
        <v>0</v>
      </c>
      <c r="AA9" s="16"/>
      <c r="AB9" s="16"/>
      <c r="AC9" s="16"/>
      <c r="AD9" s="16"/>
      <c r="AE9" s="16"/>
      <c r="AF9" s="16"/>
      <c r="AG9" s="16">
        <v>0</v>
      </c>
      <c r="AH9" s="16"/>
      <c r="AI9" s="19">
        <v>42957.6491666667</v>
      </c>
      <c r="AJ9" s="20">
        <v>1.5</v>
      </c>
      <c r="AK9" s="21"/>
      <c r="AL9" s="16"/>
      <c r="AM9" s="16"/>
      <c r="AN9" s="16"/>
      <c r="AO9" s="16"/>
      <c r="AP9" s="21">
        <v>43506.6491666667</v>
      </c>
      <c r="AQ9" s="21"/>
      <c r="AR9" s="16"/>
      <c r="AS9" s="16"/>
      <c r="AT9" s="16"/>
      <c r="AU9" s="16"/>
      <c r="AV9" s="6"/>
      <c r="AW9" s="16"/>
      <c r="AX9" s="16"/>
      <c r="AY9" s="15">
        <v>0</v>
      </c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>
        <v>7</v>
      </c>
      <c r="BO9" s="1" t="e">
        <f>VLOOKUP(#REF!,BP$1:BP$65243,1,0)</f>
        <v>#REF!</v>
      </c>
      <c r="BP9" s="25">
        <v>8</v>
      </c>
    </row>
    <row r="10" ht="48" spans="1:68">
      <c r="A10" s="4" t="s">
        <v>150</v>
      </c>
      <c r="B10" s="5" t="s">
        <v>151</v>
      </c>
      <c r="C10" s="5" t="s">
        <v>150</v>
      </c>
      <c r="D10" s="5" t="s">
        <v>152</v>
      </c>
      <c r="E10" s="6" t="s">
        <v>67</v>
      </c>
      <c r="F10" s="7">
        <v>1.0013</v>
      </c>
      <c r="G10" s="5" t="s">
        <v>153</v>
      </c>
      <c r="H10" s="8" t="s">
        <v>154</v>
      </c>
      <c r="I10" s="8" t="s">
        <v>155</v>
      </c>
      <c r="J10" s="11">
        <v>0</v>
      </c>
      <c r="K10" s="6">
        <v>555</v>
      </c>
      <c r="L10" s="5" t="s">
        <v>156</v>
      </c>
      <c r="M10" s="12">
        <v>41991.4793402778</v>
      </c>
      <c r="N10" s="12">
        <v>41960.4793402778</v>
      </c>
      <c r="O10" s="13" t="s">
        <v>72</v>
      </c>
      <c r="P10" s="5" t="s">
        <v>91</v>
      </c>
      <c r="Q10" s="5" t="s">
        <v>105</v>
      </c>
      <c r="R10" s="5" t="s">
        <v>75</v>
      </c>
      <c r="T10" s="5" t="s">
        <v>94</v>
      </c>
      <c r="U10" s="7">
        <v>1.0104</v>
      </c>
      <c r="V10" s="7" t="s">
        <v>117</v>
      </c>
      <c r="W10" s="7" t="s">
        <v>157</v>
      </c>
      <c r="X10" s="7" t="s">
        <v>158</v>
      </c>
      <c r="Y10" s="15">
        <v>0</v>
      </c>
      <c r="Z10" s="15">
        <v>4596</v>
      </c>
      <c r="AA10" s="16"/>
      <c r="AB10" s="16"/>
      <c r="AC10" s="16"/>
      <c r="AD10" s="16"/>
      <c r="AE10" s="16"/>
      <c r="AF10" s="16"/>
      <c r="AG10" s="16">
        <v>0</v>
      </c>
      <c r="AH10" s="16"/>
      <c r="AI10" s="19">
        <v>42154.4793402778</v>
      </c>
      <c r="AJ10" s="20">
        <v>1.5</v>
      </c>
      <c r="AK10" s="21">
        <v>42094</v>
      </c>
      <c r="AL10" s="16"/>
      <c r="AM10" s="16"/>
      <c r="AN10" s="16"/>
      <c r="AO10" s="16"/>
      <c r="AP10" s="21">
        <v>42765.4793402778</v>
      </c>
      <c r="AQ10" s="21">
        <v>42541</v>
      </c>
      <c r="AR10" s="16"/>
      <c r="AS10" s="16"/>
      <c r="AT10" s="16"/>
      <c r="AU10" s="16"/>
      <c r="AV10" s="6"/>
      <c r="AW10" s="16"/>
      <c r="AX10" s="16"/>
      <c r="AY10" s="15">
        <v>4590</v>
      </c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>
        <v>8</v>
      </c>
      <c r="BO10" s="1" t="e">
        <f>VLOOKUP(#REF!,BP$1:BP$65243,1,0)</f>
        <v>#REF!</v>
      </c>
      <c r="BP10" s="25">
        <v>9</v>
      </c>
    </row>
    <row r="11" ht="48" spans="1:68">
      <c r="A11" s="4" t="s">
        <v>159</v>
      </c>
      <c r="B11" s="5" t="s">
        <v>160</v>
      </c>
      <c r="C11" s="5" t="s">
        <v>159</v>
      </c>
      <c r="D11" s="5" t="s">
        <v>161</v>
      </c>
      <c r="E11" s="6" t="s">
        <v>67</v>
      </c>
      <c r="F11" s="7">
        <v>3.9913</v>
      </c>
      <c r="G11" s="5" t="s">
        <v>162</v>
      </c>
      <c r="H11" s="8" t="s">
        <v>163</v>
      </c>
      <c r="I11" s="8" t="s">
        <v>164</v>
      </c>
      <c r="J11" s="11">
        <v>0</v>
      </c>
      <c r="K11" s="6">
        <v>1270</v>
      </c>
      <c r="L11" s="5" t="s">
        <v>165</v>
      </c>
      <c r="M11" s="12">
        <v>40679.6553240741</v>
      </c>
      <c r="N11" s="12">
        <v>40674.6553240741</v>
      </c>
      <c r="O11" s="13" t="s">
        <v>72</v>
      </c>
      <c r="P11" s="5" t="s">
        <v>166</v>
      </c>
      <c r="Q11" s="5" t="s">
        <v>167</v>
      </c>
      <c r="R11" s="5" t="s">
        <v>75</v>
      </c>
      <c r="T11" s="5" t="s">
        <v>94</v>
      </c>
      <c r="U11" s="7">
        <v>3.9913</v>
      </c>
      <c r="V11" s="7" t="s">
        <v>107</v>
      </c>
      <c r="W11" s="7" t="s">
        <v>168</v>
      </c>
      <c r="X11" s="7" t="s">
        <v>158</v>
      </c>
      <c r="Y11" s="15">
        <v>0</v>
      </c>
      <c r="Z11" s="15">
        <v>12932</v>
      </c>
      <c r="AA11" s="16"/>
      <c r="AB11" s="16"/>
      <c r="AC11" s="16"/>
      <c r="AD11" s="16"/>
      <c r="AE11" s="16"/>
      <c r="AF11" s="16"/>
      <c r="AG11" s="16">
        <v>0</v>
      </c>
      <c r="AH11" s="16"/>
      <c r="AI11" s="19">
        <v>40999.6553240741</v>
      </c>
      <c r="AJ11" s="20">
        <v>2</v>
      </c>
      <c r="AK11" s="21">
        <v>41250</v>
      </c>
      <c r="AL11" s="16"/>
      <c r="AM11" s="16"/>
      <c r="AN11" s="16"/>
      <c r="AO11" s="16"/>
      <c r="AP11" s="21">
        <v>41729.6553240741</v>
      </c>
      <c r="AQ11" s="21">
        <v>41723</v>
      </c>
      <c r="AR11" s="16"/>
      <c r="AS11" s="16"/>
      <c r="AT11" s="16"/>
      <c r="AU11" s="16"/>
      <c r="AV11" s="6"/>
      <c r="AW11" s="16"/>
      <c r="AX11" s="16"/>
      <c r="AY11" s="15">
        <v>3240.0471</v>
      </c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>
        <v>9</v>
      </c>
      <c r="BO11" s="1" t="e">
        <f>VLOOKUP(#REF!,BP$1:BP$65243,1,0)</f>
        <v>#REF!</v>
      </c>
      <c r="BP11" s="26">
        <v>10</v>
      </c>
    </row>
    <row r="12" ht="48" spans="1:68">
      <c r="A12" s="4" t="s">
        <v>169</v>
      </c>
      <c r="B12" s="5" t="s">
        <v>170</v>
      </c>
      <c r="C12" s="5" t="s">
        <v>169</v>
      </c>
      <c r="D12" s="5" t="s">
        <v>171</v>
      </c>
      <c r="E12" s="6" t="s">
        <v>67</v>
      </c>
      <c r="F12" s="7">
        <v>1.3238</v>
      </c>
      <c r="G12" s="5" t="s">
        <v>172</v>
      </c>
      <c r="H12" s="8" t="s">
        <v>173</v>
      </c>
      <c r="I12" s="8" t="s">
        <v>174</v>
      </c>
      <c r="J12" s="11">
        <v>0</v>
      </c>
      <c r="K12" s="6">
        <v>485</v>
      </c>
      <c r="L12" s="5" t="s">
        <v>175</v>
      </c>
      <c r="M12" s="12">
        <v>42747.6189351852</v>
      </c>
      <c r="N12" s="12">
        <v>42706.6189351852</v>
      </c>
      <c r="O12" s="13" t="s">
        <v>72</v>
      </c>
      <c r="P12" s="5" t="s">
        <v>91</v>
      </c>
      <c r="Q12" s="5" t="s">
        <v>176</v>
      </c>
      <c r="R12" s="5" t="s">
        <v>75</v>
      </c>
      <c r="T12" s="5" t="s">
        <v>94</v>
      </c>
      <c r="U12" s="7">
        <v>1.3238</v>
      </c>
      <c r="V12" s="7" t="s">
        <v>177</v>
      </c>
      <c r="W12" s="7" t="s">
        <v>168</v>
      </c>
      <c r="X12" s="7" t="s">
        <v>178</v>
      </c>
      <c r="Y12" s="15">
        <v>0</v>
      </c>
      <c r="Z12" s="15">
        <v>5758.53</v>
      </c>
      <c r="AA12" s="16"/>
      <c r="AB12" s="16"/>
      <c r="AC12" s="16"/>
      <c r="AD12" s="16"/>
      <c r="AE12" s="16"/>
      <c r="AF12" s="16"/>
      <c r="AG12" s="16">
        <v>0</v>
      </c>
      <c r="AH12" s="16"/>
      <c r="AI12" s="19">
        <v>43008.6189351852</v>
      </c>
      <c r="AJ12" s="20">
        <v>2</v>
      </c>
      <c r="AK12" s="21"/>
      <c r="AL12" s="16"/>
      <c r="AM12" s="16"/>
      <c r="AN12" s="16"/>
      <c r="AO12" s="16"/>
      <c r="AP12" s="21">
        <v>43738.6189351852</v>
      </c>
      <c r="AQ12" s="21"/>
      <c r="AR12" s="16"/>
      <c r="AS12" s="16"/>
      <c r="AT12" s="16"/>
      <c r="AU12" s="16"/>
      <c r="AV12" s="6"/>
      <c r="AW12" s="16"/>
      <c r="AX12" s="16"/>
      <c r="AY12" s="15">
        <v>4350</v>
      </c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>
        <v>10</v>
      </c>
      <c r="BO12" s="1" t="e">
        <f>VLOOKUP(#REF!,BP$1:BP$65243,1,0)</f>
        <v>#REF!</v>
      </c>
      <c r="BP12" s="25">
        <v>11</v>
      </c>
    </row>
    <row r="13" ht="48" spans="1:68">
      <c r="A13" s="4" t="s">
        <v>179</v>
      </c>
      <c r="B13" s="5" t="s">
        <v>133</v>
      </c>
      <c r="C13" s="5" t="s">
        <v>179</v>
      </c>
      <c r="D13" s="5" t="s">
        <v>180</v>
      </c>
      <c r="E13" s="6" t="s">
        <v>181</v>
      </c>
      <c r="F13" s="7">
        <v>0.5979</v>
      </c>
      <c r="G13" s="5" t="s">
        <v>182</v>
      </c>
      <c r="H13" s="8" t="s">
        <v>183</v>
      </c>
      <c r="I13" s="8" t="s">
        <v>184</v>
      </c>
      <c r="J13" s="11">
        <v>0</v>
      </c>
      <c r="K13" s="6">
        <v>286.992</v>
      </c>
      <c r="L13" s="5" t="s">
        <v>185</v>
      </c>
      <c r="M13" s="12">
        <v>40724.4751851852</v>
      </c>
      <c r="N13" s="12">
        <v>40724.4751851852</v>
      </c>
      <c r="O13" s="13" t="s">
        <v>72</v>
      </c>
      <c r="P13" s="5" t="s">
        <v>186</v>
      </c>
      <c r="Q13" s="5" t="s">
        <v>187</v>
      </c>
      <c r="R13" s="5" t="s">
        <v>188</v>
      </c>
      <c r="T13" s="5" t="s">
        <v>94</v>
      </c>
      <c r="U13" s="7">
        <v>0.7473</v>
      </c>
      <c r="V13" s="7" t="s">
        <v>189</v>
      </c>
      <c r="W13" s="7" t="s">
        <v>190</v>
      </c>
      <c r="X13" s="7" t="s">
        <v>191</v>
      </c>
      <c r="Y13" s="15">
        <v>0</v>
      </c>
      <c r="Z13" s="15">
        <v>0</v>
      </c>
      <c r="AA13" s="16"/>
      <c r="AB13" s="16"/>
      <c r="AC13" s="16"/>
      <c r="AD13" s="16"/>
      <c r="AE13" s="16"/>
      <c r="AF13" s="16"/>
      <c r="AG13" s="16">
        <v>0</v>
      </c>
      <c r="AH13" s="16"/>
      <c r="AI13" s="19">
        <v>40968.4751851852</v>
      </c>
      <c r="AJ13" s="20">
        <v>2</v>
      </c>
      <c r="AK13" s="21">
        <v>40966</v>
      </c>
      <c r="AL13" s="16"/>
      <c r="AM13" s="16"/>
      <c r="AN13" s="16"/>
      <c r="AO13" s="16"/>
      <c r="AP13" s="21">
        <v>41698.4751851852</v>
      </c>
      <c r="AQ13" s="21">
        <v>41501</v>
      </c>
      <c r="AR13" s="16"/>
      <c r="AS13" s="16"/>
      <c r="AT13" s="16"/>
      <c r="AU13" s="16"/>
      <c r="AV13" s="6"/>
      <c r="AW13" s="16"/>
      <c r="AX13" s="16"/>
      <c r="AY13" s="15">
        <v>0</v>
      </c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>
        <v>11</v>
      </c>
      <c r="BO13" s="1" t="e">
        <f>VLOOKUP(#REF!,BP$1:BP$65243,1,0)</f>
        <v>#REF!</v>
      </c>
      <c r="BP13" s="26">
        <v>12</v>
      </c>
    </row>
    <row r="14" ht="48" spans="1:68">
      <c r="A14" s="4" t="s">
        <v>192</v>
      </c>
      <c r="B14" s="5" t="s">
        <v>65</v>
      </c>
      <c r="C14" s="5" t="s">
        <v>192</v>
      </c>
      <c r="D14" s="5" t="s">
        <v>193</v>
      </c>
      <c r="E14" s="6" t="s">
        <v>67</v>
      </c>
      <c r="F14" s="7">
        <v>0.7037</v>
      </c>
      <c r="G14" s="5" t="s">
        <v>194</v>
      </c>
      <c r="H14" s="8" t="s">
        <v>195</v>
      </c>
      <c r="I14" s="8" t="s">
        <v>196</v>
      </c>
      <c r="J14" s="11">
        <v>0</v>
      </c>
      <c r="K14" s="6">
        <v>1390</v>
      </c>
      <c r="L14" s="5" t="s">
        <v>197</v>
      </c>
      <c r="M14" s="12">
        <v>42263.4465277778</v>
      </c>
      <c r="N14" s="12">
        <v>42220.4465277778</v>
      </c>
      <c r="O14" s="13" t="s">
        <v>72</v>
      </c>
      <c r="P14" s="5" t="s">
        <v>91</v>
      </c>
      <c r="Q14" s="5" t="s">
        <v>139</v>
      </c>
      <c r="R14" s="5" t="s">
        <v>140</v>
      </c>
      <c r="T14" s="5" t="s">
        <v>94</v>
      </c>
      <c r="U14" s="7">
        <v>0.7737</v>
      </c>
      <c r="V14" s="7" t="s">
        <v>189</v>
      </c>
      <c r="W14" s="7" t="s">
        <v>78</v>
      </c>
      <c r="X14" s="7"/>
      <c r="Y14" s="15">
        <v>6492</v>
      </c>
      <c r="Z14" s="15">
        <v>0</v>
      </c>
      <c r="AA14" s="16"/>
      <c r="AB14" s="16"/>
      <c r="AC14" s="16"/>
      <c r="AD14" s="16"/>
      <c r="AE14" s="16"/>
      <c r="AF14" s="16"/>
      <c r="AG14" s="16">
        <v>0</v>
      </c>
      <c r="AH14" s="16"/>
      <c r="AI14" s="19">
        <v>42520.4465277778</v>
      </c>
      <c r="AJ14" s="20">
        <v>2</v>
      </c>
      <c r="AK14" s="21">
        <v>42520</v>
      </c>
      <c r="AL14" s="16"/>
      <c r="AM14" s="16"/>
      <c r="AN14" s="16"/>
      <c r="AO14" s="16"/>
      <c r="AP14" s="21">
        <v>43250.4465277778</v>
      </c>
      <c r="AQ14" s="21"/>
      <c r="AR14" s="16"/>
      <c r="AS14" s="16"/>
      <c r="AT14" s="16"/>
      <c r="AU14" s="16"/>
      <c r="AV14" s="6"/>
      <c r="AW14" s="16"/>
      <c r="AX14" s="16"/>
      <c r="AY14" s="15">
        <v>0</v>
      </c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>
        <v>12</v>
      </c>
      <c r="BO14" s="1" t="e">
        <f>VLOOKUP(#REF!,BP$1:BP$65243,1,0)</f>
        <v>#REF!</v>
      </c>
      <c r="BP14" s="25">
        <v>13</v>
      </c>
    </row>
    <row r="15" ht="72" spans="1:68">
      <c r="A15" s="4" t="s">
        <v>198</v>
      </c>
      <c r="B15" s="5" t="s">
        <v>99</v>
      </c>
      <c r="C15" s="5" t="s">
        <v>198</v>
      </c>
      <c r="D15" s="5" t="s">
        <v>199</v>
      </c>
      <c r="E15" s="6" t="s">
        <v>67</v>
      </c>
      <c r="F15" s="7">
        <v>0.9091</v>
      </c>
      <c r="G15" s="5" t="s">
        <v>200</v>
      </c>
      <c r="H15" s="8" t="s">
        <v>201</v>
      </c>
      <c r="I15" s="8" t="s">
        <v>202</v>
      </c>
      <c r="J15" s="11">
        <v>0</v>
      </c>
      <c r="K15" s="6">
        <v>800</v>
      </c>
      <c r="L15" s="5" t="s">
        <v>203</v>
      </c>
      <c r="M15" s="12">
        <v>40350.3907060185</v>
      </c>
      <c r="N15" s="12">
        <v>40342.3907060185</v>
      </c>
      <c r="O15" s="13" t="s">
        <v>72</v>
      </c>
      <c r="P15" s="5" t="s">
        <v>204</v>
      </c>
      <c r="Q15" s="5" t="s">
        <v>205</v>
      </c>
      <c r="R15" s="5" t="s">
        <v>106</v>
      </c>
      <c r="T15" s="5" t="s">
        <v>206</v>
      </c>
      <c r="U15" s="7">
        <v>1.0531</v>
      </c>
      <c r="V15" s="7" t="s">
        <v>177</v>
      </c>
      <c r="W15" s="7" t="s">
        <v>207</v>
      </c>
      <c r="X15" s="7" t="s">
        <v>109</v>
      </c>
      <c r="Y15" s="15">
        <v>0</v>
      </c>
      <c r="Z15" s="15">
        <v>2185</v>
      </c>
      <c r="AA15" s="16"/>
      <c r="AB15" s="16"/>
      <c r="AC15" s="16"/>
      <c r="AD15" s="16"/>
      <c r="AE15" s="16"/>
      <c r="AF15" s="16"/>
      <c r="AG15" s="16">
        <v>0</v>
      </c>
      <c r="AH15" s="16"/>
      <c r="AI15" s="19">
        <v>40602.3907060185</v>
      </c>
      <c r="AJ15" s="20">
        <v>2</v>
      </c>
      <c r="AK15" s="21">
        <v>40557</v>
      </c>
      <c r="AL15" s="16"/>
      <c r="AM15" s="16"/>
      <c r="AN15" s="16"/>
      <c r="AO15" s="16"/>
      <c r="AP15" s="21">
        <v>41333.3907060185</v>
      </c>
      <c r="AQ15" s="21">
        <v>40949</v>
      </c>
      <c r="AR15" s="16"/>
      <c r="AS15" s="16"/>
      <c r="AT15" s="16"/>
      <c r="AU15" s="16"/>
      <c r="AV15" s="6"/>
      <c r="AW15" s="16"/>
      <c r="AX15" s="16"/>
      <c r="AY15" s="15">
        <v>2403.476</v>
      </c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>
        <v>13</v>
      </c>
      <c r="BO15" s="1" t="e">
        <f>VLOOKUP(#REF!,BP$1:BP$65243,1,0)</f>
        <v>#REF!</v>
      </c>
      <c r="BP15" s="25">
        <v>14</v>
      </c>
    </row>
    <row r="16" ht="48" spans="1:68">
      <c r="A16" s="4" t="s">
        <v>198</v>
      </c>
      <c r="B16" s="5" t="s">
        <v>99</v>
      </c>
      <c r="C16" s="5" t="s">
        <v>208</v>
      </c>
      <c r="D16" s="5" t="s">
        <v>209</v>
      </c>
      <c r="E16" s="6" t="s">
        <v>67</v>
      </c>
      <c r="F16" s="7">
        <v>0.6909</v>
      </c>
      <c r="G16" s="5" t="s">
        <v>210</v>
      </c>
      <c r="H16" s="8" t="s">
        <v>211</v>
      </c>
      <c r="I16" s="8" t="s">
        <v>212</v>
      </c>
      <c r="J16" s="11">
        <v>0</v>
      </c>
      <c r="K16" s="6">
        <v>500</v>
      </c>
      <c r="L16" s="5" t="s">
        <v>213</v>
      </c>
      <c r="M16" s="12">
        <v>42089.6342708333</v>
      </c>
      <c r="N16" s="12">
        <v>42051.6342708333</v>
      </c>
      <c r="O16" s="13" t="s">
        <v>72</v>
      </c>
      <c r="P16" s="5" t="s">
        <v>91</v>
      </c>
      <c r="Q16" s="5" t="s">
        <v>105</v>
      </c>
      <c r="R16" s="5" t="s">
        <v>75</v>
      </c>
      <c r="T16" s="5"/>
      <c r="U16" s="7">
        <v>0.6909</v>
      </c>
      <c r="V16" s="7" t="s">
        <v>117</v>
      </c>
      <c r="W16" s="7" t="s">
        <v>118</v>
      </c>
      <c r="X16" s="7" t="s">
        <v>158</v>
      </c>
      <c r="Y16" s="15">
        <v>0</v>
      </c>
      <c r="Z16" s="15">
        <v>3212</v>
      </c>
      <c r="AA16" s="16"/>
      <c r="AB16" s="16"/>
      <c r="AC16" s="16"/>
      <c r="AD16" s="16"/>
      <c r="AE16" s="16"/>
      <c r="AF16" s="16"/>
      <c r="AG16" s="16">
        <v>0</v>
      </c>
      <c r="AH16" s="16"/>
      <c r="AI16" s="19">
        <v>42257.6342708333</v>
      </c>
      <c r="AJ16" s="20">
        <v>1.5</v>
      </c>
      <c r="AK16" s="21">
        <v>42192</v>
      </c>
      <c r="AL16" s="16"/>
      <c r="AM16" s="16"/>
      <c r="AN16" s="16"/>
      <c r="AO16" s="16"/>
      <c r="AP16" s="21">
        <v>42804.6342708333</v>
      </c>
      <c r="AQ16" s="21">
        <v>42598</v>
      </c>
      <c r="AR16" s="16"/>
      <c r="AS16" s="16"/>
      <c r="AT16" s="16"/>
      <c r="AU16" s="16"/>
      <c r="AV16" s="6"/>
      <c r="AW16" s="16"/>
      <c r="AX16" s="16"/>
      <c r="AY16" s="15">
        <v>4650</v>
      </c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27">
        <v>13</v>
      </c>
      <c r="BO16" s="1" t="e">
        <f>VLOOKUP(#REF!,BP$1:BP$65243,1,0)</f>
        <v>#REF!</v>
      </c>
      <c r="BP16" s="25">
        <v>15</v>
      </c>
    </row>
    <row r="17" ht="48" spans="1:68">
      <c r="A17" s="4" t="s">
        <v>214</v>
      </c>
      <c r="B17" s="5" t="s">
        <v>215</v>
      </c>
      <c r="C17" s="5" t="s">
        <v>214</v>
      </c>
      <c r="D17" s="5" t="s">
        <v>216</v>
      </c>
      <c r="E17" s="6" t="s">
        <v>67</v>
      </c>
      <c r="F17" s="7">
        <v>1.9118</v>
      </c>
      <c r="G17" s="5" t="s">
        <v>217</v>
      </c>
      <c r="H17" s="8" t="s">
        <v>218</v>
      </c>
      <c r="I17" s="8" t="s">
        <v>219</v>
      </c>
      <c r="J17" s="11">
        <v>0</v>
      </c>
      <c r="K17" s="6">
        <v>770</v>
      </c>
      <c r="L17" s="5" t="s">
        <v>220</v>
      </c>
      <c r="M17" s="12">
        <v>41025.6749768518</v>
      </c>
      <c r="N17" s="12">
        <v>41022.6749768518</v>
      </c>
      <c r="O17" s="13" t="s">
        <v>72</v>
      </c>
      <c r="P17" s="5" t="s">
        <v>91</v>
      </c>
      <c r="Q17" s="5" t="s">
        <v>167</v>
      </c>
      <c r="R17" s="5" t="s">
        <v>75</v>
      </c>
      <c r="T17" s="5" t="s">
        <v>94</v>
      </c>
      <c r="U17" s="7">
        <v>1.9118</v>
      </c>
      <c r="V17" s="7" t="s">
        <v>107</v>
      </c>
      <c r="W17" s="7" t="s">
        <v>168</v>
      </c>
      <c r="X17" s="7" t="s">
        <v>158</v>
      </c>
      <c r="Y17" s="15">
        <v>0</v>
      </c>
      <c r="Z17" s="15">
        <v>10003</v>
      </c>
      <c r="AA17" s="16"/>
      <c r="AB17" s="16"/>
      <c r="AC17" s="16"/>
      <c r="AD17" s="16"/>
      <c r="AE17" s="16"/>
      <c r="AF17" s="16"/>
      <c r="AG17" s="16">
        <v>0</v>
      </c>
      <c r="AH17" s="16"/>
      <c r="AI17" s="19">
        <v>41182.6749768518</v>
      </c>
      <c r="AJ17" s="20">
        <v>1</v>
      </c>
      <c r="AK17" s="21">
        <v>41089</v>
      </c>
      <c r="AL17" s="16"/>
      <c r="AM17" s="16"/>
      <c r="AN17" s="16"/>
      <c r="AO17" s="16"/>
      <c r="AP17" s="21">
        <v>41547.6749768518</v>
      </c>
      <c r="AQ17" s="21">
        <v>41363</v>
      </c>
      <c r="AR17" s="16"/>
      <c r="AS17" s="16"/>
      <c r="AT17" s="16"/>
      <c r="AU17" s="16"/>
      <c r="AV17" s="6"/>
      <c r="AW17" s="16"/>
      <c r="AX17" s="16"/>
      <c r="AY17" s="15">
        <v>5232.2419</v>
      </c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>
        <v>14</v>
      </c>
      <c r="BO17" s="1" t="e">
        <f>VLOOKUP(#REF!,BP$1:BP$65243,1,0)</f>
        <v>#REF!</v>
      </c>
      <c r="BP17" s="25">
        <v>16</v>
      </c>
    </row>
    <row r="18" ht="72" spans="1:68">
      <c r="A18" s="4" t="s">
        <v>221</v>
      </c>
      <c r="B18" s="5" t="s">
        <v>99</v>
      </c>
      <c r="C18" s="5" t="s">
        <v>221</v>
      </c>
      <c r="D18" s="5" t="s">
        <v>222</v>
      </c>
      <c r="E18" s="6" t="s">
        <v>67</v>
      </c>
      <c r="F18" s="7">
        <v>0.6216</v>
      </c>
      <c r="G18" s="5" t="s">
        <v>223</v>
      </c>
      <c r="H18" s="8" t="s">
        <v>224</v>
      </c>
      <c r="I18" s="8" t="s">
        <v>225</v>
      </c>
      <c r="J18" s="11">
        <v>0</v>
      </c>
      <c r="K18" s="6">
        <v>500</v>
      </c>
      <c r="L18" s="5" t="s">
        <v>226</v>
      </c>
      <c r="M18" s="12">
        <v>40350.4155439815</v>
      </c>
      <c r="N18" s="12">
        <v>40342.4155439815</v>
      </c>
      <c r="O18" s="13" t="s">
        <v>72</v>
      </c>
      <c r="P18" s="5" t="s">
        <v>204</v>
      </c>
      <c r="Q18" s="5" t="s">
        <v>205</v>
      </c>
      <c r="R18" s="5" t="s">
        <v>106</v>
      </c>
      <c r="T18" s="5" t="s">
        <v>206</v>
      </c>
      <c r="U18" s="7">
        <v>0.6616</v>
      </c>
      <c r="V18" s="7" t="s">
        <v>177</v>
      </c>
      <c r="W18" s="7" t="s">
        <v>207</v>
      </c>
      <c r="X18" s="7" t="s">
        <v>109</v>
      </c>
      <c r="Y18" s="15">
        <v>0</v>
      </c>
      <c r="Z18" s="15">
        <v>1384</v>
      </c>
      <c r="AA18" s="16"/>
      <c r="AB18" s="16"/>
      <c r="AC18" s="16"/>
      <c r="AD18" s="16"/>
      <c r="AE18" s="16"/>
      <c r="AF18" s="16"/>
      <c r="AG18" s="16">
        <v>0</v>
      </c>
      <c r="AH18" s="16"/>
      <c r="AI18" s="19">
        <v>40602.4155439815</v>
      </c>
      <c r="AJ18" s="20">
        <v>2</v>
      </c>
      <c r="AK18" s="21">
        <v>40532</v>
      </c>
      <c r="AL18" s="16"/>
      <c r="AM18" s="16"/>
      <c r="AN18" s="16"/>
      <c r="AO18" s="16"/>
      <c r="AP18" s="21">
        <v>41333.4155439815</v>
      </c>
      <c r="AQ18" s="21">
        <v>40949</v>
      </c>
      <c r="AR18" s="16"/>
      <c r="AS18" s="16"/>
      <c r="AT18" s="16"/>
      <c r="AU18" s="16"/>
      <c r="AV18" s="6"/>
      <c r="AW18" s="16"/>
      <c r="AX18" s="16"/>
      <c r="AY18" s="15">
        <v>2226.5122</v>
      </c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>
        <v>15</v>
      </c>
      <c r="BO18" s="1" t="e">
        <f>VLOOKUP(#REF!,BP$1:BP$65243,1,0)</f>
        <v>#REF!</v>
      </c>
      <c r="BP18" s="26">
        <v>17</v>
      </c>
    </row>
    <row r="19" ht="48" spans="1:68">
      <c r="A19" s="4" t="s">
        <v>227</v>
      </c>
      <c r="B19" s="5" t="s">
        <v>228</v>
      </c>
      <c r="C19" s="5" t="s">
        <v>227</v>
      </c>
      <c r="D19" s="5" t="s">
        <v>229</v>
      </c>
      <c r="E19" s="6" t="s">
        <v>67</v>
      </c>
      <c r="F19" s="7">
        <v>0.6592</v>
      </c>
      <c r="G19" s="5" t="s">
        <v>230</v>
      </c>
      <c r="H19" s="8" t="s">
        <v>231</v>
      </c>
      <c r="I19" s="8" t="s">
        <v>232</v>
      </c>
      <c r="J19" s="11">
        <v>0</v>
      </c>
      <c r="K19" s="6">
        <v>355</v>
      </c>
      <c r="L19" s="5" t="s">
        <v>233</v>
      </c>
      <c r="M19" s="12">
        <v>42193.421875</v>
      </c>
      <c r="N19" s="12">
        <v>42151.421875</v>
      </c>
      <c r="O19" s="13" t="s">
        <v>72</v>
      </c>
      <c r="P19" s="5" t="s">
        <v>91</v>
      </c>
      <c r="Q19" s="5" t="s">
        <v>167</v>
      </c>
      <c r="R19" s="5" t="s">
        <v>75</v>
      </c>
      <c r="T19" s="5"/>
      <c r="U19" s="7">
        <v>0.6592</v>
      </c>
      <c r="V19" s="7" t="s">
        <v>117</v>
      </c>
      <c r="W19" s="7" t="s">
        <v>234</v>
      </c>
      <c r="X19" s="7" t="s">
        <v>158</v>
      </c>
      <c r="Y19" s="15">
        <v>0</v>
      </c>
      <c r="Z19" s="15">
        <v>3016</v>
      </c>
      <c r="AA19" s="16"/>
      <c r="AB19" s="16"/>
      <c r="AC19" s="16"/>
      <c r="AD19" s="16"/>
      <c r="AE19" s="16"/>
      <c r="AF19" s="16"/>
      <c r="AG19" s="16">
        <v>0</v>
      </c>
      <c r="AH19" s="16"/>
      <c r="AI19" s="19">
        <v>42358.421875</v>
      </c>
      <c r="AJ19" s="20">
        <v>2</v>
      </c>
      <c r="AK19" s="21">
        <v>42235</v>
      </c>
      <c r="AL19" s="16"/>
      <c r="AM19" s="16"/>
      <c r="AN19" s="16"/>
      <c r="AO19" s="16"/>
      <c r="AP19" s="21">
        <v>42906.421875</v>
      </c>
      <c r="AQ19" s="21">
        <v>42480</v>
      </c>
      <c r="AR19" s="16"/>
      <c r="AS19" s="16"/>
      <c r="AT19" s="16"/>
      <c r="AU19" s="16"/>
      <c r="AV19" s="6"/>
      <c r="AW19" s="16"/>
      <c r="AX19" s="16"/>
      <c r="AY19" s="15">
        <v>4575</v>
      </c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>
        <v>16</v>
      </c>
      <c r="BO19" s="1" t="e">
        <f>VLOOKUP(#REF!,BP$1:BP$65243,1,0)</f>
        <v>#REF!</v>
      </c>
      <c r="BP19" s="25">
        <v>18</v>
      </c>
    </row>
    <row r="20" ht="48" spans="1:68">
      <c r="A20" s="4" t="s">
        <v>235</v>
      </c>
      <c r="B20" s="5" t="s">
        <v>65</v>
      </c>
      <c r="C20" s="5" t="s">
        <v>235</v>
      </c>
      <c r="D20" s="5" t="s">
        <v>236</v>
      </c>
      <c r="E20" s="6" t="s">
        <v>67</v>
      </c>
      <c r="F20" s="7">
        <v>2.1662</v>
      </c>
      <c r="G20" s="5" t="s">
        <v>237</v>
      </c>
      <c r="H20" s="8" t="s">
        <v>238</v>
      </c>
      <c r="I20" s="8" t="s">
        <v>239</v>
      </c>
      <c r="J20" s="11">
        <v>0</v>
      </c>
      <c r="K20" s="6">
        <v>945</v>
      </c>
      <c r="L20" s="5" t="s">
        <v>240</v>
      </c>
      <c r="M20" s="12">
        <v>42725.6803819444</v>
      </c>
      <c r="N20" s="12">
        <v>42685.6803819444</v>
      </c>
      <c r="O20" s="13" t="s">
        <v>72</v>
      </c>
      <c r="P20" s="5" t="s">
        <v>241</v>
      </c>
      <c r="Q20" s="5" t="s">
        <v>74</v>
      </c>
      <c r="R20" s="5" t="s">
        <v>75</v>
      </c>
      <c r="T20" s="5" t="s">
        <v>76</v>
      </c>
      <c r="U20" s="7">
        <v>2.5907</v>
      </c>
      <c r="V20" s="7" t="s">
        <v>177</v>
      </c>
      <c r="W20" s="7" t="s">
        <v>242</v>
      </c>
      <c r="X20" s="7" t="s">
        <v>243</v>
      </c>
      <c r="Y20" s="15">
        <v>0</v>
      </c>
      <c r="Z20" s="15">
        <v>9098.04</v>
      </c>
      <c r="AA20" s="16"/>
      <c r="AB20" s="16"/>
      <c r="AC20" s="16"/>
      <c r="AD20" s="16"/>
      <c r="AE20" s="16"/>
      <c r="AF20" s="16"/>
      <c r="AG20" s="16">
        <v>0</v>
      </c>
      <c r="AH20" s="16"/>
      <c r="AI20" s="19">
        <v>42986.6803819444</v>
      </c>
      <c r="AJ20" s="20">
        <v>2</v>
      </c>
      <c r="AK20" s="21"/>
      <c r="AL20" s="16"/>
      <c r="AM20" s="16"/>
      <c r="AN20" s="16"/>
      <c r="AO20" s="16"/>
      <c r="AP20" s="21">
        <v>43716.6803819444</v>
      </c>
      <c r="AQ20" s="21"/>
      <c r="AR20" s="16"/>
      <c r="AS20" s="16"/>
      <c r="AT20" s="16"/>
      <c r="AU20" s="16"/>
      <c r="AV20" s="6"/>
      <c r="AW20" s="16"/>
      <c r="AX20" s="16"/>
      <c r="AY20" s="15">
        <v>4200</v>
      </c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>
        <v>17</v>
      </c>
      <c r="BO20" s="1" t="e">
        <f>VLOOKUP(#REF!,BP$1:BP$65243,1,0)</f>
        <v>#REF!</v>
      </c>
      <c r="BP20" s="25">
        <v>19</v>
      </c>
    </row>
    <row r="21" ht="48" spans="1:68">
      <c r="A21" s="4" t="s">
        <v>244</v>
      </c>
      <c r="B21" s="5" t="s">
        <v>65</v>
      </c>
      <c r="C21" s="5" t="s">
        <v>244</v>
      </c>
      <c r="D21" s="5" t="s">
        <v>245</v>
      </c>
      <c r="E21" s="6" t="s">
        <v>67</v>
      </c>
      <c r="F21" s="7">
        <v>1.8451</v>
      </c>
      <c r="G21" s="5" t="s">
        <v>246</v>
      </c>
      <c r="H21" s="8" t="s">
        <v>247</v>
      </c>
      <c r="I21" s="8" t="s">
        <v>248</v>
      </c>
      <c r="J21" s="11">
        <v>0</v>
      </c>
      <c r="K21" s="6">
        <v>1449</v>
      </c>
      <c r="L21" s="5" t="s">
        <v>249</v>
      </c>
      <c r="M21" s="12">
        <v>41205.6649652778</v>
      </c>
      <c r="N21" s="12">
        <v>41199.6649652778</v>
      </c>
      <c r="O21" s="13" t="s">
        <v>72</v>
      </c>
      <c r="P21" s="5" t="s">
        <v>91</v>
      </c>
      <c r="Q21" s="5" t="s">
        <v>250</v>
      </c>
      <c r="R21" s="5" t="s">
        <v>75</v>
      </c>
      <c r="T21" s="5" t="s">
        <v>76</v>
      </c>
      <c r="U21" s="7">
        <v>1.8451</v>
      </c>
      <c r="V21" s="7" t="s">
        <v>107</v>
      </c>
      <c r="W21" s="7" t="s">
        <v>242</v>
      </c>
      <c r="X21" s="7" t="s">
        <v>79</v>
      </c>
      <c r="Y21" s="15">
        <v>0</v>
      </c>
      <c r="Z21" s="15">
        <v>6919</v>
      </c>
      <c r="AA21" s="16"/>
      <c r="AB21" s="16"/>
      <c r="AC21" s="16"/>
      <c r="AD21" s="16"/>
      <c r="AE21" s="16"/>
      <c r="AF21" s="16"/>
      <c r="AG21" s="16">
        <v>0</v>
      </c>
      <c r="AH21" s="16"/>
      <c r="AI21" s="19">
        <v>41425.6649652778</v>
      </c>
      <c r="AJ21" s="20">
        <v>0</v>
      </c>
      <c r="AK21" s="21">
        <v>41425.6649652778</v>
      </c>
      <c r="AL21" s="16"/>
      <c r="AM21" s="16"/>
      <c r="AN21" s="16"/>
      <c r="AO21" s="16"/>
      <c r="AP21" s="21">
        <v>42521.6649652778</v>
      </c>
      <c r="AQ21" s="21">
        <v>42253</v>
      </c>
      <c r="AR21" s="16"/>
      <c r="AS21" s="16"/>
      <c r="AT21" s="16"/>
      <c r="AU21" s="16"/>
      <c r="AV21" s="6"/>
      <c r="AW21" s="16"/>
      <c r="AX21" s="16"/>
      <c r="AY21" s="15">
        <v>3749.9323</v>
      </c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>
        <v>18</v>
      </c>
      <c r="BO21" s="1" t="e">
        <f>VLOOKUP(#REF!,BP$1:BP$65243,1,0)</f>
        <v>#REF!</v>
      </c>
      <c r="BP21" s="26">
        <v>20</v>
      </c>
    </row>
    <row r="22" ht="48" spans="1:68">
      <c r="A22" s="4" t="s">
        <v>251</v>
      </c>
      <c r="B22" s="5" t="s">
        <v>65</v>
      </c>
      <c r="C22" s="5" t="s">
        <v>251</v>
      </c>
      <c r="D22" s="5" t="s">
        <v>252</v>
      </c>
      <c r="E22" s="6" t="s">
        <v>67</v>
      </c>
      <c r="F22" s="7">
        <v>2.5412</v>
      </c>
      <c r="G22" s="5" t="s">
        <v>253</v>
      </c>
      <c r="H22" s="8" t="s">
        <v>254</v>
      </c>
      <c r="I22" s="8" t="s">
        <v>255</v>
      </c>
      <c r="J22" s="11">
        <v>0</v>
      </c>
      <c r="K22" s="6">
        <v>1245</v>
      </c>
      <c r="L22" s="5" t="s">
        <v>256</v>
      </c>
      <c r="M22" s="12">
        <v>41264.8354861111</v>
      </c>
      <c r="N22" s="12">
        <v>41227.8354861111</v>
      </c>
      <c r="O22" s="13" t="s">
        <v>72</v>
      </c>
      <c r="P22" s="5" t="s">
        <v>257</v>
      </c>
      <c r="Q22" s="5" t="s">
        <v>258</v>
      </c>
      <c r="R22" s="5" t="s">
        <v>75</v>
      </c>
      <c r="T22" s="5" t="s">
        <v>76</v>
      </c>
      <c r="U22" s="7">
        <v>2.5412</v>
      </c>
      <c r="V22" s="7" t="s">
        <v>259</v>
      </c>
      <c r="W22" s="7" t="s">
        <v>168</v>
      </c>
      <c r="X22" s="7" t="s">
        <v>79</v>
      </c>
      <c r="Y22" s="15">
        <v>0</v>
      </c>
      <c r="Z22" s="15">
        <v>9911</v>
      </c>
      <c r="AA22" s="16"/>
      <c r="AB22" s="16"/>
      <c r="AC22" s="16"/>
      <c r="AD22" s="16"/>
      <c r="AE22" s="16"/>
      <c r="AF22" s="16"/>
      <c r="AG22" s="16">
        <v>0</v>
      </c>
      <c r="AH22" s="16"/>
      <c r="AI22" s="19">
        <v>41425.8354861111</v>
      </c>
      <c r="AJ22" s="20">
        <v>2</v>
      </c>
      <c r="AK22" s="21">
        <v>41387</v>
      </c>
      <c r="AL22" s="16"/>
      <c r="AM22" s="16"/>
      <c r="AN22" s="16"/>
      <c r="AO22" s="16"/>
      <c r="AP22" s="21">
        <v>42155.8354861111</v>
      </c>
      <c r="AQ22" s="21">
        <v>41827</v>
      </c>
      <c r="AR22" s="16"/>
      <c r="AS22" s="16"/>
      <c r="AT22" s="16"/>
      <c r="AU22" s="16"/>
      <c r="AV22" s="6"/>
      <c r="AW22" s="16"/>
      <c r="AX22" s="16"/>
      <c r="AY22" s="15">
        <v>3900.1259</v>
      </c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>
        <v>19</v>
      </c>
      <c r="BO22" s="1" t="e">
        <f>VLOOKUP(#REF!,BP$1:BP$65243,1,0)</f>
        <v>#REF!</v>
      </c>
      <c r="BP22" s="26">
        <v>21</v>
      </c>
    </row>
    <row r="23" ht="48" spans="1:68">
      <c r="A23" s="4" t="s">
        <v>260</v>
      </c>
      <c r="B23" s="5" t="s">
        <v>261</v>
      </c>
      <c r="C23" s="5" t="s">
        <v>260</v>
      </c>
      <c r="D23" s="5" t="s">
        <v>262</v>
      </c>
      <c r="E23" s="6" t="s">
        <v>181</v>
      </c>
      <c r="F23" s="7">
        <v>0.4286</v>
      </c>
      <c r="G23" s="5" t="s">
        <v>263</v>
      </c>
      <c r="H23" s="8" t="s">
        <v>264</v>
      </c>
      <c r="I23" s="8" t="s">
        <v>265</v>
      </c>
      <c r="J23" s="11">
        <v>0</v>
      </c>
      <c r="K23" s="6">
        <v>72.0048</v>
      </c>
      <c r="L23" s="5" t="s">
        <v>266</v>
      </c>
      <c r="M23" s="12">
        <v>40952.7095486111</v>
      </c>
      <c r="N23" s="12">
        <v>40946.7095486111</v>
      </c>
      <c r="O23" s="13" t="s">
        <v>72</v>
      </c>
      <c r="P23" s="5" t="s">
        <v>166</v>
      </c>
      <c r="Q23" s="5" t="s">
        <v>267</v>
      </c>
      <c r="R23" s="5" t="s">
        <v>268</v>
      </c>
      <c r="T23" s="5" t="s">
        <v>94</v>
      </c>
      <c r="U23" s="7">
        <v>0.4408</v>
      </c>
      <c r="V23" s="7" t="s">
        <v>269</v>
      </c>
      <c r="W23" s="7" t="s">
        <v>270</v>
      </c>
      <c r="X23" s="7"/>
      <c r="Y23" s="15">
        <v>0</v>
      </c>
      <c r="Z23" s="15">
        <v>0</v>
      </c>
      <c r="AA23" s="16"/>
      <c r="AB23" s="16"/>
      <c r="AC23" s="16"/>
      <c r="AD23" s="16"/>
      <c r="AE23" s="16"/>
      <c r="AF23" s="16"/>
      <c r="AG23" s="16"/>
      <c r="AH23" s="16"/>
      <c r="AI23" s="19">
        <v>41182.7095486111</v>
      </c>
      <c r="AJ23" s="20">
        <v>1</v>
      </c>
      <c r="AK23" s="21">
        <v>41068</v>
      </c>
      <c r="AL23" s="16"/>
      <c r="AM23" s="16"/>
      <c r="AN23" s="16"/>
      <c r="AO23" s="16"/>
      <c r="AP23" s="21">
        <v>41547.7095486111</v>
      </c>
      <c r="AQ23" s="21">
        <v>41129</v>
      </c>
      <c r="AR23" s="16"/>
      <c r="AS23" s="16"/>
      <c r="AT23" s="16"/>
      <c r="AU23" s="16"/>
      <c r="AV23" s="6"/>
      <c r="AW23" s="16"/>
      <c r="AX23" s="16"/>
      <c r="AY23" s="15">
        <v>0</v>
      </c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>
        <v>20</v>
      </c>
      <c r="BO23" s="1" t="e">
        <f>VLOOKUP(#REF!,BP$1:BP$65243,1,0)</f>
        <v>#REF!</v>
      </c>
      <c r="BP23" s="26">
        <v>22</v>
      </c>
    </row>
    <row r="24" ht="60" spans="1:68">
      <c r="A24" s="4" t="s">
        <v>271</v>
      </c>
      <c r="B24" s="5" t="s">
        <v>272</v>
      </c>
      <c r="C24" s="5" t="s">
        <v>271</v>
      </c>
      <c r="D24" s="5" t="s">
        <v>273</v>
      </c>
      <c r="E24" s="6" t="s">
        <v>67</v>
      </c>
      <c r="F24" s="7">
        <v>1.6868</v>
      </c>
      <c r="G24" s="5" t="s">
        <v>274</v>
      </c>
      <c r="H24" s="8" t="s">
        <v>275</v>
      </c>
      <c r="I24" s="8" t="s">
        <v>276</v>
      </c>
      <c r="J24" s="11">
        <v>0</v>
      </c>
      <c r="K24" s="6">
        <v>330</v>
      </c>
      <c r="L24" s="5" t="s">
        <v>277</v>
      </c>
      <c r="M24" s="12">
        <v>41352.6508680556</v>
      </c>
      <c r="N24" s="12">
        <v>41346.6508680556</v>
      </c>
      <c r="O24" s="13" t="s">
        <v>72</v>
      </c>
      <c r="P24" s="5" t="s">
        <v>278</v>
      </c>
      <c r="Q24" s="5" t="s">
        <v>279</v>
      </c>
      <c r="R24" s="5" t="s">
        <v>75</v>
      </c>
      <c r="T24" s="5" t="s">
        <v>94</v>
      </c>
      <c r="U24" s="7">
        <v>1.6868</v>
      </c>
      <c r="V24" s="7" t="s">
        <v>107</v>
      </c>
      <c r="W24" s="7" t="s">
        <v>168</v>
      </c>
      <c r="X24" s="7" t="s">
        <v>191</v>
      </c>
      <c r="Y24" s="15">
        <v>0</v>
      </c>
      <c r="Z24" s="15">
        <v>7565.3</v>
      </c>
      <c r="AA24" s="16"/>
      <c r="AB24" s="16"/>
      <c r="AC24" s="16"/>
      <c r="AD24" s="16"/>
      <c r="AE24" s="16"/>
      <c r="AF24" s="16"/>
      <c r="AG24" s="16">
        <v>3</v>
      </c>
      <c r="AH24" s="16">
        <v>0.795</v>
      </c>
      <c r="AI24" s="19">
        <v>41608.6508680556</v>
      </c>
      <c r="AJ24" s="20">
        <v>2</v>
      </c>
      <c r="AK24" s="21">
        <v>41972</v>
      </c>
      <c r="AL24" s="16"/>
      <c r="AM24" s="16"/>
      <c r="AN24" s="16"/>
      <c r="AO24" s="16"/>
      <c r="AP24" s="21">
        <v>42338.6508680556</v>
      </c>
      <c r="AQ24" s="21"/>
      <c r="AR24" s="16"/>
      <c r="AS24" s="16"/>
      <c r="AT24" s="16"/>
      <c r="AU24" s="16"/>
      <c r="AV24" s="6"/>
      <c r="AW24" s="16"/>
      <c r="AX24" s="16"/>
      <c r="AY24" s="15">
        <v>4485.0012</v>
      </c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>
        <v>21</v>
      </c>
      <c r="BO24" s="1" t="e">
        <f>VLOOKUP(#REF!,BP$1:BP$65243,1,0)</f>
        <v>#REF!</v>
      </c>
      <c r="BP24" s="26">
        <v>23</v>
      </c>
    </row>
    <row r="25" ht="72" spans="1:68">
      <c r="A25" s="4" t="s">
        <v>280</v>
      </c>
      <c r="B25" s="5" t="s">
        <v>65</v>
      </c>
      <c r="C25" s="5" t="s">
        <v>280</v>
      </c>
      <c r="D25" s="5" t="s">
        <v>281</v>
      </c>
      <c r="E25" s="6" t="s">
        <v>67</v>
      </c>
      <c r="F25" s="7">
        <v>2.036</v>
      </c>
      <c r="G25" s="5" t="s">
        <v>282</v>
      </c>
      <c r="H25" s="8" t="s">
        <v>283</v>
      </c>
      <c r="I25" s="8" t="s">
        <v>284</v>
      </c>
      <c r="J25" s="11">
        <v>0</v>
      </c>
      <c r="K25" s="6">
        <v>780</v>
      </c>
      <c r="L25" s="5" t="s">
        <v>285</v>
      </c>
      <c r="M25" s="12">
        <v>40409.7300462963</v>
      </c>
      <c r="N25" s="12">
        <v>40406.7300462963</v>
      </c>
      <c r="O25" s="13" t="s">
        <v>72</v>
      </c>
      <c r="P25" s="5" t="s">
        <v>166</v>
      </c>
      <c r="Q25" s="5" t="s">
        <v>105</v>
      </c>
      <c r="R25" s="5" t="s">
        <v>75</v>
      </c>
      <c r="T25" s="5" t="s">
        <v>76</v>
      </c>
      <c r="U25" s="7">
        <v>2.036</v>
      </c>
      <c r="V25" s="7" t="s">
        <v>189</v>
      </c>
      <c r="W25" s="7" t="s">
        <v>286</v>
      </c>
      <c r="X25" s="7" t="s">
        <v>287</v>
      </c>
      <c r="Y25" s="15">
        <v>0</v>
      </c>
      <c r="Z25" s="15">
        <v>7256</v>
      </c>
      <c r="AA25" s="16"/>
      <c r="AB25" s="16"/>
      <c r="AC25" s="16"/>
      <c r="AD25" s="16"/>
      <c r="AE25" s="16"/>
      <c r="AF25" s="16"/>
      <c r="AG25" s="16">
        <v>0</v>
      </c>
      <c r="AH25" s="16"/>
      <c r="AI25" s="19">
        <v>41455.7300462963</v>
      </c>
      <c r="AJ25" s="20">
        <v>0</v>
      </c>
      <c r="AK25" s="21">
        <v>41454.6960763889</v>
      </c>
      <c r="AL25" s="16"/>
      <c r="AM25" s="16"/>
      <c r="AN25" s="16"/>
      <c r="AO25" s="16"/>
      <c r="AP25" s="21">
        <v>42185.7300462963</v>
      </c>
      <c r="AQ25" s="21"/>
      <c r="AR25" s="16"/>
      <c r="AS25" s="16"/>
      <c r="AT25" s="16" t="s">
        <v>288</v>
      </c>
      <c r="AU25" s="16"/>
      <c r="AV25" s="6" t="s">
        <v>289</v>
      </c>
      <c r="AW25" s="16"/>
      <c r="AX25" s="16"/>
      <c r="AY25" s="15">
        <v>3563.8507</v>
      </c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>
        <v>22</v>
      </c>
      <c r="BO25" s="1" t="e">
        <f>VLOOKUP(#REF!,BP$1:BP$65243,1,0)</f>
        <v>#REF!</v>
      </c>
      <c r="BP25" s="25">
        <v>24</v>
      </c>
    </row>
    <row r="26" ht="48" spans="1:68">
      <c r="A26" s="4" t="s">
        <v>290</v>
      </c>
      <c r="B26" s="5" t="s">
        <v>99</v>
      </c>
      <c r="C26" s="5" t="s">
        <v>290</v>
      </c>
      <c r="D26" s="5" t="s">
        <v>291</v>
      </c>
      <c r="E26" s="6" t="s">
        <v>67</v>
      </c>
      <c r="F26" s="7">
        <v>0.9973</v>
      </c>
      <c r="G26" s="5" t="s">
        <v>292</v>
      </c>
      <c r="H26" s="8" t="s">
        <v>293</v>
      </c>
      <c r="I26" s="8" t="s">
        <v>294</v>
      </c>
      <c r="J26" s="11">
        <v>0</v>
      </c>
      <c r="K26" s="6">
        <v>560</v>
      </c>
      <c r="L26" s="5" t="s">
        <v>295</v>
      </c>
      <c r="M26" s="12">
        <v>42668.3832060185</v>
      </c>
      <c r="N26" s="12">
        <v>42627.3832060185</v>
      </c>
      <c r="O26" s="13" t="s">
        <v>72</v>
      </c>
      <c r="P26" s="5" t="s">
        <v>91</v>
      </c>
      <c r="Q26" s="5" t="s">
        <v>105</v>
      </c>
      <c r="R26" s="5" t="s">
        <v>75</v>
      </c>
      <c r="T26" s="5"/>
      <c r="U26" s="7">
        <v>1.0883</v>
      </c>
      <c r="V26" s="7" t="s">
        <v>177</v>
      </c>
      <c r="W26" s="7" t="s">
        <v>118</v>
      </c>
      <c r="X26" s="7" t="s">
        <v>243</v>
      </c>
      <c r="Y26" s="15">
        <v>0</v>
      </c>
      <c r="Z26" s="15">
        <v>4592.5665</v>
      </c>
      <c r="AA26" s="16"/>
      <c r="AB26" s="16"/>
      <c r="AC26" s="16"/>
      <c r="AD26" s="16"/>
      <c r="AE26" s="16"/>
      <c r="AF26" s="16"/>
      <c r="AG26" s="16">
        <v>0</v>
      </c>
      <c r="AH26" s="16"/>
      <c r="AI26" s="19">
        <v>42835.3832060185</v>
      </c>
      <c r="AJ26" s="20"/>
      <c r="AK26" s="21">
        <v>42747</v>
      </c>
      <c r="AL26" s="16"/>
      <c r="AM26" s="16"/>
      <c r="AN26" s="16"/>
      <c r="AO26" s="16"/>
      <c r="AP26" s="21">
        <v>43383.3832060185</v>
      </c>
      <c r="AQ26" s="21"/>
      <c r="AR26" s="16"/>
      <c r="AS26" s="16"/>
      <c r="AT26" s="16"/>
      <c r="AU26" s="16"/>
      <c r="AV26" s="6"/>
      <c r="AW26" s="16"/>
      <c r="AX26" s="16"/>
      <c r="AY26" s="15">
        <v>4605</v>
      </c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>
        <v>23</v>
      </c>
      <c r="BO26" s="1" t="e">
        <f>VLOOKUP(#REF!,BP$1:BP$65243,1,0)</f>
        <v>#REF!</v>
      </c>
      <c r="BP26" s="25">
        <v>25</v>
      </c>
    </row>
    <row r="27" ht="48" spans="1:68">
      <c r="A27" s="4" t="s">
        <v>296</v>
      </c>
      <c r="B27" s="5" t="s">
        <v>215</v>
      </c>
      <c r="C27" s="5" t="s">
        <v>296</v>
      </c>
      <c r="D27" s="5" t="s">
        <v>297</v>
      </c>
      <c r="E27" s="6" t="s">
        <v>67</v>
      </c>
      <c r="F27" s="7">
        <v>1.7116</v>
      </c>
      <c r="G27" s="5" t="s">
        <v>298</v>
      </c>
      <c r="H27" s="8" t="s">
        <v>299</v>
      </c>
      <c r="I27" s="8" t="s">
        <v>300</v>
      </c>
      <c r="J27" s="11">
        <v>0</v>
      </c>
      <c r="K27" s="6">
        <v>665</v>
      </c>
      <c r="L27" s="5" t="s">
        <v>301</v>
      </c>
      <c r="M27" s="12">
        <v>41109.6828819444</v>
      </c>
      <c r="N27" s="12">
        <v>41073.6828819444</v>
      </c>
      <c r="O27" s="13" t="s">
        <v>72</v>
      </c>
      <c r="P27" s="5" t="s">
        <v>91</v>
      </c>
      <c r="Q27" s="5" t="s">
        <v>302</v>
      </c>
      <c r="R27" s="5" t="s">
        <v>75</v>
      </c>
      <c r="T27" s="5" t="s">
        <v>94</v>
      </c>
      <c r="U27" s="7">
        <v>1.7116</v>
      </c>
      <c r="V27" s="7" t="s">
        <v>177</v>
      </c>
      <c r="W27" s="7" t="s">
        <v>303</v>
      </c>
      <c r="X27" s="7">
        <v>15</v>
      </c>
      <c r="Y27" s="15">
        <v>0</v>
      </c>
      <c r="Z27" s="15">
        <v>5135</v>
      </c>
      <c r="AA27" s="16"/>
      <c r="AB27" s="16"/>
      <c r="AC27" s="16"/>
      <c r="AD27" s="16"/>
      <c r="AE27" s="16"/>
      <c r="AF27" s="16"/>
      <c r="AG27" s="16">
        <v>0</v>
      </c>
      <c r="AH27" s="16"/>
      <c r="AI27" s="19">
        <v>41274.6828819444</v>
      </c>
      <c r="AJ27" s="20">
        <v>2</v>
      </c>
      <c r="AK27" s="21">
        <v>41157</v>
      </c>
      <c r="AL27" s="16"/>
      <c r="AM27" s="16"/>
      <c r="AN27" s="16"/>
      <c r="AO27" s="16"/>
      <c r="AP27" s="21">
        <v>42004.6828819444</v>
      </c>
      <c r="AQ27" s="21">
        <v>41999</v>
      </c>
      <c r="AR27" s="16"/>
      <c r="AS27" s="16"/>
      <c r="AT27" s="16"/>
      <c r="AU27" s="16"/>
      <c r="AV27" s="6"/>
      <c r="AW27" s="16"/>
      <c r="AX27" s="16"/>
      <c r="AY27" s="15">
        <v>3000.1168</v>
      </c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>
        <v>24</v>
      </c>
      <c r="BO27" s="1" t="e">
        <f>VLOOKUP(#REF!,BP$1:BP$65243,1,0)</f>
        <v>#REF!</v>
      </c>
      <c r="BP27" s="25">
        <v>26</v>
      </c>
    </row>
    <row r="28" ht="48" spans="1:68">
      <c r="A28" s="4" t="s">
        <v>304</v>
      </c>
      <c r="B28" s="5" t="s">
        <v>65</v>
      </c>
      <c r="C28" s="5" t="s">
        <v>304</v>
      </c>
      <c r="D28" s="5" t="s">
        <v>305</v>
      </c>
      <c r="E28" s="6" t="s">
        <v>67</v>
      </c>
      <c r="F28" s="7">
        <v>3.3032</v>
      </c>
      <c r="G28" s="5" t="s">
        <v>306</v>
      </c>
      <c r="H28" s="8" t="s">
        <v>307</v>
      </c>
      <c r="I28" s="8" t="s">
        <v>308</v>
      </c>
      <c r="J28" s="11">
        <v>0</v>
      </c>
      <c r="K28" s="6">
        <v>1465</v>
      </c>
      <c r="L28" s="5" t="s">
        <v>309</v>
      </c>
      <c r="M28" s="12">
        <v>40772.4299189815</v>
      </c>
      <c r="N28" s="12">
        <v>40767.4299189815</v>
      </c>
      <c r="O28" s="13" t="s">
        <v>72</v>
      </c>
      <c r="P28" s="5" t="s">
        <v>91</v>
      </c>
      <c r="Q28" s="5" t="s">
        <v>105</v>
      </c>
      <c r="R28" s="5" t="s">
        <v>75</v>
      </c>
      <c r="T28" s="5" t="s">
        <v>76</v>
      </c>
      <c r="U28" s="7">
        <v>7.8696</v>
      </c>
      <c r="V28" s="7" t="s">
        <v>259</v>
      </c>
      <c r="W28" s="7" t="s">
        <v>168</v>
      </c>
      <c r="X28" s="7" t="s">
        <v>79</v>
      </c>
      <c r="Y28" s="15">
        <v>0</v>
      </c>
      <c r="Z28" s="15">
        <v>19819</v>
      </c>
      <c r="AA28" s="16"/>
      <c r="AB28" s="16"/>
      <c r="AC28" s="16"/>
      <c r="AD28" s="16"/>
      <c r="AE28" s="16"/>
      <c r="AF28" s="16"/>
      <c r="AG28" s="16">
        <v>0</v>
      </c>
      <c r="AH28" s="16"/>
      <c r="AI28" s="19">
        <v>41152.4299189815</v>
      </c>
      <c r="AJ28" s="20">
        <v>2</v>
      </c>
      <c r="AK28" s="21">
        <v>41149</v>
      </c>
      <c r="AL28" s="16"/>
      <c r="AM28" s="16"/>
      <c r="AN28" s="16"/>
      <c r="AO28" s="16"/>
      <c r="AP28" s="21">
        <v>41882.4299189815</v>
      </c>
      <c r="AQ28" s="21">
        <v>41628</v>
      </c>
      <c r="AR28" s="16"/>
      <c r="AS28" s="16"/>
      <c r="AT28" s="16"/>
      <c r="AU28" s="16"/>
      <c r="AV28" s="6"/>
      <c r="AW28" s="16"/>
      <c r="AX28" s="16"/>
      <c r="AY28" s="15">
        <v>5999.9395</v>
      </c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>
        <v>25</v>
      </c>
      <c r="BO28" s="1" t="e">
        <f>VLOOKUP(#REF!,BP$1:BP$65243,1,0)</f>
        <v>#REF!</v>
      </c>
      <c r="BP28" s="25">
        <v>27</v>
      </c>
    </row>
    <row r="29" ht="48" spans="1:68">
      <c r="A29" s="4" t="s">
        <v>310</v>
      </c>
      <c r="B29" s="5" t="s">
        <v>215</v>
      </c>
      <c r="C29" s="5" t="s">
        <v>310</v>
      </c>
      <c r="D29" s="5" t="s">
        <v>311</v>
      </c>
      <c r="E29" s="6" t="s">
        <v>67</v>
      </c>
      <c r="F29" s="7">
        <v>0.834</v>
      </c>
      <c r="G29" s="5" t="s">
        <v>312</v>
      </c>
      <c r="H29" s="8" t="s">
        <v>313</v>
      </c>
      <c r="I29" s="8" t="s">
        <v>314</v>
      </c>
      <c r="J29" s="11">
        <v>0</v>
      </c>
      <c r="K29" s="6">
        <v>395</v>
      </c>
      <c r="L29" s="5" t="s">
        <v>315</v>
      </c>
      <c r="M29" s="12">
        <v>41400.7220486111</v>
      </c>
      <c r="N29" s="12">
        <v>41391.7220486111</v>
      </c>
      <c r="O29" s="13" t="s">
        <v>72</v>
      </c>
      <c r="P29" s="5" t="s">
        <v>91</v>
      </c>
      <c r="Q29" s="5" t="s">
        <v>316</v>
      </c>
      <c r="R29" s="5" t="s">
        <v>75</v>
      </c>
      <c r="T29" s="5" t="s">
        <v>94</v>
      </c>
      <c r="U29" s="7">
        <v>0.8833</v>
      </c>
      <c r="V29" s="7" t="s">
        <v>117</v>
      </c>
      <c r="W29" s="7" t="s">
        <v>168</v>
      </c>
      <c r="X29" s="7" t="s">
        <v>158</v>
      </c>
      <c r="Y29" s="15">
        <v>0</v>
      </c>
      <c r="Z29" s="15">
        <v>3753</v>
      </c>
      <c r="AA29" s="16"/>
      <c r="AB29" s="16"/>
      <c r="AC29" s="16"/>
      <c r="AD29" s="16"/>
      <c r="AE29" s="16"/>
      <c r="AF29" s="16"/>
      <c r="AG29" s="16">
        <v>0</v>
      </c>
      <c r="AH29" s="16"/>
      <c r="AI29" s="19">
        <v>41567.7220486111</v>
      </c>
      <c r="AJ29" s="20">
        <v>1.5</v>
      </c>
      <c r="AK29" s="21">
        <v>41502</v>
      </c>
      <c r="AL29" s="16"/>
      <c r="AM29" s="16"/>
      <c r="AN29" s="16"/>
      <c r="AO29" s="16"/>
      <c r="AP29" s="21">
        <v>42114.7220486111</v>
      </c>
      <c r="AQ29" s="21">
        <v>41771</v>
      </c>
      <c r="AR29" s="16"/>
      <c r="AS29" s="16"/>
      <c r="AT29" s="16"/>
      <c r="AU29" s="16"/>
      <c r="AV29" s="6"/>
      <c r="AW29" s="16"/>
      <c r="AX29" s="16"/>
      <c r="AY29" s="15">
        <v>4500</v>
      </c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>
        <v>26</v>
      </c>
      <c r="BO29" s="1" t="e">
        <f>VLOOKUP(#REF!,BP$1:BP$65243,1,0)</f>
        <v>#REF!</v>
      </c>
      <c r="BP29" s="25">
        <v>28</v>
      </c>
    </row>
    <row r="30" ht="60" spans="1:68">
      <c r="A30" s="4" t="s">
        <v>317</v>
      </c>
      <c r="B30" s="5" t="s">
        <v>170</v>
      </c>
      <c r="C30" s="5" t="s">
        <v>318</v>
      </c>
      <c r="D30" s="5" t="s">
        <v>319</v>
      </c>
      <c r="E30" s="6" t="s">
        <v>67</v>
      </c>
      <c r="F30" s="7">
        <v>0.7636</v>
      </c>
      <c r="G30" s="5" t="s">
        <v>320</v>
      </c>
      <c r="H30" s="8" t="s">
        <v>321</v>
      </c>
      <c r="I30" s="8" t="s">
        <v>322</v>
      </c>
      <c r="J30" s="11">
        <v>0</v>
      </c>
      <c r="K30" s="6">
        <v>1815</v>
      </c>
      <c r="L30" s="5" t="s">
        <v>323</v>
      </c>
      <c r="M30" s="12">
        <v>40394.6554282407</v>
      </c>
      <c r="N30" s="12">
        <v>40392.6554282407</v>
      </c>
      <c r="O30" s="13" t="s">
        <v>72</v>
      </c>
      <c r="P30" s="5" t="s">
        <v>204</v>
      </c>
      <c r="Q30" s="5" t="s">
        <v>92</v>
      </c>
      <c r="R30" s="5" t="s">
        <v>93</v>
      </c>
      <c r="T30" s="5" t="s">
        <v>94</v>
      </c>
      <c r="U30" s="7">
        <v>0.7636</v>
      </c>
      <c r="V30" s="7" t="s">
        <v>95</v>
      </c>
      <c r="W30" s="7" t="s">
        <v>324</v>
      </c>
      <c r="X30" s="7" t="s">
        <v>325</v>
      </c>
      <c r="Y30" s="15">
        <v>0</v>
      </c>
      <c r="Z30" s="15">
        <v>0</v>
      </c>
      <c r="AA30" s="16"/>
      <c r="AB30" s="16"/>
      <c r="AC30" s="16"/>
      <c r="AD30" s="16"/>
      <c r="AE30" s="16"/>
      <c r="AF30" s="16"/>
      <c r="AG30" s="16">
        <v>0</v>
      </c>
      <c r="AH30" s="16"/>
      <c r="AI30" s="19">
        <v>40663.6554282407</v>
      </c>
      <c r="AJ30" s="20">
        <v>2</v>
      </c>
      <c r="AK30" s="21">
        <v>40630</v>
      </c>
      <c r="AL30" s="16"/>
      <c r="AM30" s="16"/>
      <c r="AN30" s="16"/>
      <c r="AO30" s="16"/>
      <c r="AP30" s="21">
        <v>41394.6554282407</v>
      </c>
      <c r="AQ30" s="21">
        <v>41620</v>
      </c>
      <c r="AR30" s="16"/>
      <c r="AS30" s="16"/>
      <c r="AT30" s="16"/>
      <c r="AU30" s="16"/>
      <c r="AV30" s="6"/>
      <c r="AW30" s="16"/>
      <c r="AX30" s="16"/>
      <c r="AY30" s="15">
        <v>0</v>
      </c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>
        <v>27</v>
      </c>
      <c r="BO30" s="1" t="e">
        <f>VLOOKUP(#REF!,BP$1:BP$65243,1,0)</f>
        <v>#REF!</v>
      </c>
      <c r="BP30" s="25">
        <v>30</v>
      </c>
    </row>
    <row r="31" ht="48" spans="1:68">
      <c r="A31" s="4" t="s">
        <v>326</v>
      </c>
      <c r="B31" s="5" t="s">
        <v>65</v>
      </c>
      <c r="C31" s="5" t="s">
        <v>326</v>
      </c>
      <c r="D31" s="5" t="s">
        <v>327</v>
      </c>
      <c r="E31" s="6" t="s">
        <v>67</v>
      </c>
      <c r="F31" s="7">
        <v>0.3257</v>
      </c>
      <c r="G31" s="5" t="s">
        <v>328</v>
      </c>
      <c r="H31" s="8" t="s">
        <v>329</v>
      </c>
      <c r="I31" s="8" t="s">
        <v>330</v>
      </c>
      <c r="J31" s="11">
        <v>0</v>
      </c>
      <c r="K31" s="6">
        <v>140</v>
      </c>
      <c r="L31" s="5" t="s">
        <v>331</v>
      </c>
      <c r="M31" s="12">
        <v>41858.4701851852</v>
      </c>
      <c r="N31" s="12">
        <v>41819.4701851852</v>
      </c>
      <c r="O31" s="13" t="s">
        <v>72</v>
      </c>
      <c r="P31" s="5" t="s">
        <v>91</v>
      </c>
      <c r="Q31" s="5" t="s">
        <v>105</v>
      </c>
      <c r="R31" s="5" t="s">
        <v>75</v>
      </c>
      <c r="T31" s="5" t="s">
        <v>76</v>
      </c>
      <c r="U31" s="7">
        <v>0.3257</v>
      </c>
      <c r="V31" s="7" t="s">
        <v>189</v>
      </c>
      <c r="W31" s="7" t="s">
        <v>242</v>
      </c>
      <c r="X31" s="7" t="s">
        <v>79</v>
      </c>
      <c r="Y31" s="15">
        <v>0</v>
      </c>
      <c r="Z31" s="15">
        <v>1466</v>
      </c>
      <c r="AA31" s="16"/>
      <c r="AB31" s="16"/>
      <c r="AC31" s="16"/>
      <c r="AD31" s="16"/>
      <c r="AE31" s="16"/>
      <c r="AF31" s="16"/>
      <c r="AG31" s="16">
        <v>0</v>
      </c>
      <c r="AH31" s="16"/>
      <c r="AI31" s="19">
        <v>42024.4701851852</v>
      </c>
      <c r="AJ31" s="20">
        <v>2</v>
      </c>
      <c r="AK31" s="21">
        <v>41877</v>
      </c>
      <c r="AL31" s="16"/>
      <c r="AM31" s="16"/>
      <c r="AN31" s="16"/>
      <c r="AO31" s="16"/>
      <c r="AP31" s="21">
        <v>42755.4701851852</v>
      </c>
      <c r="AQ31" s="21">
        <v>42366</v>
      </c>
      <c r="AR31" s="16"/>
      <c r="AS31" s="16"/>
      <c r="AT31" s="16"/>
      <c r="AU31" s="16"/>
      <c r="AV31" s="6"/>
      <c r="AW31" s="16"/>
      <c r="AX31" s="16"/>
      <c r="AY31" s="15">
        <v>4500</v>
      </c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>
        <v>28</v>
      </c>
      <c r="BO31" s="1" t="e">
        <f>VLOOKUP(#REF!,BP$1:BP$65243,1,0)</f>
        <v>#REF!</v>
      </c>
      <c r="BP31" s="25">
        <v>31</v>
      </c>
    </row>
    <row r="32" ht="48" spans="1:68">
      <c r="A32" s="4" t="s">
        <v>332</v>
      </c>
      <c r="B32" s="5" t="s">
        <v>228</v>
      </c>
      <c r="C32" s="5" t="s">
        <v>333</v>
      </c>
      <c r="D32" s="5" t="s">
        <v>334</v>
      </c>
      <c r="E32" s="6" t="s">
        <v>67</v>
      </c>
      <c r="F32" s="7">
        <v>1.5354</v>
      </c>
      <c r="G32" s="5" t="s">
        <v>335</v>
      </c>
      <c r="H32" s="8" t="s">
        <v>336</v>
      </c>
      <c r="I32" s="8" t="s">
        <v>337</v>
      </c>
      <c r="J32" s="11">
        <v>0</v>
      </c>
      <c r="K32" s="6">
        <v>2496</v>
      </c>
      <c r="L32" s="5" t="s">
        <v>338</v>
      </c>
      <c r="M32" s="12">
        <v>40210.6382638889</v>
      </c>
      <c r="N32" s="12">
        <v>40205.6382638889</v>
      </c>
      <c r="O32" s="13" t="s">
        <v>72</v>
      </c>
      <c r="P32" s="5" t="s">
        <v>241</v>
      </c>
      <c r="Q32" s="5" t="s">
        <v>127</v>
      </c>
      <c r="R32" s="5" t="s">
        <v>128</v>
      </c>
      <c r="T32" s="5" t="s">
        <v>94</v>
      </c>
      <c r="U32" s="7">
        <v>1.5354</v>
      </c>
      <c r="V32" s="7" t="s">
        <v>339</v>
      </c>
      <c r="W32" s="7" t="s">
        <v>340</v>
      </c>
      <c r="X32" s="7" t="s">
        <v>131</v>
      </c>
      <c r="Y32" s="15">
        <v>0</v>
      </c>
      <c r="Z32" s="15">
        <v>0</v>
      </c>
      <c r="AA32" s="16"/>
      <c r="AB32" s="16"/>
      <c r="AC32" s="16"/>
      <c r="AD32" s="16"/>
      <c r="AE32" s="16"/>
      <c r="AF32" s="16"/>
      <c r="AG32" s="16">
        <v>0</v>
      </c>
      <c r="AH32" s="16"/>
      <c r="AI32" s="19">
        <v>40482.6382638889</v>
      </c>
      <c r="AJ32" s="20">
        <v>2</v>
      </c>
      <c r="AK32" s="21">
        <v>40477</v>
      </c>
      <c r="AL32" s="16"/>
      <c r="AM32" s="16"/>
      <c r="AN32" s="16"/>
      <c r="AO32" s="16"/>
      <c r="AP32" s="21">
        <v>41213.6382638889</v>
      </c>
      <c r="AQ32" s="21">
        <v>41170</v>
      </c>
      <c r="AR32" s="16"/>
      <c r="AS32" s="16"/>
      <c r="AT32" s="16"/>
      <c r="AU32" s="16"/>
      <c r="AV32" s="6"/>
      <c r="AW32" s="16"/>
      <c r="AX32" s="16"/>
      <c r="AY32" s="15">
        <v>0</v>
      </c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>
        <v>29</v>
      </c>
      <c r="BO32" s="1" t="e">
        <f>VLOOKUP(#REF!,BP$1:BP$65243,1,0)</f>
        <v>#REF!</v>
      </c>
      <c r="BP32" s="26">
        <v>32</v>
      </c>
    </row>
    <row r="33" ht="48" spans="1:68">
      <c r="A33" s="4" t="s">
        <v>332</v>
      </c>
      <c r="B33" s="5" t="s">
        <v>228</v>
      </c>
      <c r="C33" s="5" t="s">
        <v>333</v>
      </c>
      <c r="D33" s="5" t="s">
        <v>341</v>
      </c>
      <c r="E33" s="6" t="s">
        <v>67</v>
      </c>
      <c r="F33" s="7">
        <v>2.1321</v>
      </c>
      <c r="G33" s="5" t="s">
        <v>342</v>
      </c>
      <c r="H33" s="8" t="s">
        <v>343</v>
      </c>
      <c r="I33" s="8" t="s">
        <v>344</v>
      </c>
      <c r="J33" s="11">
        <v>0</v>
      </c>
      <c r="K33" s="6">
        <v>3446</v>
      </c>
      <c r="L33" s="5" t="s">
        <v>345</v>
      </c>
      <c r="M33" s="12">
        <v>40210.6408333333</v>
      </c>
      <c r="N33" s="12">
        <v>40205.6408333333</v>
      </c>
      <c r="O33" s="13" t="s">
        <v>72</v>
      </c>
      <c r="P33" s="5" t="s">
        <v>241</v>
      </c>
      <c r="Q33" s="5" t="s">
        <v>127</v>
      </c>
      <c r="R33" s="5" t="s">
        <v>128</v>
      </c>
      <c r="T33" s="5" t="s">
        <v>94</v>
      </c>
      <c r="U33" s="7">
        <v>2.1321</v>
      </c>
      <c r="V33" s="7" t="s">
        <v>339</v>
      </c>
      <c r="W33" s="7" t="s">
        <v>340</v>
      </c>
      <c r="X33" s="7" t="s">
        <v>131</v>
      </c>
      <c r="Y33" s="15">
        <v>0</v>
      </c>
      <c r="Z33" s="15">
        <v>0</v>
      </c>
      <c r="AA33" s="16"/>
      <c r="AB33" s="16"/>
      <c r="AC33" s="16"/>
      <c r="AD33" s="16"/>
      <c r="AE33" s="16"/>
      <c r="AF33" s="16"/>
      <c r="AG33" s="16">
        <v>0</v>
      </c>
      <c r="AH33" s="16"/>
      <c r="AI33" s="19">
        <v>40482.6408333333</v>
      </c>
      <c r="AJ33" s="20">
        <v>2</v>
      </c>
      <c r="AK33" s="21">
        <v>40477</v>
      </c>
      <c r="AL33" s="16"/>
      <c r="AM33" s="16"/>
      <c r="AN33" s="16"/>
      <c r="AO33" s="16"/>
      <c r="AP33" s="21">
        <v>41213.6408333333</v>
      </c>
      <c r="AQ33" s="21">
        <v>41353</v>
      </c>
      <c r="AR33" s="16"/>
      <c r="AS33" s="16"/>
      <c r="AT33" s="16"/>
      <c r="AU33" s="16"/>
      <c r="AV33" s="6"/>
      <c r="AW33" s="16"/>
      <c r="AX33" s="16"/>
      <c r="AY33" s="15">
        <v>0</v>
      </c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>
        <v>29</v>
      </c>
      <c r="BO33" s="1" t="e">
        <f>VLOOKUP(#REF!,BP$1:BP$65243,1,0)</f>
        <v>#REF!</v>
      </c>
      <c r="BP33" s="25">
        <v>33</v>
      </c>
    </row>
    <row r="34" ht="48" spans="1:68">
      <c r="A34" s="4" t="s">
        <v>332</v>
      </c>
      <c r="B34" s="5" t="s">
        <v>228</v>
      </c>
      <c r="C34" s="5" t="s">
        <v>333</v>
      </c>
      <c r="D34" s="5" t="s">
        <v>346</v>
      </c>
      <c r="E34" s="6" t="s">
        <v>67</v>
      </c>
      <c r="F34" s="7">
        <v>1.9553</v>
      </c>
      <c r="G34" s="5" t="s">
        <v>347</v>
      </c>
      <c r="H34" s="8" t="s">
        <v>348</v>
      </c>
      <c r="I34" s="8" t="s">
        <v>349</v>
      </c>
      <c r="J34" s="11">
        <v>0</v>
      </c>
      <c r="K34" s="6">
        <v>3165</v>
      </c>
      <c r="L34" s="5" t="s">
        <v>350</v>
      </c>
      <c r="M34" s="12">
        <v>40210.642974537</v>
      </c>
      <c r="N34" s="12">
        <v>40205.642974537</v>
      </c>
      <c r="O34" s="13" t="s">
        <v>72</v>
      </c>
      <c r="P34" s="5" t="s">
        <v>241</v>
      </c>
      <c r="Q34" s="5" t="s">
        <v>127</v>
      </c>
      <c r="R34" s="5" t="s">
        <v>128</v>
      </c>
      <c r="T34" s="5" t="s">
        <v>94</v>
      </c>
      <c r="U34" s="7">
        <v>1.9553</v>
      </c>
      <c r="V34" s="7" t="s">
        <v>339</v>
      </c>
      <c r="W34" s="7" t="s">
        <v>340</v>
      </c>
      <c r="X34" s="7" t="s">
        <v>131</v>
      </c>
      <c r="Y34" s="15">
        <v>0</v>
      </c>
      <c r="Z34" s="15">
        <v>0</v>
      </c>
      <c r="AA34" s="16"/>
      <c r="AB34" s="16"/>
      <c r="AC34" s="16"/>
      <c r="AD34" s="16"/>
      <c r="AE34" s="16"/>
      <c r="AF34" s="16"/>
      <c r="AG34" s="16">
        <v>0</v>
      </c>
      <c r="AH34" s="16"/>
      <c r="AI34" s="19">
        <v>40482.642974537</v>
      </c>
      <c r="AJ34" s="20">
        <v>2</v>
      </c>
      <c r="AK34" s="21">
        <v>40477</v>
      </c>
      <c r="AL34" s="16"/>
      <c r="AM34" s="16"/>
      <c r="AN34" s="16"/>
      <c r="AO34" s="16"/>
      <c r="AP34" s="21">
        <v>41213.642974537</v>
      </c>
      <c r="AQ34" s="21">
        <v>41591</v>
      </c>
      <c r="AR34" s="16"/>
      <c r="AS34" s="16"/>
      <c r="AT34" s="16"/>
      <c r="AU34" s="16"/>
      <c r="AV34" s="6"/>
      <c r="AW34" s="16"/>
      <c r="AX34" s="16"/>
      <c r="AY34" s="15">
        <v>0</v>
      </c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>
        <v>29</v>
      </c>
      <c r="BO34" s="1" t="e">
        <f>VLOOKUP(#REF!,BP$1:BP$65243,1,0)</f>
        <v>#REF!</v>
      </c>
      <c r="BP34" s="25">
        <v>34</v>
      </c>
    </row>
    <row r="35" ht="48" spans="1:68">
      <c r="A35" s="4" t="s">
        <v>332</v>
      </c>
      <c r="B35" s="5" t="s">
        <v>228</v>
      </c>
      <c r="C35" s="5" t="s">
        <v>333</v>
      </c>
      <c r="D35" s="5" t="s">
        <v>351</v>
      </c>
      <c r="E35" s="6" t="s">
        <v>67</v>
      </c>
      <c r="F35" s="7">
        <v>1.7508</v>
      </c>
      <c r="G35" s="5" t="s">
        <v>352</v>
      </c>
      <c r="H35" s="8" t="s">
        <v>353</v>
      </c>
      <c r="I35" s="8" t="s">
        <v>354</v>
      </c>
      <c r="J35" s="11">
        <v>0</v>
      </c>
      <c r="K35" s="6">
        <v>2840</v>
      </c>
      <c r="L35" s="5" t="s">
        <v>355</v>
      </c>
      <c r="M35" s="12">
        <v>40210.6438194444</v>
      </c>
      <c r="N35" s="12">
        <v>40205.6438194444</v>
      </c>
      <c r="O35" s="13" t="s">
        <v>72</v>
      </c>
      <c r="P35" s="5" t="s">
        <v>241</v>
      </c>
      <c r="Q35" s="5" t="s">
        <v>127</v>
      </c>
      <c r="R35" s="5" t="s">
        <v>128</v>
      </c>
      <c r="T35" s="5" t="s">
        <v>94</v>
      </c>
      <c r="U35" s="7">
        <v>1.7508</v>
      </c>
      <c r="V35" s="7" t="s">
        <v>339</v>
      </c>
      <c r="W35" s="7" t="s">
        <v>340</v>
      </c>
      <c r="X35" s="7" t="s">
        <v>131</v>
      </c>
      <c r="Y35" s="15">
        <v>0</v>
      </c>
      <c r="Z35" s="15">
        <v>0</v>
      </c>
      <c r="AA35" s="16"/>
      <c r="AB35" s="16"/>
      <c r="AC35" s="16"/>
      <c r="AD35" s="16"/>
      <c r="AE35" s="16"/>
      <c r="AF35" s="16"/>
      <c r="AG35" s="16">
        <v>0</v>
      </c>
      <c r="AH35" s="16"/>
      <c r="AI35" s="19">
        <v>40482.6438194444</v>
      </c>
      <c r="AJ35" s="20">
        <v>2</v>
      </c>
      <c r="AK35" s="21">
        <v>40477</v>
      </c>
      <c r="AL35" s="16"/>
      <c r="AM35" s="16"/>
      <c r="AN35" s="16"/>
      <c r="AO35" s="16"/>
      <c r="AP35" s="21">
        <v>41213.6438194444</v>
      </c>
      <c r="AQ35" s="21">
        <v>41591</v>
      </c>
      <c r="AR35" s="16"/>
      <c r="AS35" s="16"/>
      <c r="AT35" s="16"/>
      <c r="AU35" s="16"/>
      <c r="AV35" s="6"/>
      <c r="AW35" s="16"/>
      <c r="AX35" s="16"/>
      <c r="AY35" s="15">
        <v>0</v>
      </c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>
        <v>29</v>
      </c>
      <c r="BO35" s="1" t="e">
        <f>VLOOKUP(#REF!,BP$1:BP$65243,1,0)</f>
        <v>#REF!</v>
      </c>
      <c r="BP35" s="25">
        <v>35</v>
      </c>
    </row>
    <row r="36" ht="48" spans="1:68">
      <c r="A36" s="4" t="s">
        <v>332</v>
      </c>
      <c r="B36" s="5" t="s">
        <v>228</v>
      </c>
      <c r="C36" s="5" t="s">
        <v>333</v>
      </c>
      <c r="D36" s="5" t="s">
        <v>356</v>
      </c>
      <c r="E36" s="6" t="s">
        <v>67</v>
      </c>
      <c r="F36" s="7">
        <v>1.2075</v>
      </c>
      <c r="G36" s="5" t="s">
        <v>357</v>
      </c>
      <c r="H36" s="8" t="s">
        <v>358</v>
      </c>
      <c r="I36" s="8" t="s">
        <v>359</v>
      </c>
      <c r="J36" s="11">
        <v>0</v>
      </c>
      <c r="K36" s="6">
        <v>1974</v>
      </c>
      <c r="L36" s="5" t="s">
        <v>360</v>
      </c>
      <c r="M36" s="12">
        <v>40210.6443171296</v>
      </c>
      <c r="N36" s="12">
        <v>40205.6443171296</v>
      </c>
      <c r="O36" s="13" t="s">
        <v>72</v>
      </c>
      <c r="P36" s="5" t="s">
        <v>241</v>
      </c>
      <c r="Q36" s="5" t="s">
        <v>127</v>
      </c>
      <c r="R36" s="5" t="s">
        <v>128</v>
      </c>
      <c r="T36" s="5" t="s">
        <v>94</v>
      </c>
      <c r="U36" s="7">
        <v>1.2075</v>
      </c>
      <c r="V36" s="7" t="s">
        <v>339</v>
      </c>
      <c r="W36" s="7" t="s">
        <v>340</v>
      </c>
      <c r="X36" s="7" t="s">
        <v>131</v>
      </c>
      <c r="Y36" s="15">
        <v>0</v>
      </c>
      <c r="Z36" s="15">
        <v>0</v>
      </c>
      <c r="AA36" s="16"/>
      <c r="AB36" s="16"/>
      <c r="AC36" s="16"/>
      <c r="AD36" s="16"/>
      <c r="AE36" s="16"/>
      <c r="AF36" s="16"/>
      <c r="AG36" s="16">
        <v>0</v>
      </c>
      <c r="AH36" s="16"/>
      <c r="AI36" s="19">
        <v>40482.6443171296</v>
      </c>
      <c r="AJ36" s="20">
        <v>2</v>
      </c>
      <c r="AK36" s="21">
        <v>40477</v>
      </c>
      <c r="AL36" s="16"/>
      <c r="AM36" s="16"/>
      <c r="AN36" s="16"/>
      <c r="AO36" s="16"/>
      <c r="AP36" s="21">
        <v>41213.6443171296</v>
      </c>
      <c r="AQ36" s="21">
        <v>41170</v>
      </c>
      <c r="AR36" s="16"/>
      <c r="AS36" s="16"/>
      <c r="AT36" s="16"/>
      <c r="AU36" s="16"/>
      <c r="AV36" s="6"/>
      <c r="AW36" s="16"/>
      <c r="AX36" s="16"/>
      <c r="AY36" s="15">
        <v>0</v>
      </c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>
        <v>29</v>
      </c>
      <c r="BO36" s="1" t="e">
        <f>VLOOKUP(#REF!,BP$1:BP$65243,1,0)</f>
        <v>#REF!</v>
      </c>
      <c r="BP36" s="26">
        <v>36</v>
      </c>
    </row>
    <row r="37" ht="48" spans="1:68">
      <c r="A37" s="4" t="s">
        <v>332</v>
      </c>
      <c r="B37" s="5" t="s">
        <v>228</v>
      </c>
      <c r="C37" s="5" t="s">
        <v>333</v>
      </c>
      <c r="D37" s="5" t="s">
        <v>361</v>
      </c>
      <c r="E37" s="6" t="s">
        <v>67</v>
      </c>
      <c r="F37" s="7">
        <v>0.7767</v>
      </c>
      <c r="G37" s="5" t="s">
        <v>362</v>
      </c>
      <c r="H37" s="8" t="s">
        <v>363</v>
      </c>
      <c r="I37" s="8" t="s">
        <v>364</v>
      </c>
      <c r="J37" s="11"/>
      <c r="K37" s="6">
        <v>1257</v>
      </c>
      <c r="L37" s="5" t="s">
        <v>365</v>
      </c>
      <c r="M37" s="12">
        <v>40211.6368287037</v>
      </c>
      <c r="N37" s="12">
        <v>40205.6368287037</v>
      </c>
      <c r="O37" s="13" t="s">
        <v>72</v>
      </c>
      <c r="P37" s="5" t="s">
        <v>241</v>
      </c>
      <c r="Q37" s="5" t="s">
        <v>127</v>
      </c>
      <c r="R37" s="5" t="s">
        <v>128</v>
      </c>
      <c r="T37" s="5" t="s">
        <v>94</v>
      </c>
      <c r="U37" s="7">
        <v>0.7767</v>
      </c>
      <c r="V37" s="7" t="s">
        <v>339</v>
      </c>
      <c r="W37" s="7" t="s">
        <v>340</v>
      </c>
      <c r="X37" s="7" t="s">
        <v>131</v>
      </c>
      <c r="Y37" s="15">
        <v>0</v>
      </c>
      <c r="Z37" s="15">
        <v>0</v>
      </c>
      <c r="AA37" s="16"/>
      <c r="AB37" s="16"/>
      <c r="AC37" s="16"/>
      <c r="AD37" s="16"/>
      <c r="AE37" s="16"/>
      <c r="AF37" s="16"/>
      <c r="AG37" s="16">
        <v>0</v>
      </c>
      <c r="AH37" s="16"/>
      <c r="AI37" s="19">
        <v>40482.6368287037</v>
      </c>
      <c r="AJ37" s="20">
        <v>2</v>
      </c>
      <c r="AK37" s="21">
        <v>40477</v>
      </c>
      <c r="AL37" s="16"/>
      <c r="AM37" s="16"/>
      <c r="AN37" s="16"/>
      <c r="AO37" s="16"/>
      <c r="AP37" s="21">
        <v>41213.6368287037</v>
      </c>
      <c r="AQ37" s="21">
        <v>41170</v>
      </c>
      <c r="AR37" s="16"/>
      <c r="AS37" s="16"/>
      <c r="AT37" s="16"/>
      <c r="AU37" s="16"/>
      <c r="AV37" s="6"/>
      <c r="AW37" s="16"/>
      <c r="AX37" s="16"/>
      <c r="AY37" s="15">
        <v>0</v>
      </c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>
        <v>29</v>
      </c>
      <c r="BO37" s="1" t="e">
        <f>VLOOKUP(#REF!,BP$1:BP$65243,1,0)</f>
        <v>#REF!</v>
      </c>
      <c r="BP37" s="25">
        <v>37</v>
      </c>
    </row>
    <row r="38" ht="48" spans="1:68">
      <c r="A38" s="4" t="s">
        <v>366</v>
      </c>
      <c r="B38" s="5" t="s">
        <v>151</v>
      </c>
      <c r="C38" s="5" t="s">
        <v>366</v>
      </c>
      <c r="D38" s="5" t="s">
        <v>367</v>
      </c>
      <c r="E38" s="6" t="s">
        <v>67</v>
      </c>
      <c r="F38" s="7">
        <v>0.6091</v>
      </c>
      <c r="G38" s="5" t="s">
        <v>368</v>
      </c>
      <c r="H38" s="8" t="s">
        <v>369</v>
      </c>
      <c r="I38" s="8" t="s">
        <v>370</v>
      </c>
      <c r="J38" s="11">
        <v>0.28735</v>
      </c>
      <c r="K38" s="6">
        <v>1820</v>
      </c>
      <c r="L38" s="5" t="s">
        <v>371</v>
      </c>
      <c r="M38" s="12">
        <v>41582.7086805556</v>
      </c>
      <c r="N38" s="12">
        <v>41576.7086805556</v>
      </c>
      <c r="O38" s="13" t="s">
        <v>72</v>
      </c>
      <c r="P38" s="5" t="s">
        <v>73</v>
      </c>
      <c r="Q38" s="5" t="s">
        <v>127</v>
      </c>
      <c r="R38" s="5" t="s">
        <v>128</v>
      </c>
      <c r="T38" s="5" t="s">
        <v>94</v>
      </c>
      <c r="U38" s="7">
        <v>0.6091</v>
      </c>
      <c r="V38" s="7" t="s">
        <v>141</v>
      </c>
      <c r="W38" s="7" t="s">
        <v>372</v>
      </c>
      <c r="X38" s="7" t="s">
        <v>97</v>
      </c>
      <c r="Y38" s="15">
        <v>0</v>
      </c>
      <c r="Z38" s="15">
        <v>0</v>
      </c>
      <c r="AA38" s="16"/>
      <c r="AB38" s="16"/>
      <c r="AC38" s="16"/>
      <c r="AD38" s="16"/>
      <c r="AE38" s="16"/>
      <c r="AF38" s="16"/>
      <c r="AG38" s="16">
        <v>0</v>
      </c>
      <c r="AH38" s="16"/>
      <c r="AI38" s="19">
        <v>41840.7086805556</v>
      </c>
      <c r="AJ38" s="20">
        <v>2</v>
      </c>
      <c r="AK38" s="21">
        <v>41815</v>
      </c>
      <c r="AL38" s="16"/>
      <c r="AM38" s="16"/>
      <c r="AN38" s="16"/>
      <c r="AO38" s="16"/>
      <c r="AP38" s="21">
        <v>42571.7086805556</v>
      </c>
      <c r="AQ38" s="21">
        <v>42563</v>
      </c>
      <c r="AR38" s="16"/>
      <c r="AS38" s="16"/>
      <c r="AT38" s="16"/>
      <c r="AU38" s="16"/>
      <c r="AV38" s="6"/>
      <c r="AW38" s="16"/>
      <c r="AX38" s="16"/>
      <c r="AY38" s="15">
        <v>0</v>
      </c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>
        <v>30</v>
      </c>
      <c r="BO38" s="1" t="e">
        <f>VLOOKUP(#REF!,BP$1:BP$65243,1,0)</f>
        <v>#REF!</v>
      </c>
      <c r="BP38" s="26">
        <v>38</v>
      </c>
    </row>
    <row r="39" ht="48" spans="1:68">
      <c r="A39" s="4" t="s">
        <v>373</v>
      </c>
      <c r="B39" s="5" t="s">
        <v>272</v>
      </c>
      <c r="C39" s="5" t="s">
        <v>373</v>
      </c>
      <c r="D39" s="5" t="s">
        <v>374</v>
      </c>
      <c r="E39" s="6" t="s">
        <v>67</v>
      </c>
      <c r="F39" s="7">
        <v>1.5446</v>
      </c>
      <c r="G39" s="5" t="s">
        <v>375</v>
      </c>
      <c r="H39" s="8" t="s">
        <v>376</v>
      </c>
      <c r="I39" s="8" t="s">
        <v>377</v>
      </c>
      <c r="J39" s="11">
        <v>0</v>
      </c>
      <c r="K39" s="6">
        <v>316</v>
      </c>
      <c r="L39" s="5" t="s">
        <v>378</v>
      </c>
      <c r="M39" s="12">
        <v>40211.4368518519</v>
      </c>
      <c r="N39" s="12">
        <v>40205.4368518519</v>
      </c>
      <c r="O39" s="13" t="s">
        <v>72</v>
      </c>
      <c r="P39" s="5" t="s">
        <v>91</v>
      </c>
      <c r="Q39" s="5" t="s">
        <v>105</v>
      </c>
      <c r="R39" s="5" t="s">
        <v>106</v>
      </c>
      <c r="T39" s="5" t="s">
        <v>94</v>
      </c>
      <c r="U39" s="7">
        <v>1.5446</v>
      </c>
      <c r="V39" s="7" t="s">
        <v>107</v>
      </c>
      <c r="W39" s="7" t="s">
        <v>379</v>
      </c>
      <c r="X39" s="7" t="s">
        <v>109</v>
      </c>
      <c r="Y39" s="15">
        <v>0</v>
      </c>
      <c r="Z39" s="15">
        <v>1835</v>
      </c>
      <c r="AA39" s="16"/>
      <c r="AB39" s="16"/>
      <c r="AC39" s="16"/>
      <c r="AD39" s="16"/>
      <c r="AE39" s="16"/>
      <c r="AF39" s="16"/>
      <c r="AG39" s="16">
        <v>0</v>
      </c>
      <c r="AH39" s="16"/>
      <c r="AI39" s="19">
        <v>40482.4368518519</v>
      </c>
      <c r="AJ39" s="20">
        <v>2</v>
      </c>
      <c r="AK39" s="21">
        <v>40470</v>
      </c>
      <c r="AL39" s="16"/>
      <c r="AM39" s="16"/>
      <c r="AN39" s="16"/>
      <c r="AO39" s="16"/>
      <c r="AP39" s="21">
        <v>41213.4368518519</v>
      </c>
      <c r="AQ39" s="21">
        <v>40863</v>
      </c>
      <c r="AR39" s="16"/>
      <c r="AS39" s="16"/>
      <c r="AT39" s="16"/>
      <c r="AU39" s="16"/>
      <c r="AV39" s="6"/>
      <c r="AW39" s="16"/>
      <c r="AX39" s="16"/>
      <c r="AY39" s="15">
        <v>1188.0098</v>
      </c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>
        <v>31</v>
      </c>
      <c r="BO39" s="1" t="e">
        <f>VLOOKUP(#REF!,BP$1:BP$65243,1,0)</f>
        <v>#REF!</v>
      </c>
      <c r="BP39" s="25">
        <v>39</v>
      </c>
    </row>
    <row r="40" ht="36" spans="1:68">
      <c r="A40" s="4" t="s">
        <v>380</v>
      </c>
      <c r="B40" s="5" t="s">
        <v>228</v>
      </c>
      <c r="C40" s="5" t="s">
        <v>380</v>
      </c>
      <c r="D40" s="5" t="s">
        <v>381</v>
      </c>
      <c r="E40" s="6" t="s">
        <v>67</v>
      </c>
      <c r="F40" s="7">
        <v>1.3407</v>
      </c>
      <c r="G40" s="5" t="s">
        <v>382</v>
      </c>
      <c r="H40" s="8" t="s">
        <v>383</v>
      </c>
      <c r="I40" s="8" t="s">
        <v>384</v>
      </c>
      <c r="J40" s="11">
        <v>0</v>
      </c>
      <c r="K40" s="6">
        <v>670</v>
      </c>
      <c r="L40" s="5" t="s">
        <v>385</v>
      </c>
      <c r="M40" s="12">
        <v>42377.5752546296</v>
      </c>
      <c r="N40" s="12">
        <v>42335.5752314815</v>
      </c>
      <c r="O40" s="13" t="s">
        <v>72</v>
      </c>
      <c r="P40" s="5" t="s">
        <v>91</v>
      </c>
      <c r="Q40" s="5" t="s">
        <v>386</v>
      </c>
      <c r="R40" s="5" t="s">
        <v>75</v>
      </c>
      <c r="T40" s="5"/>
      <c r="U40" s="7">
        <v>1.3407</v>
      </c>
      <c r="V40" s="7" t="s">
        <v>177</v>
      </c>
      <c r="W40" s="7" t="s">
        <v>157</v>
      </c>
      <c r="X40" s="7" t="s">
        <v>243</v>
      </c>
      <c r="Y40" s="15">
        <v>0</v>
      </c>
      <c r="Z40" s="15">
        <v>6093</v>
      </c>
      <c r="AA40" s="16"/>
      <c r="AB40" s="16"/>
      <c r="AC40" s="16"/>
      <c r="AD40" s="16"/>
      <c r="AE40" s="16"/>
      <c r="AF40" s="16"/>
      <c r="AG40" s="16">
        <v>0</v>
      </c>
      <c r="AH40" s="16"/>
      <c r="AI40" s="19">
        <v>42546.5752546296</v>
      </c>
      <c r="AJ40" s="20">
        <v>2</v>
      </c>
      <c r="AK40" s="21">
        <v>42521</v>
      </c>
      <c r="AL40" s="16"/>
      <c r="AM40" s="16"/>
      <c r="AN40" s="16"/>
      <c r="AO40" s="16"/>
      <c r="AP40" s="21">
        <v>43276.5752546296</v>
      </c>
      <c r="AQ40" s="21"/>
      <c r="AR40" s="16"/>
      <c r="AS40" s="16"/>
      <c r="AT40" s="16"/>
      <c r="AU40" s="16"/>
      <c r="AV40" s="6"/>
      <c r="AW40" s="16"/>
      <c r="AX40" s="16"/>
      <c r="AY40" s="15">
        <v>4545</v>
      </c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>
        <v>32</v>
      </c>
      <c r="BO40" s="1" t="e">
        <f>VLOOKUP(#REF!,BP$1:BP$65243,1,0)</f>
        <v>#REF!</v>
      </c>
      <c r="BP40" s="25">
        <v>40</v>
      </c>
    </row>
    <row r="41" ht="48" spans="1:68">
      <c r="A41" s="4" t="s">
        <v>387</v>
      </c>
      <c r="B41" s="5" t="s">
        <v>272</v>
      </c>
      <c r="C41" s="5" t="s">
        <v>387</v>
      </c>
      <c r="D41" s="5" t="s">
        <v>388</v>
      </c>
      <c r="E41" s="6" t="s">
        <v>67</v>
      </c>
      <c r="F41" s="7">
        <v>1.6075</v>
      </c>
      <c r="G41" s="5" t="s">
        <v>389</v>
      </c>
      <c r="H41" s="8" t="s">
        <v>390</v>
      </c>
      <c r="I41" s="8" t="s">
        <v>391</v>
      </c>
      <c r="J41" s="11">
        <v>0</v>
      </c>
      <c r="K41" s="6">
        <v>327</v>
      </c>
      <c r="L41" s="5" t="s">
        <v>392</v>
      </c>
      <c r="M41" s="12">
        <v>40476.4390277778</v>
      </c>
      <c r="N41" s="12">
        <v>40471.4390277778</v>
      </c>
      <c r="O41" s="13" t="s">
        <v>72</v>
      </c>
      <c r="P41" s="5" t="s">
        <v>91</v>
      </c>
      <c r="Q41" s="5" t="s">
        <v>105</v>
      </c>
      <c r="R41" s="5" t="s">
        <v>75</v>
      </c>
      <c r="T41" s="5" t="s">
        <v>94</v>
      </c>
      <c r="U41" s="7">
        <v>1.6075</v>
      </c>
      <c r="V41" s="7" t="s">
        <v>107</v>
      </c>
      <c r="W41" s="7" t="s">
        <v>393</v>
      </c>
      <c r="X41" s="7" t="s">
        <v>109</v>
      </c>
      <c r="Y41" s="15">
        <v>0</v>
      </c>
      <c r="Z41" s="15">
        <v>3820</v>
      </c>
      <c r="AA41" s="16"/>
      <c r="AB41" s="16"/>
      <c r="AC41" s="16"/>
      <c r="AD41" s="16"/>
      <c r="AE41" s="16"/>
      <c r="AF41" s="16"/>
      <c r="AG41" s="16">
        <v>0</v>
      </c>
      <c r="AH41" s="16"/>
      <c r="AI41" s="19">
        <v>40786.4390277778</v>
      </c>
      <c r="AJ41" s="20">
        <v>2</v>
      </c>
      <c r="AK41" s="21">
        <v>40634</v>
      </c>
      <c r="AL41" s="16"/>
      <c r="AM41" s="16"/>
      <c r="AN41" s="16"/>
      <c r="AO41" s="16"/>
      <c r="AP41" s="21">
        <v>41517.4390277778</v>
      </c>
      <c r="AQ41" s="21">
        <v>40846</v>
      </c>
      <c r="AR41" s="16"/>
      <c r="AS41" s="16"/>
      <c r="AT41" s="16"/>
      <c r="AU41" s="16"/>
      <c r="AV41" s="6"/>
      <c r="AW41" s="16"/>
      <c r="AX41" s="16"/>
      <c r="AY41" s="15">
        <v>2376.3608</v>
      </c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>
        <v>33</v>
      </c>
      <c r="BO41" s="1" t="e">
        <f>VLOOKUP(#REF!,BP$1:BP$65243,1,0)</f>
        <v>#REF!</v>
      </c>
      <c r="BP41" s="26">
        <v>41</v>
      </c>
    </row>
    <row r="42" ht="48" spans="1:68">
      <c r="A42" s="4" t="s">
        <v>394</v>
      </c>
      <c r="B42" s="5" t="s">
        <v>272</v>
      </c>
      <c r="C42" s="5" t="s">
        <v>394</v>
      </c>
      <c r="D42" s="5" t="s">
        <v>395</v>
      </c>
      <c r="E42" s="6" t="s">
        <v>67</v>
      </c>
      <c r="F42" s="7">
        <v>5.4611</v>
      </c>
      <c r="G42" s="5" t="s">
        <v>396</v>
      </c>
      <c r="H42" s="8" t="s">
        <v>397</v>
      </c>
      <c r="I42" s="8" t="s">
        <v>398</v>
      </c>
      <c r="J42" s="11">
        <v>0</v>
      </c>
      <c r="K42" s="6">
        <v>1145</v>
      </c>
      <c r="L42" s="5" t="s">
        <v>399</v>
      </c>
      <c r="M42" s="12">
        <v>41806.6549305556</v>
      </c>
      <c r="N42" s="12">
        <v>41759.6549305556</v>
      </c>
      <c r="O42" s="13" t="s">
        <v>72</v>
      </c>
      <c r="P42" s="5" t="s">
        <v>91</v>
      </c>
      <c r="Q42" s="5" t="s">
        <v>258</v>
      </c>
      <c r="R42" s="5" t="s">
        <v>106</v>
      </c>
      <c r="T42" s="5" t="s">
        <v>94</v>
      </c>
      <c r="U42" s="7">
        <v>5.4611</v>
      </c>
      <c r="V42" s="7" t="s">
        <v>117</v>
      </c>
      <c r="W42" s="7" t="s">
        <v>400</v>
      </c>
      <c r="X42" s="7" t="s">
        <v>79</v>
      </c>
      <c r="Y42" s="15">
        <v>0</v>
      </c>
      <c r="Z42" s="15">
        <v>18840.795</v>
      </c>
      <c r="AA42" s="16"/>
      <c r="AB42" s="16"/>
      <c r="AC42" s="16"/>
      <c r="AD42" s="16"/>
      <c r="AE42" s="16"/>
      <c r="AF42" s="16"/>
      <c r="AG42" s="16">
        <v>0</v>
      </c>
      <c r="AH42" s="16"/>
      <c r="AI42" s="19">
        <v>41973.6549305556</v>
      </c>
      <c r="AJ42" s="20">
        <v>2</v>
      </c>
      <c r="AK42" s="21">
        <v>41911.6541666667</v>
      </c>
      <c r="AL42" s="16"/>
      <c r="AM42" s="16"/>
      <c r="AN42" s="16"/>
      <c r="AO42" s="16"/>
      <c r="AP42" s="21">
        <v>43069.6549305556</v>
      </c>
      <c r="AQ42" s="21"/>
      <c r="AR42" s="16"/>
      <c r="AS42" s="16"/>
      <c r="AT42" s="16"/>
      <c r="AU42" s="16"/>
      <c r="AV42" s="6"/>
      <c r="AW42" s="16"/>
      <c r="AX42" s="16"/>
      <c r="AY42" s="15">
        <v>3450</v>
      </c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>
        <v>34</v>
      </c>
      <c r="BO42" s="1" t="e">
        <f>VLOOKUP(#REF!,BP$1:BP$65243,1,0)</f>
        <v>#REF!</v>
      </c>
      <c r="BP42" s="25">
        <v>42</v>
      </c>
    </row>
    <row r="43" ht="48" spans="1:68">
      <c r="A43" s="4" t="s">
        <v>401</v>
      </c>
      <c r="B43" s="5" t="s">
        <v>215</v>
      </c>
      <c r="C43" s="5" t="s">
        <v>401</v>
      </c>
      <c r="D43" s="5" t="s">
        <v>402</v>
      </c>
      <c r="E43" s="6" t="s">
        <v>67</v>
      </c>
      <c r="F43" s="7">
        <v>1.7533</v>
      </c>
      <c r="G43" s="5" t="s">
        <v>403</v>
      </c>
      <c r="H43" s="8" t="s">
        <v>404</v>
      </c>
      <c r="I43" s="8" t="s">
        <v>405</v>
      </c>
      <c r="J43" s="11">
        <v>0</v>
      </c>
      <c r="K43" s="6">
        <v>700</v>
      </c>
      <c r="L43" s="5" t="s">
        <v>406</v>
      </c>
      <c r="M43" s="12">
        <v>41351.3758912037</v>
      </c>
      <c r="N43" s="12">
        <v>41346.3758912037</v>
      </c>
      <c r="O43" s="13" t="s">
        <v>72</v>
      </c>
      <c r="P43" s="5" t="s">
        <v>91</v>
      </c>
      <c r="Q43" s="5" t="s">
        <v>407</v>
      </c>
      <c r="R43" s="5" t="s">
        <v>75</v>
      </c>
      <c r="T43" s="5" t="s">
        <v>94</v>
      </c>
      <c r="U43" s="7">
        <v>1.7533</v>
      </c>
      <c r="V43" s="7" t="s">
        <v>107</v>
      </c>
      <c r="W43" s="7" t="s">
        <v>168</v>
      </c>
      <c r="X43" s="7" t="s">
        <v>158</v>
      </c>
      <c r="Y43" s="15">
        <v>0</v>
      </c>
      <c r="Z43" s="15">
        <v>7364</v>
      </c>
      <c r="AA43" s="16"/>
      <c r="AB43" s="16"/>
      <c r="AC43" s="16"/>
      <c r="AD43" s="16"/>
      <c r="AE43" s="16"/>
      <c r="AF43" s="16"/>
      <c r="AG43" s="16">
        <v>0</v>
      </c>
      <c r="AH43" s="16"/>
      <c r="AI43" s="19">
        <v>41729.3758912037</v>
      </c>
      <c r="AJ43" s="20">
        <v>2</v>
      </c>
      <c r="AK43" s="21">
        <v>41726</v>
      </c>
      <c r="AL43" s="16"/>
      <c r="AM43" s="16"/>
      <c r="AN43" s="16"/>
      <c r="AO43" s="16"/>
      <c r="AP43" s="21">
        <v>42460.3758912037</v>
      </c>
      <c r="AQ43" s="21">
        <v>42451</v>
      </c>
      <c r="AR43" s="16"/>
      <c r="AS43" s="16"/>
      <c r="AT43" s="16"/>
      <c r="AU43" s="16"/>
      <c r="AV43" s="6"/>
      <c r="AW43" s="16"/>
      <c r="AX43" s="16"/>
      <c r="AY43" s="15">
        <v>4200.0798</v>
      </c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>
        <v>35</v>
      </c>
      <c r="BO43" s="1" t="e">
        <f>VLOOKUP(#REF!,BP$1:BP$65243,1,0)</f>
        <v>#REF!</v>
      </c>
      <c r="BP43" s="25">
        <v>43</v>
      </c>
    </row>
    <row r="44" ht="48" spans="1:68">
      <c r="A44" s="4" t="s">
        <v>408</v>
      </c>
      <c r="B44" s="5" t="s">
        <v>228</v>
      </c>
      <c r="C44" s="5" t="s">
        <v>408</v>
      </c>
      <c r="D44" s="5" t="s">
        <v>409</v>
      </c>
      <c r="E44" s="6" t="s">
        <v>67</v>
      </c>
      <c r="F44" s="7">
        <v>2.064</v>
      </c>
      <c r="G44" s="5" t="s">
        <v>410</v>
      </c>
      <c r="H44" s="8" t="s">
        <v>411</v>
      </c>
      <c r="I44" s="8" t="s">
        <v>412</v>
      </c>
      <c r="J44" s="11">
        <v>0</v>
      </c>
      <c r="K44" s="6">
        <v>1040</v>
      </c>
      <c r="L44" s="5" t="s">
        <v>413</v>
      </c>
      <c r="M44" s="12">
        <v>42545.6922222222</v>
      </c>
      <c r="N44" s="12">
        <v>42504.6922222222</v>
      </c>
      <c r="O44" s="13" t="s">
        <v>72</v>
      </c>
      <c r="P44" s="5" t="s">
        <v>91</v>
      </c>
      <c r="Q44" s="5" t="s">
        <v>105</v>
      </c>
      <c r="R44" s="5" t="s">
        <v>75</v>
      </c>
      <c r="T44" s="5"/>
      <c r="U44" s="7">
        <v>2.064</v>
      </c>
      <c r="V44" s="7" t="s">
        <v>177</v>
      </c>
      <c r="W44" s="7" t="s">
        <v>157</v>
      </c>
      <c r="X44" s="7" t="s">
        <v>243</v>
      </c>
      <c r="Y44" s="15">
        <v>0</v>
      </c>
      <c r="Z44" s="15">
        <v>9288</v>
      </c>
      <c r="AA44" s="16"/>
      <c r="AB44" s="16"/>
      <c r="AC44" s="16"/>
      <c r="AD44" s="16"/>
      <c r="AE44" s="16"/>
      <c r="AF44" s="16"/>
      <c r="AG44" s="16">
        <v>0</v>
      </c>
      <c r="AH44" s="16"/>
      <c r="AI44" s="19">
        <v>42745.6922222222</v>
      </c>
      <c r="AJ44" s="20">
        <v>2</v>
      </c>
      <c r="AK44" s="21">
        <v>42655</v>
      </c>
      <c r="AL44" s="16"/>
      <c r="AM44" s="16"/>
      <c r="AN44" s="16"/>
      <c r="AO44" s="16"/>
      <c r="AP44" s="21">
        <v>43475.6922222222</v>
      </c>
      <c r="AQ44" s="21"/>
      <c r="AR44" s="16"/>
      <c r="AS44" s="16"/>
      <c r="AT44" s="16"/>
      <c r="AU44" s="16"/>
      <c r="AV44" s="6"/>
      <c r="AW44" s="16"/>
      <c r="AX44" s="16"/>
      <c r="AY44" s="15">
        <v>4500</v>
      </c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>
        <v>36</v>
      </c>
      <c r="BO44" s="1" t="e">
        <f>VLOOKUP(#REF!,BP$1:BP$65243,1,0)</f>
        <v>#REF!</v>
      </c>
      <c r="BP44" s="25">
        <v>44</v>
      </c>
    </row>
    <row r="45" ht="48" spans="1:68">
      <c r="A45" s="4" t="s">
        <v>414</v>
      </c>
      <c r="B45" s="5" t="s">
        <v>111</v>
      </c>
      <c r="C45" s="5" t="s">
        <v>414</v>
      </c>
      <c r="D45" s="5" t="s">
        <v>415</v>
      </c>
      <c r="E45" s="6" t="s">
        <v>67</v>
      </c>
      <c r="F45" s="7">
        <v>0.6287</v>
      </c>
      <c r="G45" s="5" t="s">
        <v>416</v>
      </c>
      <c r="H45" s="8" t="s">
        <v>417</v>
      </c>
      <c r="I45" s="8" t="s">
        <v>418</v>
      </c>
      <c r="J45" s="11"/>
      <c r="K45" s="6">
        <v>2010</v>
      </c>
      <c r="L45" s="5" t="s">
        <v>419</v>
      </c>
      <c r="M45" s="12">
        <v>40597.6772222222</v>
      </c>
      <c r="N45" s="12">
        <v>40592.6772222222</v>
      </c>
      <c r="O45" s="13" t="s">
        <v>72</v>
      </c>
      <c r="P45" s="5" t="s">
        <v>91</v>
      </c>
      <c r="Q45" s="5" t="s">
        <v>127</v>
      </c>
      <c r="R45" s="5" t="s">
        <v>128</v>
      </c>
      <c r="T45" s="5" t="s">
        <v>94</v>
      </c>
      <c r="U45" s="7">
        <v>0.7362</v>
      </c>
      <c r="V45" s="7" t="s">
        <v>117</v>
      </c>
      <c r="W45" s="7" t="s">
        <v>420</v>
      </c>
      <c r="X45" s="7" t="s">
        <v>191</v>
      </c>
      <c r="Y45" s="15">
        <v>0</v>
      </c>
      <c r="Z45" s="15">
        <v>0</v>
      </c>
      <c r="AA45" s="16"/>
      <c r="AB45" s="16"/>
      <c r="AC45" s="16"/>
      <c r="AD45" s="16"/>
      <c r="AE45" s="16"/>
      <c r="AF45" s="16"/>
      <c r="AG45" s="16">
        <v>0</v>
      </c>
      <c r="AH45" s="16"/>
      <c r="AI45" s="19">
        <v>40939.6772222222</v>
      </c>
      <c r="AJ45" s="20">
        <v>2</v>
      </c>
      <c r="AK45" s="21">
        <v>40897</v>
      </c>
      <c r="AL45" s="16"/>
      <c r="AM45" s="16"/>
      <c r="AN45" s="16"/>
      <c r="AO45" s="16"/>
      <c r="AP45" s="21">
        <v>41670.6772222222</v>
      </c>
      <c r="AQ45" s="21">
        <v>41330</v>
      </c>
      <c r="AR45" s="16"/>
      <c r="AS45" s="16"/>
      <c r="AT45" s="16"/>
      <c r="AU45" s="16"/>
      <c r="AV45" s="6"/>
      <c r="AW45" s="16"/>
      <c r="AX45" s="16"/>
      <c r="AY45" s="15">
        <v>0</v>
      </c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>
        <v>37</v>
      </c>
      <c r="BO45" s="1" t="e">
        <f>VLOOKUP(#REF!,BP$1:BP$65243,1,0)</f>
        <v>#REF!</v>
      </c>
      <c r="BP45" s="25">
        <v>45</v>
      </c>
    </row>
    <row r="46" ht="48" spans="1:68">
      <c r="A46" s="4" t="s">
        <v>414</v>
      </c>
      <c r="B46" s="5" t="s">
        <v>170</v>
      </c>
      <c r="C46" s="5" t="s">
        <v>414</v>
      </c>
      <c r="D46" s="5" t="s">
        <v>421</v>
      </c>
      <c r="E46" s="6" t="s">
        <v>67</v>
      </c>
      <c r="F46" s="7">
        <v>1.622</v>
      </c>
      <c r="G46" s="5" t="s">
        <v>422</v>
      </c>
      <c r="H46" s="8" t="s">
        <v>423</v>
      </c>
      <c r="I46" s="8" t="s">
        <v>424</v>
      </c>
      <c r="J46" s="11">
        <v>0.11704</v>
      </c>
      <c r="K46" s="6">
        <v>4158</v>
      </c>
      <c r="L46" s="5" t="s">
        <v>425</v>
      </c>
      <c r="M46" s="12">
        <v>40210.6163310185</v>
      </c>
      <c r="N46" s="12">
        <v>40205.6163310185</v>
      </c>
      <c r="O46" s="13" t="s">
        <v>72</v>
      </c>
      <c r="P46" s="5" t="s">
        <v>91</v>
      </c>
      <c r="Q46" s="5" t="s">
        <v>127</v>
      </c>
      <c r="R46" s="5" t="s">
        <v>128</v>
      </c>
      <c r="T46" s="5" t="s">
        <v>94</v>
      </c>
      <c r="U46" s="7">
        <v>1.622</v>
      </c>
      <c r="V46" s="7" t="s">
        <v>129</v>
      </c>
      <c r="W46" s="7" t="s">
        <v>426</v>
      </c>
      <c r="X46" s="7" t="s">
        <v>131</v>
      </c>
      <c r="Y46" s="15">
        <v>0</v>
      </c>
      <c r="Z46" s="15">
        <v>0</v>
      </c>
      <c r="AA46" s="16"/>
      <c r="AB46" s="16"/>
      <c r="AC46" s="16"/>
      <c r="AD46" s="16"/>
      <c r="AE46" s="16"/>
      <c r="AF46" s="16"/>
      <c r="AG46" s="16">
        <v>3</v>
      </c>
      <c r="AH46" s="16">
        <v>1.2</v>
      </c>
      <c r="AI46" s="19">
        <v>40482.6163310185</v>
      </c>
      <c r="AJ46" s="20">
        <v>2</v>
      </c>
      <c r="AK46" s="21">
        <v>40345</v>
      </c>
      <c r="AL46" s="16"/>
      <c r="AM46" s="16"/>
      <c r="AN46" s="16"/>
      <c r="AO46" s="16"/>
      <c r="AP46" s="21">
        <v>41213.6163310185</v>
      </c>
      <c r="AQ46" s="21">
        <v>41108</v>
      </c>
      <c r="AR46" s="16"/>
      <c r="AS46" s="16"/>
      <c r="AT46" s="16"/>
      <c r="AU46" s="16"/>
      <c r="AV46" s="6"/>
      <c r="AW46" s="16"/>
      <c r="AX46" s="16"/>
      <c r="AY46" s="15">
        <v>0</v>
      </c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>
        <v>37</v>
      </c>
      <c r="BO46" s="1" t="e">
        <f>VLOOKUP(#REF!,BP$1:BP$65243,1,0)</f>
        <v>#REF!</v>
      </c>
      <c r="BP46" s="25">
        <v>46</v>
      </c>
    </row>
    <row r="47" ht="48" spans="1:68">
      <c r="A47" s="4" t="s">
        <v>427</v>
      </c>
      <c r="B47" s="5" t="s">
        <v>99</v>
      </c>
      <c r="C47" s="5" t="s">
        <v>427</v>
      </c>
      <c r="D47" s="5" t="s">
        <v>428</v>
      </c>
      <c r="E47" s="6" t="s">
        <v>67</v>
      </c>
      <c r="F47" s="7">
        <v>0.4745</v>
      </c>
      <c r="G47" s="5" t="s">
        <v>429</v>
      </c>
      <c r="H47" s="8" t="s">
        <v>430</v>
      </c>
      <c r="I47" s="8" t="s">
        <v>431</v>
      </c>
      <c r="J47" s="11">
        <v>0</v>
      </c>
      <c r="K47" s="6">
        <v>465</v>
      </c>
      <c r="L47" s="5" t="s">
        <v>432</v>
      </c>
      <c r="M47" s="12">
        <v>41907.6477777778</v>
      </c>
      <c r="N47" s="12">
        <v>41904.6477777778</v>
      </c>
      <c r="O47" s="13" t="s">
        <v>72</v>
      </c>
      <c r="P47" s="5" t="s">
        <v>91</v>
      </c>
      <c r="Q47" s="5" t="s">
        <v>205</v>
      </c>
      <c r="R47" s="5" t="s">
        <v>75</v>
      </c>
      <c r="T47" s="5" t="s">
        <v>94</v>
      </c>
      <c r="U47" s="7">
        <v>0.4745</v>
      </c>
      <c r="V47" s="7" t="s">
        <v>117</v>
      </c>
      <c r="W47" s="7" t="s">
        <v>168</v>
      </c>
      <c r="X47" s="7"/>
      <c r="Y47" s="15">
        <v>0</v>
      </c>
      <c r="Z47" s="15">
        <v>2150</v>
      </c>
      <c r="AA47" s="16"/>
      <c r="AB47" s="16"/>
      <c r="AC47" s="16"/>
      <c r="AD47" s="16"/>
      <c r="AE47" s="16"/>
      <c r="AF47" s="16"/>
      <c r="AG47" s="16">
        <v>0</v>
      </c>
      <c r="AH47" s="16"/>
      <c r="AI47" s="19">
        <v>42073.6477777778</v>
      </c>
      <c r="AJ47" s="20">
        <v>1.5</v>
      </c>
      <c r="AK47" s="21">
        <v>42072</v>
      </c>
      <c r="AL47" s="16"/>
      <c r="AM47" s="16"/>
      <c r="AN47" s="16"/>
      <c r="AO47" s="16"/>
      <c r="AP47" s="21">
        <v>42623.6477777778</v>
      </c>
      <c r="AQ47" s="21">
        <v>42465</v>
      </c>
      <c r="AR47" s="16"/>
      <c r="AS47" s="16"/>
      <c r="AT47" s="16"/>
      <c r="AU47" s="16"/>
      <c r="AV47" s="6"/>
      <c r="AW47" s="16"/>
      <c r="AX47" s="16"/>
      <c r="AY47" s="15">
        <v>4530</v>
      </c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>
        <v>38</v>
      </c>
      <c r="BO47" s="1" t="e">
        <f>VLOOKUP(#REF!,BP$1:BP$65243,1,0)</f>
        <v>#REF!</v>
      </c>
      <c r="BP47" s="25">
        <v>47</v>
      </c>
    </row>
    <row r="48" ht="48" spans="1:68">
      <c r="A48" s="4" t="s">
        <v>433</v>
      </c>
      <c r="B48" s="5" t="s">
        <v>65</v>
      </c>
      <c r="C48" s="5" t="s">
        <v>433</v>
      </c>
      <c r="D48" s="5" t="s">
        <v>434</v>
      </c>
      <c r="E48" s="6" t="s">
        <v>67</v>
      </c>
      <c r="F48" s="7">
        <v>3.6463</v>
      </c>
      <c r="G48" s="5" t="s">
        <v>435</v>
      </c>
      <c r="H48" s="8" t="s">
        <v>436</v>
      </c>
      <c r="I48" s="8" t="s">
        <v>437</v>
      </c>
      <c r="J48" s="11">
        <v>0</v>
      </c>
      <c r="K48" s="6">
        <v>1140</v>
      </c>
      <c r="L48" s="5" t="s">
        <v>438</v>
      </c>
      <c r="M48" s="12">
        <v>42157.5903356482</v>
      </c>
      <c r="N48" s="12">
        <v>42117.5903009259</v>
      </c>
      <c r="O48" s="13" t="s">
        <v>72</v>
      </c>
      <c r="P48" s="5" t="s">
        <v>439</v>
      </c>
      <c r="Q48" s="5" t="s">
        <v>440</v>
      </c>
      <c r="R48" s="5" t="s">
        <v>75</v>
      </c>
      <c r="T48" s="5"/>
      <c r="U48" s="7">
        <v>3.6463</v>
      </c>
      <c r="V48" s="7" t="s">
        <v>441</v>
      </c>
      <c r="W48" s="7" t="s">
        <v>130</v>
      </c>
      <c r="X48" s="7" t="s">
        <v>79</v>
      </c>
      <c r="Y48" s="15"/>
      <c r="Z48" s="15">
        <v>16518</v>
      </c>
      <c r="AA48" s="16"/>
      <c r="AB48" s="16"/>
      <c r="AC48" s="16"/>
      <c r="AD48" s="16"/>
      <c r="AE48" s="16"/>
      <c r="AF48" s="16"/>
      <c r="AG48" s="16">
        <v>0</v>
      </c>
      <c r="AH48" s="16"/>
      <c r="AI48" s="19">
        <v>42420.5903240741</v>
      </c>
      <c r="AJ48" s="20">
        <v>2</v>
      </c>
      <c r="AK48" s="21">
        <v>42168</v>
      </c>
      <c r="AL48" s="16"/>
      <c r="AM48" s="16"/>
      <c r="AN48" s="16"/>
      <c r="AO48" s="16"/>
      <c r="AP48" s="21">
        <v>43151.5903240741</v>
      </c>
      <c r="AQ48" s="21">
        <v>42621</v>
      </c>
      <c r="AR48" s="16"/>
      <c r="AS48" s="16"/>
      <c r="AT48" s="16"/>
      <c r="AU48" s="16"/>
      <c r="AV48" s="6"/>
      <c r="AW48" s="16"/>
      <c r="AX48" s="16"/>
      <c r="AY48" s="15">
        <v>4530</v>
      </c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>
        <v>39</v>
      </c>
      <c r="BO48" s="1" t="e">
        <f>VLOOKUP(#REF!,BP$1:BP$65243,1,0)</f>
        <v>#REF!</v>
      </c>
      <c r="BP48" s="25">
        <v>48</v>
      </c>
    </row>
    <row r="49" ht="48" spans="1:68">
      <c r="A49" s="4" t="s">
        <v>442</v>
      </c>
      <c r="B49" s="5" t="s">
        <v>65</v>
      </c>
      <c r="C49" s="5" t="s">
        <v>442</v>
      </c>
      <c r="D49" s="5" t="s">
        <v>443</v>
      </c>
      <c r="E49" s="6" t="s">
        <v>67</v>
      </c>
      <c r="F49" s="7">
        <v>11.1158</v>
      </c>
      <c r="G49" s="5" t="s">
        <v>444</v>
      </c>
      <c r="H49" s="8" t="s">
        <v>445</v>
      </c>
      <c r="I49" s="8" t="s">
        <v>446</v>
      </c>
      <c r="J49" s="11">
        <v>0</v>
      </c>
      <c r="K49" s="6">
        <v>4410</v>
      </c>
      <c r="L49" s="5" t="s">
        <v>447</v>
      </c>
      <c r="M49" s="12">
        <v>41464.4400810185</v>
      </c>
      <c r="N49" s="12">
        <v>41459.4400810185</v>
      </c>
      <c r="O49" s="13" t="s">
        <v>72</v>
      </c>
      <c r="P49" s="5" t="s">
        <v>448</v>
      </c>
      <c r="Q49" s="5" t="s">
        <v>449</v>
      </c>
      <c r="R49" s="5" t="s">
        <v>450</v>
      </c>
      <c r="T49" s="5" t="s">
        <v>76</v>
      </c>
      <c r="U49" s="7">
        <v>11.1158</v>
      </c>
      <c r="V49" s="7" t="s">
        <v>189</v>
      </c>
      <c r="W49" s="7" t="s">
        <v>451</v>
      </c>
      <c r="X49" s="7"/>
      <c r="Y49" s="15">
        <v>0</v>
      </c>
      <c r="Z49" s="15">
        <v>0</v>
      </c>
      <c r="AA49" s="16"/>
      <c r="AB49" s="16"/>
      <c r="AC49" s="16"/>
      <c r="AD49" s="16"/>
      <c r="AE49" s="16"/>
      <c r="AF49" s="16"/>
      <c r="AG49" s="16">
        <v>0</v>
      </c>
      <c r="AH49" s="16"/>
      <c r="AI49" s="19">
        <v>41718.4400810185</v>
      </c>
      <c r="AJ49" s="20">
        <v>3</v>
      </c>
      <c r="AK49" s="21">
        <v>41716</v>
      </c>
      <c r="AL49" s="16"/>
      <c r="AM49" s="16"/>
      <c r="AN49" s="16"/>
      <c r="AO49" s="16"/>
      <c r="AP49" s="21">
        <v>42814.4400810185</v>
      </c>
      <c r="AQ49" s="21"/>
      <c r="AR49" s="16"/>
      <c r="AS49" s="16"/>
      <c r="AT49" s="16"/>
      <c r="AU49" s="16"/>
      <c r="AV49" s="6"/>
      <c r="AW49" s="16"/>
      <c r="AX49" s="16"/>
      <c r="AY49" s="15">
        <v>0</v>
      </c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>
        <v>40</v>
      </c>
      <c r="BO49" s="1" t="e">
        <f>VLOOKUP(#REF!,BP$1:BP$65243,1,0)</f>
        <v>#REF!</v>
      </c>
      <c r="BP49" s="25">
        <v>49</v>
      </c>
    </row>
    <row r="50" ht="48" spans="1:68">
      <c r="A50" s="4" t="s">
        <v>442</v>
      </c>
      <c r="B50" s="5" t="s">
        <v>65</v>
      </c>
      <c r="C50" s="5" t="s">
        <v>442</v>
      </c>
      <c r="D50" s="5" t="s">
        <v>452</v>
      </c>
      <c r="E50" s="6" t="s">
        <v>67</v>
      </c>
      <c r="F50" s="7">
        <v>2.5622</v>
      </c>
      <c r="G50" s="5" t="s">
        <v>453</v>
      </c>
      <c r="H50" s="8" t="s">
        <v>454</v>
      </c>
      <c r="I50" s="8" t="s">
        <v>455</v>
      </c>
      <c r="J50" s="11">
        <v>0</v>
      </c>
      <c r="K50" s="6">
        <v>4170</v>
      </c>
      <c r="L50" s="5" t="s">
        <v>456</v>
      </c>
      <c r="M50" s="12">
        <v>41709.4379976852</v>
      </c>
      <c r="N50" s="12">
        <v>41667.4379976852</v>
      </c>
      <c r="O50" s="13" t="s">
        <v>72</v>
      </c>
      <c r="P50" s="5" t="s">
        <v>448</v>
      </c>
      <c r="Q50" s="5" t="s">
        <v>457</v>
      </c>
      <c r="R50" s="5" t="s">
        <v>458</v>
      </c>
      <c r="T50" s="5" t="s">
        <v>76</v>
      </c>
      <c r="U50" s="7">
        <v>2.5622</v>
      </c>
      <c r="V50" s="7" t="s">
        <v>141</v>
      </c>
      <c r="W50" s="7" t="s">
        <v>459</v>
      </c>
      <c r="X50" s="7" t="s">
        <v>460</v>
      </c>
      <c r="Y50" s="15">
        <v>28825</v>
      </c>
      <c r="Z50" s="15">
        <v>0</v>
      </c>
      <c r="AA50" s="16"/>
      <c r="AB50" s="16"/>
      <c r="AC50" s="16"/>
      <c r="AD50" s="16"/>
      <c r="AE50" s="16"/>
      <c r="AF50" s="16"/>
      <c r="AG50" s="16">
        <v>0</v>
      </c>
      <c r="AH50" s="16"/>
      <c r="AI50" s="19">
        <v>41871.4379976852</v>
      </c>
      <c r="AJ50" s="20">
        <v>2</v>
      </c>
      <c r="AK50" s="21">
        <v>41764</v>
      </c>
      <c r="AL50" s="16"/>
      <c r="AM50" s="16"/>
      <c r="AN50" s="16"/>
      <c r="AO50" s="16"/>
      <c r="AP50" s="21">
        <v>42602.4379976852</v>
      </c>
      <c r="AQ50" s="21">
        <v>42571</v>
      </c>
      <c r="AR50" s="16"/>
      <c r="AS50" s="16"/>
      <c r="AT50" s="16"/>
      <c r="AU50" s="16"/>
      <c r="AV50" s="6"/>
      <c r="AW50" s="16"/>
      <c r="AX50" s="16"/>
      <c r="AY50" s="15">
        <v>0</v>
      </c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>
        <v>40</v>
      </c>
      <c r="BO50" s="1" t="e">
        <f>VLOOKUP(#REF!,BP$1:BP$65243,1,0)</f>
        <v>#REF!</v>
      </c>
      <c r="BP50" s="25">
        <v>50</v>
      </c>
    </row>
    <row r="51" ht="60" spans="1:68">
      <c r="A51" s="4" t="s">
        <v>442</v>
      </c>
      <c r="B51" s="5" t="s">
        <v>65</v>
      </c>
      <c r="C51" s="5" t="s">
        <v>442</v>
      </c>
      <c r="D51" s="5" t="s">
        <v>461</v>
      </c>
      <c r="E51" s="6" t="s">
        <v>67</v>
      </c>
      <c r="F51" s="7">
        <v>7.024</v>
      </c>
      <c r="G51" s="5" t="s">
        <v>462</v>
      </c>
      <c r="H51" s="8" t="s">
        <v>463</v>
      </c>
      <c r="I51" s="8" t="s">
        <v>464</v>
      </c>
      <c r="J51" s="11">
        <v>0</v>
      </c>
      <c r="K51" s="6">
        <v>3540</v>
      </c>
      <c r="L51" s="5" t="s">
        <v>465</v>
      </c>
      <c r="M51" s="12">
        <v>42173.4784027778</v>
      </c>
      <c r="N51" s="12">
        <v>42135.4784027778</v>
      </c>
      <c r="O51" s="13" t="s">
        <v>72</v>
      </c>
      <c r="P51" s="5" t="s">
        <v>448</v>
      </c>
      <c r="Q51" s="5" t="s">
        <v>187</v>
      </c>
      <c r="R51" s="5" t="s">
        <v>188</v>
      </c>
      <c r="T51" s="5" t="s">
        <v>76</v>
      </c>
      <c r="U51" s="7">
        <v>7.024</v>
      </c>
      <c r="V51" s="7" t="s">
        <v>95</v>
      </c>
      <c r="W51" s="7" t="s">
        <v>466</v>
      </c>
      <c r="X51" s="7" t="s">
        <v>467</v>
      </c>
      <c r="Y51" s="15">
        <v>18965</v>
      </c>
      <c r="Z51" s="15">
        <v>0</v>
      </c>
      <c r="AA51" s="16"/>
      <c r="AB51" s="16"/>
      <c r="AC51" s="16"/>
      <c r="AD51" s="16"/>
      <c r="AE51" s="16"/>
      <c r="AF51" s="16"/>
      <c r="AG51" s="16">
        <v>0</v>
      </c>
      <c r="AH51" s="16"/>
      <c r="AI51" s="19">
        <v>42434.4784027778</v>
      </c>
      <c r="AJ51" s="20">
        <v>2</v>
      </c>
      <c r="AK51" s="21">
        <v>42430</v>
      </c>
      <c r="AL51" s="16"/>
      <c r="AM51" s="16"/>
      <c r="AN51" s="16"/>
      <c r="AO51" s="16"/>
      <c r="AP51" s="21">
        <v>43164.4784027778</v>
      </c>
      <c r="AQ51" s="21"/>
      <c r="AR51" s="16"/>
      <c r="AS51" s="16"/>
      <c r="AT51" s="16"/>
      <c r="AU51" s="16"/>
      <c r="AV51" s="6"/>
      <c r="AW51" s="16"/>
      <c r="AX51" s="16"/>
      <c r="AY51" s="15">
        <v>0</v>
      </c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>
        <v>40</v>
      </c>
      <c r="BO51" s="1" t="e">
        <f>VLOOKUP(#REF!,BP$1:BP$65243,1,0)</f>
        <v>#REF!</v>
      </c>
      <c r="BP51" s="26">
        <v>51</v>
      </c>
    </row>
    <row r="52" ht="60" spans="1:68">
      <c r="A52" s="4" t="s">
        <v>442</v>
      </c>
      <c r="B52" s="5" t="s">
        <v>65</v>
      </c>
      <c r="C52" s="5" t="s">
        <v>442</v>
      </c>
      <c r="D52" s="5" t="s">
        <v>468</v>
      </c>
      <c r="E52" s="6" t="s">
        <v>67</v>
      </c>
      <c r="F52" s="7">
        <v>3.3406</v>
      </c>
      <c r="G52" s="5" t="s">
        <v>469</v>
      </c>
      <c r="H52" s="8" t="s">
        <v>470</v>
      </c>
      <c r="I52" s="8" t="s">
        <v>471</v>
      </c>
      <c r="J52" s="11">
        <v>0</v>
      </c>
      <c r="K52" s="6">
        <v>1690</v>
      </c>
      <c r="L52" s="5" t="s">
        <v>472</v>
      </c>
      <c r="M52" s="12">
        <v>42243.6063194444</v>
      </c>
      <c r="N52" s="12">
        <v>42202.6063194444</v>
      </c>
      <c r="O52" s="13" t="s">
        <v>72</v>
      </c>
      <c r="P52" s="5" t="s">
        <v>448</v>
      </c>
      <c r="Q52" s="5" t="s">
        <v>187</v>
      </c>
      <c r="R52" s="5" t="s">
        <v>188</v>
      </c>
      <c r="T52" s="5" t="s">
        <v>76</v>
      </c>
      <c r="U52" s="7">
        <v>3.3406</v>
      </c>
      <c r="V52" s="7" t="s">
        <v>95</v>
      </c>
      <c r="W52" s="7" t="s">
        <v>466</v>
      </c>
      <c r="X52" s="7" t="s">
        <v>467</v>
      </c>
      <c r="Y52" s="15">
        <v>9020</v>
      </c>
      <c r="Z52" s="15">
        <v>0</v>
      </c>
      <c r="AA52" s="16"/>
      <c r="AB52" s="16"/>
      <c r="AC52" s="16"/>
      <c r="AD52" s="16"/>
      <c r="AE52" s="16"/>
      <c r="AF52" s="16"/>
      <c r="AG52" s="16">
        <v>60</v>
      </c>
      <c r="AH52" s="16">
        <v>65.33</v>
      </c>
      <c r="AI52" s="19">
        <v>42500.6063194444</v>
      </c>
      <c r="AJ52" s="20">
        <v>2</v>
      </c>
      <c r="AK52" s="21">
        <v>42680</v>
      </c>
      <c r="AL52" s="16"/>
      <c r="AM52" s="16"/>
      <c r="AN52" s="16"/>
      <c r="AO52" s="16"/>
      <c r="AP52" s="21">
        <v>43230.6063194444</v>
      </c>
      <c r="AQ52" s="21"/>
      <c r="AR52" s="16"/>
      <c r="AS52" s="16"/>
      <c r="AT52" s="16"/>
      <c r="AU52" s="16"/>
      <c r="AV52" s="6"/>
      <c r="AW52" s="16"/>
      <c r="AX52" s="16"/>
      <c r="AY52" s="15">
        <v>0</v>
      </c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>
        <v>40</v>
      </c>
      <c r="BO52" s="1" t="e">
        <f>VLOOKUP(#REF!,BP$1:BP$65243,1,0)</f>
        <v>#REF!</v>
      </c>
      <c r="BP52" s="25">
        <v>52</v>
      </c>
    </row>
    <row r="53" ht="60" spans="1:68">
      <c r="A53" s="4" t="s">
        <v>442</v>
      </c>
      <c r="B53" s="5" t="s">
        <v>65</v>
      </c>
      <c r="C53" s="5" t="s">
        <v>442</v>
      </c>
      <c r="D53" s="5" t="s">
        <v>473</v>
      </c>
      <c r="E53" s="6" t="s">
        <v>67</v>
      </c>
      <c r="F53" s="7">
        <v>1.8682</v>
      </c>
      <c r="G53" s="5" t="s">
        <v>474</v>
      </c>
      <c r="H53" s="8" t="s">
        <v>475</v>
      </c>
      <c r="I53" s="8" t="s">
        <v>476</v>
      </c>
      <c r="J53" s="11">
        <v>0</v>
      </c>
      <c r="K53" s="6">
        <v>950</v>
      </c>
      <c r="L53" s="5" t="s">
        <v>477</v>
      </c>
      <c r="M53" s="12">
        <v>42243.6710763889</v>
      </c>
      <c r="N53" s="12">
        <v>42202.6710763889</v>
      </c>
      <c r="O53" s="13" t="s">
        <v>72</v>
      </c>
      <c r="P53" s="5" t="s">
        <v>448</v>
      </c>
      <c r="Q53" s="5" t="s">
        <v>187</v>
      </c>
      <c r="R53" s="5" t="s">
        <v>188</v>
      </c>
      <c r="T53" s="5" t="s">
        <v>76</v>
      </c>
      <c r="U53" s="7">
        <v>1.8682</v>
      </c>
      <c r="V53" s="7" t="s">
        <v>95</v>
      </c>
      <c r="W53" s="7" t="s">
        <v>466</v>
      </c>
      <c r="X53" s="7" t="s">
        <v>467</v>
      </c>
      <c r="Y53" s="15">
        <v>5044</v>
      </c>
      <c r="Z53" s="15">
        <v>0</v>
      </c>
      <c r="AA53" s="16"/>
      <c r="AB53" s="16"/>
      <c r="AC53" s="16"/>
      <c r="AD53" s="16"/>
      <c r="AE53" s="16"/>
      <c r="AF53" s="16"/>
      <c r="AG53" s="16">
        <v>60</v>
      </c>
      <c r="AH53" s="16">
        <v>38.95</v>
      </c>
      <c r="AI53" s="19">
        <v>42500.6710763889</v>
      </c>
      <c r="AJ53" s="20">
        <v>2</v>
      </c>
      <c r="AK53" s="21">
        <v>42680</v>
      </c>
      <c r="AL53" s="16"/>
      <c r="AM53" s="16"/>
      <c r="AN53" s="16"/>
      <c r="AO53" s="16"/>
      <c r="AP53" s="21">
        <v>43230.6710763889</v>
      </c>
      <c r="AQ53" s="21"/>
      <c r="AR53" s="16"/>
      <c r="AS53" s="16"/>
      <c r="AT53" s="16"/>
      <c r="AU53" s="16"/>
      <c r="AV53" s="6"/>
      <c r="AW53" s="16"/>
      <c r="AX53" s="16"/>
      <c r="AY53" s="15">
        <v>0</v>
      </c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>
        <v>40</v>
      </c>
      <c r="BO53" s="1" t="e">
        <f>VLOOKUP(#REF!,BP$1:BP$65243,1,0)</f>
        <v>#REF!</v>
      </c>
      <c r="BP53" s="25">
        <v>53</v>
      </c>
    </row>
    <row r="54" ht="60" spans="1:68">
      <c r="A54" s="4" t="s">
        <v>442</v>
      </c>
      <c r="B54" s="5" t="s">
        <v>65</v>
      </c>
      <c r="C54" s="5" t="s">
        <v>442</v>
      </c>
      <c r="D54" s="5" t="s">
        <v>478</v>
      </c>
      <c r="E54" s="6" t="s">
        <v>67</v>
      </c>
      <c r="F54" s="7">
        <v>1.6187</v>
      </c>
      <c r="G54" s="5" t="s">
        <v>479</v>
      </c>
      <c r="H54" s="8" t="s">
        <v>480</v>
      </c>
      <c r="I54" s="8" t="s">
        <v>481</v>
      </c>
      <c r="J54" s="11">
        <v>0.04948</v>
      </c>
      <c r="K54" s="6">
        <v>820</v>
      </c>
      <c r="L54" s="5" t="s">
        <v>482</v>
      </c>
      <c r="M54" s="12">
        <v>42243.6726041667</v>
      </c>
      <c r="N54" s="12">
        <v>42202.6726041667</v>
      </c>
      <c r="O54" s="13" t="s">
        <v>72</v>
      </c>
      <c r="P54" s="5" t="s">
        <v>448</v>
      </c>
      <c r="Q54" s="5" t="s">
        <v>187</v>
      </c>
      <c r="R54" s="5" t="s">
        <v>188</v>
      </c>
      <c r="T54" s="5" t="s">
        <v>76</v>
      </c>
      <c r="U54" s="7">
        <v>1.6187</v>
      </c>
      <c r="V54" s="7" t="s">
        <v>95</v>
      </c>
      <c r="W54" s="7" t="s">
        <v>466</v>
      </c>
      <c r="X54" s="7" t="s">
        <v>467</v>
      </c>
      <c r="Y54" s="15">
        <v>4370</v>
      </c>
      <c r="Z54" s="15">
        <v>0</v>
      </c>
      <c r="AA54" s="16"/>
      <c r="AB54" s="16"/>
      <c r="AC54" s="16"/>
      <c r="AD54" s="16"/>
      <c r="AE54" s="16"/>
      <c r="AF54" s="16"/>
      <c r="AG54" s="16">
        <v>60</v>
      </c>
      <c r="AH54" s="16">
        <v>33.56</v>
      </c>
      <c r="AI54" s="19">
        <v>42500.6726041667</v>
      </c>
      <c r="AJ54" s="20">
        <v>2</v>
      </c>
      <c r="AK54" s="21">
        <v>42680</v>
      </c>
      <c r="AL54" s="16"/>
      <c r="AM54" s="16"/>
      <c r="AN54" s="16"/>
      <c r="AO54" s="16"/>
      <c r="AP54" s="21">
        <v>43230.6726041667</v>
      </c>
      <c r="AQ54" s="21"/>
      <c r="AR54" s="16"/>
      <c r="AS54" s="16"/>
      <c r="AT54" s="16"/>
      <c r="AU54" s="16"/>
      <c r="AV54" s="6"/>
      <c r="AW54" s="16"/>
      <c r="AX54" s="16"/>
      <c r="AY54" s="15">
        <v>0</v>
      </c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>
        <v>40</v>
      </c>
      <c r="BO54" s="1" t="e">
        <f>VLOOKUP(#REF!,BP$1:BP$65243,1,0)</f>
        <v>#REF!</v>
      </c>
      <c r="BP54" s="26">
        <v>54</v>
      </c>
    </row>
    <row r="55" ht="48" spans="1:68">
      <c r="A55" s="4" t="s">
        <v>483</v>
      </c>
      <c r="B55" s="5" t="s">
        <v>65</v>
      </c>
      <c r="C55" s="5" t="s">
        <v>483</v>
      </c>
      <c r="D55" s="5" t="s">
        <v>484</v>
      </c>
      <c r="E55" s="6" t="s">
        <v>67</v>
      </c>
      <c r="F55" s="7">
        <v>4.6383</v>
      </c>
      <c r="G55" s="5" t="s">
        <v>485</v>
      </c>
      <c r="H55" s="8" t="s">
        <v>486</v>
      </c>
      <c r="I55" s="8" t="s">
        <v>487</v>
      </c>
      <c r="J55" s="11">
        <v>0</v>
      </c>
      <c r="K55" s="6">
        <v>2245</v>
      </c>
      <c r="L55" s="5" t="s">
        <v>488</v>
      </c>
      <c r="M55" s="12">
        <v>41172.6355902778</v>
      </c>
      <c r="N55" s="12">
        <v>41169.6355902778</v>
      </c>
      <c r="O55" s="13" t="s">
        <v>72</v>
      </c>
      <c r="P55" s="5" t="s">
        <v>91</v>
      </c>
      <c r="Q55" s="5" t="s">
        <v>489</v>
      </c>
      <c r="R55" s="5" t="s">
        <v>75</v>
      </c>
      <c r="T55" s="5" t="s">
        <v>76</v>
      </c>
      <c r="U55" s="7">
        <v>4.6383</v>
      </c>
      <c r="V55" s="7" t="s">
        <v>259</v>
      </c>
      <c r="W55" s="7" t="s">
        <v>168</v>
      </c>
      <c r="X55" s="7" t="s">
        <v>287</v>
      </c>
      <c r="Y55" s="15">
        <v>0</v>
      </c>
      <c r="Z55" s="15">
        <v>17393</v>
      </c>
      <c r="AA55" s="16"/>
      <c r="AB55" s="16"/>
      <c r="AC55" s="16"/>
      <c r="AD55" s="16"/>
      <c r="AE55" s="16"/>
      <c r="AF55" s="16"/>
      <c r="AG55" s="16">
        <v>0</v>
      </c>
      <c r="AH55" s="16"/>
      <c r="AI55" s="19">
        <v>41425.6355902778</v>
      </c>
      <c r="AJ55" s="20">
        <v>2</v>
      </c>
      <c r="AK55" s="21">
        <v>41221</v>
      </c>
      <c r="AL55" s="16"/>
      <c r="AM55" s="16"/>
      <c r="AN55" s="16"/>
      <c r="AO55" s="16"/>
      <c r="AP55" s="21">
        <v>42155.6355902778</v>
      </c>
      <c r="AQ55" s="21">
        <v>41813</v>
      </c>
      <c r="AR55" s="16"/>
      <c r="AS55" s="16"/>
      <c r="AT55" s="16"/>
      <c r="AU55" s="16"/>
      <c r="AV55" s="6"/>
      <c r="AW55" s="16"/>
      <c r="AX55" s="16"/>
      <c r="AY55" s="15">
        <v>3749.8653</v>
      </c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>
        <v>41</v>
      </c>
      <c r="BO55" s="1" t="e">
        <f>VLOOKUP(#REF!,BP$1:BP$65243,1,0)</f>
        <v>#REF!</v>
      </c>
      <c r="BP55" s="25">
        <v>55</v>
      </c>
    </row>
    <row r="56" ht="48" spans="1:68">
      <c r="A56" s="4" t="s">
        <v>490</v>
      </c>
      <c r="B56" s="5" t="s">
        <v>272</v>
      </c>
      <c r="C56" s="5" t="s">
        <v>490</v>
      </c>
      <c r="D56" s="5" t="s">
        <v>491</v>
      </c>
      <c r="E56" s="6" t="s">
        <v>67</v>
      </c>
      <c r="F56" s="7">
        <v>3.5311</v>
      </c>
      <c r="G56" s="5" t="s">
        <v>492</v>
      </c>
      <c r="H56" s="8" t="s">
        <v>493</v>
      </c>
      <c r="I56" s="8" t="s">
        <v>494</v>
      </c>
      <c r="J56" s="11">
        <v>0</v>
      </c>
      <c r="K56" s="6">
        <v>2800</v>
      </c>
      <c r="L56" s="5" t="s">
        <v>495</v>
      </c>
      <c r="M56" s="12">
        <v>41466.6707638889</v>
      </c>
      <c r="N56" s="12">
        <v>41459.6707291667</v>
      </c>
      <c r="O56" s="13" t="s">
        <v>72</v>
      </c>
      <c r="P56" s="5" t="s">
        <v>278</v>
      </c>
      <c r="Q56" s="5" t="s">
        <v>496</v>
      </c>
      <c r="R56" s="5" t="s">
        <v>140</v>
      </c>
      <c r="T56" s="5" t="s">
        <v>76</v>
      </c>
      <c r="U56" s="7">
        <v>3.5311</v>
      </c>
      <c r="V56" s="7" t="s">
        <v>141</v>
      </c>
      <c r="W56" s="7" t="s">
        <v>497</v>
      </c>
      <c r="X56" s="7" t="s">
        <v>97</v>
      </c>
      <c r="Y56" s="15">
        <v>0</v>
      </c>
      <c r="Z56" s="15">
        <v>0</v>
      </c>
      <c r="AA56" s="16"/>
      <c r="AB56" s="16"/>
      <c r="AC56" s="16"/>
      <c r="AD56" s="16"/>
      <c r="AE56" s="16"/>
      <c r="AF56" s="16"/>
      <c r="AG56" s="16">
        <v>0</v>
      </c>
      <c r="AH56" s="16"/>
      <c r="AI56" s="19">
        <v>41728.6707523148</v>
      </c>
      <c r="AJ56" s="20">
        <v>2.5</v>
      </c>
      <c r="AK56" s="21">
        <v>41705.3894444444</v>
      </c>
      <c r="AL56" s="16"/>
      <c r="AM56" s="16"/>
      <c r="AN56" s="16"/>
      <c r="AO56" s="16"/>
      <c r="AP56" s="21">
        <v>43008</v>
      </c>
      <c r="AQ56" s="21"/>
      <c r="AR56" s="16"/>
      <c r="AS56" s="16"/>
      <c r="AT56" s="16"/>
      <c r="AU56" s="16"/>
      <c r="AV56" s="6"/>
      <c r="AW56" s="16"/>
      <c r="AX56" s="16"/>
      <c r="AY56" s="15">
        <v>0</v>
      </c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>
        <v>42</v>
      </c>
      <c r="BO56" s="1" t="e">
        <f>VLOOKUP(#REF!,BP$1:BP$65243,1,0)</f>
        <v>#REF!</v>
      </c>
      <c r="BP56" s="26">
        <v>56</v>
      </c>
    </row>
    <row r="57" ht="48" spans="1:68">
      <c r="A57" s="4" t="s">
        <v>498</v>
      </c>
      <c r="B57" s="5" t="s">
        <v>170</v>
      </c>
      <c r="C57" s="5" t="s">
        <v>499</v>
      </c>
      <c r="D57" s="5" t="s">
        <v>500</v>
      </c>
      <c r="E57" s="6" t="s">
        <v>67</v>
      </c>
      <c r="F57" s="7">
        <v>1.3083</v>
      </c>
      <c r="G57" s="5" t="s">
        <v>501</v>
      </c>
      <c r="H57" s="8" t="s">
        <v>502</v>
      </c>
      <c r="I57" s="8" t="s">
        <v>503</v>
      </c>
      <c r="J57" s="11">
        <v>0</v>
      </c>
      <c r="K57" s="6">
        <v>470</v>
      </c>
      <c r="L57" s="5" t="s">
        <v>504</v>
      </c>
      <c r="M57" s="12">
        <v>41806.7201967593</v>
      </c>
      <c r="N57" s="12">
        <v>41800.7201967593</v>
      </c>
      <c r="O57" s="13" t="s">
        <v>72</v>
      </c>
      <c r="P57" s="5" t="s">
        <v>166</v>
      </c>
      <c r="Q57" s="5" t="s">
        <v>105</v>
      </c>
      <c r="R57" s="5" t="s">
        <v>75</v>
      </c>
      <c r="T57" s="5" t="s">
        <v>94</v>
      </c>
      <c r="U57" s="7">
        <v>1.3083</v>
      </c>
      <c r="V57" s="7" t="s">
        <v>117</v>
      </c>
      <c r="W57" s="7" t="s">
        <v>505</v>
      </c>
      <c r="X57" s="7" t="s">
        <v>191</v>
      </c>
      <c r="Y57" s="15">
        <v>0</v>
      </c>
      <c r="Z57" s="15">
        <v>6398</v>
      </c>
      <c r="AA57" s="16"/>
      <c r="AB57" s="16"/>
      <c r="AC57" s="16"/>
      <c r="AD57" s="16"/>
      <c r="AE57" s="16"/>
      <c r="AF57" s="16"/>
      <c r="AG57" s="16">
        <v>2</v>
      </c>
      <c r="AH57" s="16">
        <v>0.1815</v>
      </c>
      <c r="AI57" s="19">
        <v>41973.7201967593</v>
      </c>
      <c r="AJ57" s="20">
        <v>1.5</v>
      </c>
      <c r="AK57" s="21">
        <v>41971</v>
      </c>
      <c r="AL57" s="16"/>
      <c r="AM57" s="16"/>
      <c r="AN57" s="16"/>
      <c r="AO57" s="16"/>
      <c r="AP57" s="21">
        <v>42520.7201967593</v>
      </c>
      <c r="AQ57" s="21">
        <v>42381</v>
      </c>
      <c r="AR57" s="16"/>
      <c r="AS57" s="16"/>
      <c r="AT57" s="16"/>
      <c r="AU57" s="16"/>
      <c r="AV57" s="6"/>
      <c r="AW57" s="16"/>
      <c r="AX57" s="16"/>
      <c r="AY57" s="15">
        <v>4890</v>
      </c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>
        <v>43</v>
      </c>
      <c r="BO57" s="1" t="e">
        <f>VLOOKUP(#REF!,BP$1:BP$65243,1,0)</f>
        <v>#REF!</v>
      </c>
      <c r="BP57" s="25">
        <v>57</v>
      </c>
    </row>
    <row r="58" ht="48" spans="1:68">
      <c r="A58" s="4" t="s">
        <v>506</v>
      </c>
      <c r="B58" s="5" t="s">
        <v>85</v>
      </c>
      <c r="C58" s="5" t="s">
        <v>506</v>
      </c>
      <c r="D58" s="5" t="s">
        <v>507</v>
      </c>
      <c r="E58" s="6" t="s">
        <v>67</v>
      </c>
      <c r="F58" s="7">
        <v>0.99</v>
      </c>
      <c r="G58" s="5" t="s">
        <v>508</v>
      </c>
      <c r="H58" s="8" t="s">
        <v>509</v>
      </c>
      <c r="I58" s="8" t="s">
        <v>510</v>
      </c>
      <c r="J58" s="11">
        <v>0</v>
      </c>
      <c r="K58" s="6">
        <v>3580</v>
      </c>
      <c r="L58" s="5" t="s">
        <v>511</v>
      </c>
      <c r="M58" s="12">
        <v>41262.6197222222</v>
      </c>
      <c r="N58" s="12">
        <v>41222.6197222222</v>
      </c>
      <c r="O58" s="13" t="s">
        <v>72</v>
      </c>
      <c r="P58" s="5" t="s">
        <v>241</v>
      </c>
      <c r="Q58" s="5" t="s">
        <v>92</v>
      </c>
      <c r="R58" s="5" t="s">
        <v>93</v>
      </c>
      <c r="T58" s="5" t="s">
        <v>94</v>
      </c>
      <c r="U58" s="7">
        <v>0.99</v>
      </c>
      <c r="V58" s="7" t="s">
        <v>95</v>
      </c>
      <c r="W58" s="7" t="s">
        <v>96</v>
      </c>
      <c r="X58" s="7" t="s">
        <v>97</v>
      </c>
      <c r="Y58" s="15">
        <v>0</v>
      </c>
      <c r="Z58" s="15">
        <v>0</v>
      </c>
      <c r="AA58" s="16"/>
      <c r="AB58" s="16"/>
      <c r="AC58" s="16"/>
      <c r="AD58" s="16"/>
      <c r="AE58" s="16"/>
      <c r="AF58" s="16"/>
      <c r="AG58" s="16">
        <v>0</v>
      </c>
      <c r="AH58" s="16"/>
      <c r="AI58" s="19">
        <v>41517.6197222222</v>
      </c>
      <c r="AJ58" s="20">
        <v>3</v>
      </c>
      <c r="AK58" s="21">
        <v>41460</v>
      </c>
      <c r="AL58" s="16"/>
      <c r="AM58" s="16"/>
      <c r="AN58" s="16"/>
      <c r="AO58" s="16"/>
      <c r="AP58" s="21">
        <v>42613.6197222222</v>
      </c>
      <c r="AQ58" s="21">
        <v>42447</v>
      </c>
      <c r="AR58" s="16"/>
      <c r="AS58" s="16"/>
      <c r="AT58" s="16"/>
      <c r="AU58" s="16"/>
      <c r="AV58" s="6"/>
      <c r="AW58" s="16"/>
      <c r="AX58" s="16"/>
      <c r="AY58" s="15">
        <v>0</v>
      </c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>
        <v>44</v>
      </c>
      <c r="BO58" s="1" t="e">
        <f>VLOOKUP(#REF!,BP$1:BP$65243,1,0)</f>
        <v>#REF!</v>
      </c>
      <c r="BP58" s="25">
        <v>58</v>
      </c>
    </row>
    <row r="59" ht="36" spans="1:68">
      <c r="A59" s="4" t="s">
        <v>506</v>
      </c>
      <c r="B59" s="5" t="s">
        <v>85</v>
      </c>
      <c r="C59" s="5" t="s">
        <v>506</v>
      </c>
      <c r="D59" s="5" t="s">
        <v>512</v>
      </c>
      <c r="E59" s="6" t="s">
        <v>67</v>
      </c>
      <c r="F59" s="7">
        <v>1.0148</v>
      </c>
      <c r="G59" s="5" t="s">
        <v>513</v>
      </c>
      <c r="H59" s="8" t="s">
        <v>514</v>
      </c>
      <c r="I59" s="8" t="s">
        <v>515</v>
      </c>
      <c r="J59" s="11">
        <v>0</v>
      </c>
      <c r="K59" s="6">
        <v>3670</v>
      </c>
      <c r="L59" s="5" t="s">
        <v>516</v>
      </c>
      <c r="M59" s="12">
        <v>41352.5609027778</v>
      </c>
      <c r="N59" s="12">
        <v>41346.5609027778</v>
      </c>
      <c r="O59" s="13" t="s">
        <v>72</v>
      </c>
      <c r="P59" s="5" t="s">
        <v>241</v>
      </c>
      <c r="Q59" s="5" t="s">
        <v>92</v>
      </c>
      <c r="R59" s="5" t="s">
        <v>517</v>
      </c>
      <c r="T59" s="5"/>
      <c r="U59" s="7">
        <v>1.0148</v>
      </c>
      <c r="V59" s="7" t="s">
        <v>95</v>
      </c>
      <c r="W59" s="7" t="s">
        <v>96</v>
      </c>
      <c r="X59" s="7" t="s">
        <v>97</v>
      </c>
      <c r="Y59" s="15">
        <v>0</v>
      </c>
      <c r="Z59" s="15">
        <v>0</v>
      </c>
      <c r="AA59" s="16"/>
      <c r="AB59" s="16"/>
      <c r="AC59" s="16"/>
      <c r="AD59" s="16"/>
      <c r="AE59" s="16"/>
      <c r="AF59" s="16"/>
      <c r="AG59" s="16">
        <v>0</v>
      </c>
      <c r="AH59" s="16"/>
      <c r="AI59" s="19">
        <v>41547.5609027778</v>
      </c>
      <c r="AJ59" s="20">
        <v>3</v>
      </c>
      <c r="AK59" s="21">
        <v>41460</v>
      </c>
      <c r="AL59" s="16"/>
      <c r="AM59" s="16"/>
      <c r="AN59" s="16"/>
      <c r="AO59" s="16"/>
      <c r="AP59" s="21">
        <v>42643.5609027778</v>
      </c>
      <c r="AQ59" s="21">
        <v>42447</v>
      </c>
      <c r="AR59" s="16"/>
      <c r="AS59" s="16"/>
      <c r="AT59" s="16"/>
      <c r="AU59" s="16"/>
      <c r="AV59" s="6"/>
      <c r="AW59" s="16"/>
      <c r="AX59" s="16"/>
      <c r="AY59" s="15">
        <v>0</v>
      </c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>
        <v>44</v>
      </c>
      <c r="BO59" s="1" t="e">
        <f>VLOOKUP(#REF!,BP$1:BP$65243,1,0)</f>
        <v>#REF!</v>
      </c>
      <c r="BP59" s="26">
        <v>59</v>
      </c>
    </row>
    <row r="60" ht="48" spans="1:68">
      <c r="A60" s="4" t="s">
        <v>518</v>
      </c>
      <c r="B60" s="5" t="s">
        <v>151</v>
      </c>
      <c r="C60" s="5" t="s">
        <v>519</v>
      </c>
      <c r="D60" s="5" t="s">
        <v>520</v>
      </c>
      <c r="E60" s="6" t="s">
        <v>67</v>
      </c>
      <c r="F60" s="7">
        <v>3.4512</v>
      </c>
      <c r="G60" s="5" t="s">
        <v>521</v>
      </c>
      <c r="H60" s="8" t="s">
        <v>522</v>
      </c>
      <c r="I60" s="8" t="s">
        <v>523</v>
      </c>
      <c r="J60" s="11">
        <v>0</v>
      </c>
      <c r="K60" s="6">
        <v>1570</v>
      </c>
      <c r="L60" s="5" t="s">
        <v>524</v>
      </c>
      <c r="M60" s="12">
        <v>42237.4625347222</v>
      </c>
      <c r="N60" s="12">
        <v>42201.4625115741</v>
      </c>
      <c r="O60" s="13" t="s">
        <v>72</v>
      </c>
      <c r="P60" s="5" t="s">
        <v>91</v>
      </c>
      <c r="Q60" s="5" t="s">
        <v>74</v>
      </c>
      <c r="R60" s="5" t="s">
        <v>75</v>
      </c>
      <c r="T60" s="5" t="s">
        <v>94</v>
      </c>
      <c r="U60" s="7">
        <v>3.7813</v>
      </c>
      <c r="V60" s="7" t="s">
        <v>117</v>
      </c>
      <c r="W60" s="7" t="s">
        <v>157</v>
      </c>
      <c r="X60" s="7" t="s">
        <v>191</v>
      </c>
      <c r="Y60" s="15">
        <v>0</v>
      </c>
      <c r="Z60" s="15">
        <v>16100</v>
      </c>
      <c r="AA60" s="16"/>
      <c r="AB60" s="16"/>
      <c r="AC60" s="16"/>
      <c r="AD60" s="16"/>
      <c r="AE60" s="16"/>
      <c r="AF60" s="16"/>
      <c r="AG60" s="16">
        <v>0</v>
      </c>
      <c r="AH60" s="16"/>
      <c r="AI60" s="19">
        <v>42470.4625347222</v>
      </c>
      <c r="AJ60" s="20">
        <v>2</v>
      </c>
      <c r="AK60" s="21">
        <v>42328</v>
      </c>
      <c r="AL60" s="16"/>
      <c r="AM60" s="16"/>
      <c r="AN60" s="16"/>
      <c r="AO60" s="16"/>
      <c r="AP60" s="21">
        <v>43200.4625347222</v>
      </c>
      <c r="AQ60" s="21"/>
      <c r="AR60" s="16"/>
      <c r="AS60" s="16"/>
      <c r="AT60" s="16"/>
      <c r="AU60" s="16"/>
      <c r="AV60" s="6"/>
      <c r="AW60" s="16"/>
      <c r="AX60" s="16"/>
      <c r="AY60" s="15">
        <v>4665</v>
      </c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>
        <v>45</v>
      </c>
      <c r="BO60" s="1" t="e">
        <f>VLOOKUP(#REF!,BP$1:BP$65243,1,0)</f>
        <v>#REF!</v>
      </c>
      <c r="BP60" s="25">
        <v>60</v>
      </c>
    </row>
    <row r="61" ht="48" spans="1:68">
      <c r="A61" s="4" t="s">
        <v>525</v>
      </c>
      <c r="B61" s="5" t="s">
        <v>133</v>
      </c>
      <c r="C61" s="5" t="s">
        <v>525</v>
      </c>
      <c r="D61" s="5" t="s">
        <v>526</v>
      </c>
      <c r="E61" s="6" t="s">
        <v>67</v>
      </c>
      <c r="F61" s="7">
        <v>3.6125</v>
      </c>
      <c r="G61" s="5" t="s">
        <v>527</v>
      </c>
      <c r="H61" s="8" t="s">
        <v>528</v>
      </c>
      <c r="I61" s="8" t="s">
        <v>529</v>
      </c>
      <c r="J61" s="11">
        <v>0.51302</v>
      </c>
      <c r="K61" s="6">
        <v>20200</v>
      </c>
      <c r="L61" s="5" t="s">
        <v>530</v>
      </c>
      <c r="M61" s="12">
        <v>41338.4477314815</v>
      </c>
      <c r="N61" s="12">
        <v>41289.4477314815</v>
      </c>
      <c r="O61" s="13" t="s">
        <v>72</v>
      </c>
      <c r="P61" s="5" t="s">
        <v>91</v>
      </c>
      <c r="Q61" s="5" t="s">
        <v>127</v>
      </c>
      <c r="R61" s="5" t="s">
        <v>128</v>
      </c>
      <c r="T61" s="5" t="s">
        <v>94</v>
      </c>
      <c r="U61" s="7">
        <v>3.6125</v>
      </c>
      <c r="V61" s="7" t="s">
        <v>339</v>
      </c>
      <c r="W61" s="7">
        <v>1.2</v>
      </c>
      <c r="X61" s="7" t="s">
        <v>131</v>
      </c>
      <c r="Y61" s="15">
        <v>0</v>
      </c>
      <c r="Z61" s="15">
        <v>0</v>
      </c>
      <c r="AA61" s="16"/>
      <c r="AB61" s="16"/>
      <c r="AC61" s="16"/>
      <c r="AD61" s="16"/>
      <c r="AE61" s="16"/>
      <c r="AF61" s="16"/>
      <c r="AG61" s="16">
        <v>0</v>
      </c>
      <c r="AH61" s="16"/>
      <c r="AI61" s="19">
        <v>41749.4477314815</v>
      </c>
      <c r="AJ61" s="20">
        <v>2</v>
      </c>
      <c r="AK61" s="21">
        <v>41460</v>
      </c>
      <c r="AL61" s="16"/>
      <c r="AM61" s="16"/>
      <c r="AN61" s="16"/>
      <c r="AO61" s="16"/>
      <c r="AP61" s="21">
        <v>42480.4477314815</v>
      </c>
      <c r="AQ61" s="21">
        <v>42165</v>
      </c>
      <c r="AR61" s="16"/>
      <c r="AS61" s="16"/>
      <c r="AT61" s="16"/>
      <c r="AU61" s="16"/>
      <c r="AV61" s="6"/>
      <c r="AW61" s="16"/>
      <c r="AX61" s="16"/>
      <c r="AY61" s="15">
        <v>0</v>
      </c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>
        <v>46</v>
      </c>
      <c r="BO61" s="1" t="e">
        <f>VLOOKUP(#REF!,BP$1:BP$65243,1,0)</f>
        <v>#REF!</v>
      </c>
      <c r="BP61" s="26">
        <v>61</v>
      </c>
    </row>
    <row r="62" ht="48" spans="1:68">
      <c r="A62" s="4" t="s">
        <v>525</v>
      </c>
      <c r="B62" s="5" t="s">
        <v>65</v>
      </c>
      <c r="C62" s="5" t="s">
        <v>525</v>
      </c>
      <c r="D62" s="5" t="s">
        <v>531</v>
      </c>
      <c r="E62" s="6" t="s">
        <v>67</v>
      </c>
      <c r="F62" s="7">
        <v>2.5094</v>
      </c>
      <c r="G62" s="5" t="s">
        <v>532</v>
      </c>
      <c r="H62" s="8" t="s">
        <v>533</v>
      </c>
      <c r="I62" s="8" t="s">
        <v>534</v>
      </c>
      <c r="J62" s="11">
        <v>0</v>
      </c>
      <c r="K62" s="6">
        <v>23200</v>
      </c>
      <c r="L62" s="5" t="s">
        <v>535</v>
      </c>
      <c r="M62" s="12">
        <v>40773.7230671296</v>
      </c>
      <c r="N62" s="12">
        <v>40767.7230671296</v>
      </c>
      <c r="O62" s="13" t="s">
        <v>72</v>
      </c>
      <c r="P62" s="5" t="s">
        <v>91</v>
      </c>
      <c r="Q62" s="5" t="s">
        <v>127</v>
      </c>
      <c r="R62" s="5" t="s">
        <v>128</v>
      </c>
      <c r="T62" s="5" t="s">
        <v>76</v>
      </c>
      <c r="U62" s="7">
        <v>2.5674</v>
      </c>
      <c r="V62" s="7" t="s">
        <v>339</v>
      </c>
      <c r="W62" s="7" t="s">
        <v>130</v>
      </c>
      <c r="X62" s="7">
        <v>30</v>
      </c>
      <c r="Y62" s="15">
        <v>0</v>
      </c>
      <c r="Z62" s="15">
        <v>0</v>
      </c>
      <c r="AA62" s="16"/>
      <c r="AB62" s="16"/>
      <c r="AC62" s="16"/>
      <c r="AD62" s="16"/>
      <c r="AE62" s="16"/>
      <c r="AF62" s="16"/>
      <c r="AG62" s="16">
        <v>6</v>
      </c>
      <c r="AH62" s="16">
        <v>28.2</v>
      </c>
      <c r="AI62" s="19">
        <v>41152.7230671296</v>
      </c>
      <c r="AJ62" s="20">
        <v>3</v>
      </c>
      <c r="AK62" s="21">
        <v>41049</v>
      </c>
      <c r="AL62" s="16"/>
      <c r="AM62" s="16"/>
      <c r="AN62" s="16"/>
      <c r="AO62" s="16"/>
      <c r="AP62" s="21">
        <v>42247.7230671296</v>
      </c>
      <c r="AQ62" s="21">
        <v>41963</v>
      </c>
      <c r="AR62" s="16"/>
      <c r="AS62" s="16"/>
      <c r="AT62" s="16"/>
      <c r="AU62" s="16"/>
      <c r="AV62" s="6"/>
      <c r="AW62" s="16"/>
      <c r="AX62" s="16"/>
      <c r="AY62" s="15">
        <v>0</v>
      </c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>
        <v>46</v>
      </c>
      <c r="BO62" s="1" t="e">
        <f>VLOOKUP(#REF!,BP$1:BP$65243,1,0)</f>
        <v>#REF!</v>
      </c>
      <c r="BP62" s="25">
        <v>62</v>
      </c>
    </row>
    <row r="63" ht="48" spans="1:68">
      <c r="A63" s="4" t="s">
        <v>536</v>
      </c>
      <c r="B63" s="5" t="s">
        <v>65</v>
      </c>
      <c r="C63" s="5" t="s">
        <v>536</v>
      </c>
      <c r="D63" s="5" t="s">
        <v>537</v>
      </c>
      <c r="E63" s="6" t="s">
        <v>67</v>
      </c>
      <c r="F63" s="7">
        <v>6.0907</v>
      </c>
      <c r="G63" s="5" t="s">
        <v>538</v>
      </c>
      <c r="H63" s="8" t="s">
        <v>539</v>
      </c>
      <c r="I63" s="8" t="s">
        <v>540</v>
      </c>
      <c r="J63" s="11">
        <v>0</v>
      </c>
      <c r="K63" s="6">
        <v>5520</v>
      </c>
      <c r="L63" s="5" t="s">
        <v>541</v>
      </c>
      <c r="M63" s="12">
        <v>41464.423900463</v>
      </c>
      <c r="N63" s="12">
        <v>41458.423900463</v>
      </c>
      <c r="O63" s="13" t="s">
        <v>72</v>
      </c>
      <c r="P63" s="5" t="s">
        <v>91</v>
      </c>
      <c r="Q63" s="5" t="s">
        <v>250</v>
      </c>
      <c r="R63" s="5" t="s">
        <v>542</v>
      </c>
      <c r="T63" s="5" t="s">
        <v>76</v>
      </c>
      <c r="U63" s="7">
        <v>8.1142</v>
      </c>
      <c r="V63" s="7" t="s">
        <v>259</v>
      </c>
      <c r="W63" s="7" t="s">
        <v>543</v>
      </c>
      <c r="X63" s="7" t="s">
        <v>79</v>
      </c>
      <c r="Y63" s="15">
        <v>0</v>
      </c>
      <c r="Z63" s="15">
        <v>27957</v>
      </c>
      <c r="AA63" s="16"/>
      <c r="AB63" s="16"/>
      <c r="AC63" s="16"/>
      <c r="AD63" s="16"/>
      <c r="AE63" s="16"/>
      <c r="AF63" s="16"/>
      <c r="AG63" s="16">
        <v>1</v>
      </c>
      <c r="AH63" s="16">
        <v>1.541</v>
      </c>
      <c r="AI63" s="19">
        <v>41628.423900463</v>
      </c>
      <c r="AJ63" s="20">
        <v>2</v>
      </c>
      <c r="AK63" s="21">
        <v>41580</v>
      </c>
      <c r="AL63" s="16"/>
      <c r="AM63" s="16"/>
      <c r="AN63" s="16"/>
      <c r="AO63" s="16"/>
      <c r="AP63" s="21">
        <v>42358.423900463</v>
      </c>
      <c r="AQ63" s="21">
        <v>42023</v>
      </c>
      <c r="AR63" s="16"/>
      <c r="AS63" s="16"/>
      <c r="AT63" s="16"/>
      <c r="AU63" s="16"/>
      <c r="AV63" s="6"/>
      <c r="AW63" s="16"/>
      <c r="AX63" s="16"/>
      <c r="AY63" s="15">
        <v>4590.1128</v>
      </c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>
        <v>47</v>
      </c>
      <c r="BO63" s="1" t="e">
        <f>VLOOKUP(#REF!,BP$1:BP$65243,1,0)</f>
        <v>#REF!</v>
      </c>
      <c r="BP63" s="25">
        <v>63</v>
      </c>
    </row>
    <row r="64" ht="48" spans="1:68">
      <c r="A64" s="4" t="s">
        <v>544</v>
      </c>
      <c r="B64" s="5" t="s">
        <v>65</v>
      </c>
      <c r="C64" s="5" t="s">
        <v>544</v>
      </c>
      <c r="D64" s="5" t="s">
        <v>545</v>
      </c>
      <c r="E64" s="6" t="s">
        <v>67</v>
      </c>
      <c r="F64" s="7">
        <v>0.8669</v>
      </c>
      <c r="G64" s="5" t="s">
        <v>546</v>
      </c>
      <c r="H64" s="8" t="s">
        <v>547</v>
      </c>
      <c r="I64" s="8" t="s">
        <v>548</v>
      </c>
      <c r="J64" s="11">
        <v>0.40761</v>
      </c>
      <c r="K64" s="6">
        <v>1710</v>
      </c>
      <c r="L64" s="5" t="s">
        <v>549</v>
      </c>
      <c r="M64" s="12">
        <v>41465.4598611111</v>
      </c>
      <c r="N64" s="12">
        <v>41459.4598611111</v>
      </c>
      <c r="O64" s="13" t="s">
        <v>72</v>
      </c>
      <c r="P64" s="5" t="s">
        <v>91</v>
      </c>
      <c r="Q64" s="5" t="s">
        <v>457</v>
      </c>
      <c r="R64" s="5" t="s">
        <v>458</v>
      </c>
      <c r="T64" s="5" t="s">
        <v>76</v>
      </c>
      <c r="U64" s="7">
        <v>0.8669</v>
      </c>
      <c r="V64" s="7" t="s">
        <v>189</v>
      </c>
      <c r="W64" s="7" t="s">
        <v>550</v>
      </c>
      <c r="X64" s="7" t="s">
        <v>467</v>
      </c>
      <c r="Y64" s="15">
        <v>0</v>
      </c>
      <c r="Z64" s="15">
        <v>0</v>
      </c>
      <c r="AA64" s="16"/>
      <c r="AB64" s="16"/>
      <c r="AC64" s="16"/>
      <c r="AD64" s="16"/>
      <c r="AE64" s="16"/>
      <c r="AF64" s="16"/>
      <c r="AG64" s="16">
        <v>0</v>
      </c>
      <c r="AH64" s="16"/>
      <c r="AI64" s="19">
        <v>41718.4598611111</v>
      </c>
      <c r="AJ64" s="20">
        <v>1</v>
      </c>
      <c r="AK64" s="21">
        <v>41639</v>
      </c>
      <c r="AL64" s="16"/>
      <c r="AM64" s="16"/>
      <c r="AN64" s="16"/>
      <c r="AO64" s="16"/>
      <c r="AP64" s="21">
        <v>42083.4598611111</v>
      </c>
      <c r="AQ64" s="21">
        <v>42068</v>
      </c>
      <c r="AR64" s="16"/>
      <c r="AS64" s="16"/>
      <c r="AT64" s="16"/>
      <c r="AU64" s="16"/>
      <c r="AV64" s="6"/>
      <c r="AW64" s="16"/>
      <c r="AX64" s="16"/>
      <c r="AY64" s="15">
        <v>0</v>
      </c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>
        <v>48</v>
      </c>
      <c r="BO64" s="1" t="e">
        <f>VLOOKUP(#REF!,BP$1:BP$65243,1,0)</f>
        <v>#REF!</v>
      </c>
      <c r="BP64" s="26">
        <v>64</v>
      </c>
    </row>
    <row r="65" ht="60" spans="1:68">
      <c r="A65" s="4" t="s">
        <v>551</v>
      </c>
      <c r="B65" s="5" t="s">
        <v>151</v>
      </c>
      <c r="C65" s="5" t="s">
        <v>551</v>
      </c>
      <c r="D65" s="5" t="s">
        <v>552</v>
      </c>
      <c r="E65" s="6" t="s">
        <v>67</v>
      </c>
      <c r="F65" s="7">
        <v>1.6642</v>
      </c>
      <c r="G65" s="5" t="s">
        <v>553</v>
      </c>
      <c r="H65" s="8" t="s">
        <v>554</v>
      </c>
      <c r="I65" s="8" t="s">
        <v>555</v>
      </c>
      <c r="J65" s="11">
        <v>0</v>
      </c>
      <c r="K65" s="6">
        <v>1250</v>
      </c>
      <c r="L65" s="5" t="s">
        <v>556</v>
      </c>
      <c r="M65" s="12">
        <v>40674.5840162037</v>
      </c>
      <c r="N65" s="12">
        <v>40669.5840162037</v>
      </c>
      <c r="O65" s="13" t="s">
        <v>72</v>
      </c>
      <c r="P65" s="5" t="s">
        <v>204</v>
      </c>
      <c r="Q65" s="5" t="s">
        <v>105</v>
      </c>
      <c r="R65" s="5" t="s">
        <v>75</v>
      </c>
      <c r="T65" s="5" t="s">
        <v>94</v>
      </c>
      <c r="U65" s="7">
        <v>1.7775</v>
      </c>
      <c r="V65" s="7" t="s">
        <v>177</v>
      </c>
      <c r="W65" s="7" t="s">
        <v>168</v>
      </c>
      <c r="X65" s="7" t="s">
        <v>109</v>
      </c>
      <c r="Y65" s="15">
        <v>0</v>
      </c>
      <c r="Z65" s="15">
        <v>4993</v>
      </c>
      <c r="AA65" s="16"/>
      <c r="AB65" s="16"/>
      <c r="AC65" s="16"/>
      <c r="AD65" s="16"/>
      <c r="AE65" s="16"/>
      <c r="AF65" s="16"/>
      <c r="AG65" s="16">
        <v>0</v>
      </c>
      <c r="AH65" s="16"/>
      <c r="AI65" s="19">
        <v>40999.5840162037</v>
      </c>
      <c r="AJ65" s="20">
        <v>2</v>
      </c>
      <c r="AK65" s="21">
        <v>40895</v>
      </c>
      <c r="AL65" s="16"/>
      <c r="AM65" s="16"/>
      <c r="AN65" s="16"/>
      <c r="AO65" s="16"/>
      <c r="AP65" s="21">
        <v>41729.5840162037</v>
      </c>
      <c r="AQ65" s="21">
        <v>41228</v>
      </c>
      <c r="AR65" s="16"/>
      <c r="AS65" s="16"/>
      <c r="AT65" s="16"/>
      <c r="AU65" s="16"/>
      <c r="AV65" s="6"/>
      <c r="AW65" s="16"/>
      <c r="AX65" s="16"/>
      <c r="AY65" s="15">
        <v>3000.2404</v>
      </c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>
        <v>49</v>
      </c>
      <c r="BO65" s="1" t="e">
        <f>VLOOKUP(#REF!,BP$1:BP$65243,1,0)</f>
        <v>#REF!</v>
      </c>
      <c r="BP65" s="25">
        <v>65</v>
      </c>
    </row>
    <row r="66" ht="48" spans="1:68">
      <c r="A66" s="4" t="s">
        <v>557</v>
      </c>
      <c r="B66" s="5" t="s">
        <v>272</v>
      </c>
      <c r="C66" s="5" t="s">
        <v>557</v>
      </c>
      <c r="D66" s="5" t="s">
        <v>558</v>
      </c>
      <c r="E66" s="6" t="s">
        <v>67</v>
      </c>
      <c r="F66" s="7">
        <v>5.3333</v>
      </c>
      <c r="G66" s="5" t="s">
        <v>559</v>
      </c>
      <c r="H66" s="8" t="s">
        <v>560</v>
      </c>
      <c r="I66" s="8" t="s">
        <v>561</v>
      </c>
      <c r="J66" s="11">
        <v>0</v>
      </c>
      <c r="K66" s="6">
        <v>1050</v>
      </c>
      <c r="L66" s="5" t="s">
        <v>562</v>
      </c>
      <c r="M66" s="12">
        <v>41466.7078935185</v>
      </c>
      <c r="N66" s="12">
        <v>41459.7078703704</v>
      </c>
      <c r="O66" s="13" t="s">
        <v>72</v>
      </c>
      <c r="P66" s="5" t="s">
        <v>91</v>
      </c>
      <c r="Q66" s="5" t="s">
        <v>279</v>
      </c>
      <c r="R66" s="5" t="s">
        <v>75</v>
      </c>
      <c r="T66" s="5" t="s">
        <v>94</v>
      </c>
      <c r="U66" s="7">
        <v>5.3333</v>
      </c>
      <c r="V66" s="7" t="s">
        <v>107</v>
      </c>
      <c r="W66" s="7" t="s">
        <v>168</v>
      </c>
      <c r="X66" s="7" t="s">
        <v>158</v>
      </c>
      <c r="Y66" s="15">
        <v>0</v>
      </c>
      <c r="Z66" s="15">
        <v>24240</v>
      </c>
      <c r="AA66" s="16"/>
      <c r="AB66" s="16"/>
      <c r="AC66" s="16"/>
      <c r="AD66" s="16"/>
      <c r="AE66" s="16"/>
      <c r="AF66" s="16"/>
      <c r="AG66" s="16">
        <v>0</v>
      </c>
      <c r="AH66" s="16"/>
      <c r="AI66" s="19">
        <v>41728.7078935185</v>
      </c>
      <c r="AJ66" s="20">
        <v>2</v>
      </c>
      <c r="AK66" s="21">
        <v>41810</v>
      </c>
      <c r="AL66" s="16"/>
      <c r="AM66" s="16"/>
      <c r="AN66" s="16"/>
      <c r="AO66" s="16"/>
      <c r="AP66" s="21">
        <v>42824</v>
      </c>
      <c r="AQ66" s="21"/>
      <c r="AR66" s="16"/>
      <c r="AS66" s="16"/>
      <c r="AT66" s="16"/>
      <c r="AU66" s="16"/>
      <c r="AV66" s="6"/>
      <c r="AW66" s="16"/>
      <c r="AX66" s="16"/>
      <c r="AY66" s="15">
        <v>4545.0284</v>
      </c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>
        <v>50</v>
      </c>
      <c r="BO66" s="1" t="e">
        <f>VLOOKUP(#REF!,BP$1:BP$65243,1,0)</f>
        <v>#REF!</v>
      </c>
      <c r="BP66" s="25">
        <v>66</v>
      </c>
    </row>
    <row r="67" ht="48" spans="1:68">
      <c r="A67" s="4" t="s">
        <v>563</v>
      </c>
      <c r="B67" s="5" t="s">
        <v>228</v>
      </c>
      <c r="C67" s="5" t="s">
        <v>564</v>
      </c>
      <c r="D67" s="5" t="s">
        <v>565</v>
      </c>
      <c r="E67" s="6" t="s">
        <v>67</v>
      </c>
      <c r="F67" s="7">
        <v>1.0716</v>
      </c>
      <c r="G67" s="5" t="s">
        <v>566</v>
      </c>
      <c r="H67" s="8" t="s">
        <v>567</v>
      </c>
      <c r="I67" s="8" t="s">
        <v>568</v>
      </c>
      <c r="J67" s="11">
        <v>0</v>
      </c>
      <c r="K67" s="6">
        <v>395</v>
      </c>
      <c r="L67" s="5" t="s">
        <v>569</v>
      </c>
      <c r="M67" s="12">
        <v>40618.6386342593</v>
      </c>
      <c r="N67" s="12">
        <v>40612.6386342593</v>
      </c>
      <c r="O67" s="13" t="s">
        <v>72</v>
      </c>
      <c r="P67" s="5" t="s">
        <v>91</v>
      </c>
      <c r="Q67" s="5" t="s">
        <v>316</v>
      </c>
      <c r="R67" s="5" t="s">
        <v>75</v>
      </c>
      <c r="T67" s="5" t="s">
        <v>94</v>
      </c>
      <c r="U67" s="7">
        <v>1.0973</v>
      </c>
      <c r="V67" s="7" t="s">
        <v>107</v>
      </c>
      <c r="W67" s="7" t="s">
        <v>570</v>
      </c>
      <c r="X67" s="7" t="s">
        <v>109</v>
      </c>
      <c r="Y67" s="15">
        <v>0</v>
      </c>
      <c r="Z67" s="15">
        <v>3601</v>
      </c>
      <c r="AA67" s="16"/>
      <c r="AB67" s="16"/>
      <c r="AC67" s="16"/>
      <c r="AD67" s="16"/>
      <c r="AE67" s="16"/>
      <c r="AF67" s="16"/>
      <c r="AG67" s="16">
        <v>0</v>
      </c>
      <c r="AH67" s="16"/>
      <c r="AI67" s="19">
        <v>40928.6386342593</v>
      </c>
      <c r="AJ67" s="20">
        <v>2</v>
      </c>
      <c r="AK67" s="21">
        <v>40765</v>
      </c>
      <c r="AL67" s="16"/>
      <c r="AM67" s="16"/>
      <c r="AN67" s="16"/>
      <c r="AO67" s="16"/>
      <c r="AP67" s="21">
        <v>41659.6386342593</v>
      </c>
      <c r="AQ67" s="21">
        <v>41129</v>
      </c>
      <c r="AR67" s="16"/>
      <c r="AS67" s="16"/>
      <c r="AT67" s="16"/>
      <c r="AU67" s="16"/>
      <c r="AV67" s="6"/>
      <c r="AW67" s="16"/>
      <c r="AX67" s="16"/>
      <c r="AY67" s="15">
        <v>3360.3957</v>
      </c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>
        <v>51</v>
      </c>
      <c r="BO67" s="1" t="e">
        <f>VLOOKUP(#REF!,BP$1:BP$65243,1,0)</f>
        <v>#REF!</v>
      </c>
      <c r="BP67" s="25">
        <v>67</v>
      </c>
    </row>
    <row r="68" ht="48" spans="1:68">
      <c r="A68" s="4" t="s">
        <v>571</v>
      </c>
      <c r="B68" s="5" t="s">
        <v>65</v>
      </c>
      <c r="C68" s="5" t="s">
        <v>571</v>
      </c>
      <c r="D68" s="5" t="s">
        <v>572</v>
      </c>
      <c r="E68" s="6" t="s">
        <v>67</v>
      </c>
      <c r="F68" s="7">
        <v>2.7314</v>
      </c>
      <c r="G68" s="5" t="s">
        <v>573</v>
      </c>
      <c r="H68" s="8" t="s">
        <v>574</v>
      </c>
      <c r="I68" s="8" t="s">
        <v>575</v>
      </c>
      <c r="J68" s="11">
        <v>0</v>
      </c>
      <c r="K68" s="6">
        <v>1580</v>
      </c>
      <c r="L68" s="5" t="s">
        <v>576</v>
      </c>
      <c r="M68" s="12">
        <v>41464.4062847222</v>
      </c>
      <c r="N68" s="12">
        <v>41458.4062847222</v>
      </c>
      <c r="O68" s="13" t="s">
        <v>72</v>
      </c>
      <c r="P68" s="5" t="s">
        <v>91</v>
      </c>
      <c r="Q68" s="5" t="s">
        <v>407</v>
      </c>
      <c r="R68" s="5" t="s">
        <v>75</v>
      </c>
      <c r="T68" s="5" t="s">
        <v>76</v>
      </c>
      <c r="U68" s="7">
        <v>2.7314</v>
      </c>
      <c r="V68" s="7" t="s">
        <v>259</v>
      </c>
      <c r="W68" s="7" t="s">
        <v>168</v>
      </c>
      <c r="X68" s="7" t="s">
        <v>79</v>
      </c>
      <c r="Y68" s="15">
        <v>0</v>
      </c>
      <c r="Z68" s="15">
        <v>12292</v>
      </c>
      <c r="AA68" s="16"/>
      <c r="AB68" s="16"/>
      <c r="AC68" s="16"/>
      <c r="AD68" s="16"/>
      <c r="AE68" s="16"/>
      <c r="AF68" s="16"/>
      <c r="AG68" s="16">
        <v>0</v>
      </c>
      <c r="AH68" s="16"/>
      <c r="AI68" s="19">
        <v>41718.4062847222</v>
      </c>
      <c r="AJ68" s="20">
        <v>1.5</v>
      </c>
      <c r="AK68" s="21">
        <v>41606</v>
      </c>
      <c r="AL68" s="16"/>
      <c r="AM68" s="16"/>
      <c r="AN68" s="16"/>
      <c r="AO68" s="16"/>
      <c r="AP68" s="21">
        <v>42267.4062847222</v>
      </c>
      <c r="AQ68" s="21">
        <v>42022</v>
      </c>
      <c r="AR68" s="16"/>
      <c r="AS68" s="16"/>
      <c r="AT68" s="16"/>
      <c r="AU68" s="16"/>
      <c r="AV68" s="6"/>
      <c r="AW68" s="16"/>
      <c r="AX68" s="16"/>
      <c r="AY68" s="15">
        <v>4500.2563</v>
      </c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>
        <v>52</v>
      </c>
      <c r="BO68" s="1" t="e">
        <f>VLOOKUP(#REF!,BP$1:BP$65243,1,0)</f>
        <v>#REF!</v>
      </c>
      <c r="BP68" s="26">
        <v>68</v>
      </c>
    </row>
    <row r="69" ht="48" spans="1:68">
      <c r="A69" s="4" t="s">
        <v>577</v>
      </c>
      <c r="B69" s="5" t="s">
        <v>151</v>
      </c>
      <c r="C69" s="5" t="s">
        <v>577</v>
      </c>
      <c r="D69" s="5" t="s">
        <v>578</v>
      </c>
      <c r="E69" s="6" t="s">
        <v>67</v>
      </c>
      <c r="F69" s="7">
        <v>1.6535</v>
      </c>
      <c r="G69" s="5" t="s">
        <v>579</v>
      </c>
      <c r="H69" s="8" t="s">
        <v>580</v>
      </c>
      <c r="I69" s="8" t="s">
        <v>581</v>
      </c>
      <c r="J69" s="11">
        <v>0</v>
      </c>
      <c r="K69" s="6">
        <v>900</v>
      </c>
      <c r="L69" s="5" t="s">
        <v>582</v>
      </c>
      <c r="M69" s="12">
        <v>41907.7328240741</v>
      </c>
      <c r="N69" s="12">
        <v>41869.7328240741</v>
      </c>
      <c r="O69" s="13" t="s">
        <v>72</v>
      </c>
      <c r="P69" s="5" t="s">
        <v>91</v>
      </c>
      <c r="Q69" s="5" t="s">
        <v>105</v>
      </c>
      <c r="R69" s="5" t="s">
        <v>75</v>
      </c>
      <c r="T69" s="5" t="s">
        <v>94</v>
      </c>
      <c r="U69" s="7">
        <v>1.6535</v>
      </c>
      <c r="V69" s="7" t="s">
        <v>117</v>
      </c>
      <c r="W69" s="7" t="s">
        <v>168</v>
      </c>
      <c r="X69" s="7" t="s">
        <v>158</v>
      </c>
      <c r="Y69" s="15">
        <v>0</v>
      </c>
      <c r="Z69" s="15">
        <v>7565</v>
      </c>
      <c r="AA69" s="16"/>
      <c r="AB69" s="16"/>
      <c r="AC69" s="16"/>
      <c r="AD69" s="16"/>
      <c r="AE69" s="16"/>
      <c r="AF69" s="16"/>
      <c r="AG69" s="16">
        <v>0</v>
      </c>
      <c r="AH69" s="16"/>
      <c r="AI69" s="19">
        <v>42073.7328240741</v>
      </c>
      <c r="AJ69" s="20">
        <v>1.5</v>
      </c>
      <c r="AK69" s="21">
        <v>41932</v>
      </c>
      <c r="AL69" s="16"/>
      <c r="AM69" s="16"/>
      <c r="AN69" s="16"/>
      <c r="AO69" s="16"/>
      <c r="AP69" s="21">
        <v>42623.7328240741</v>
      </c>
      <c r="AQ69" s="21">
        <v>42217</v>
      </c>
      <c r="AR69" s="16"/>
      <c r="AS69" s="16"/>
      <c r="AT69" s="16"/>
      <c r="AU69" s="16"/>
      <c r="AV69" s="6"/>
      <c r="AW69" s="16"/>
      <c r="AX69" s="16"/>
      <c r="AY69" s="15">
        <v>4575</v>
      </c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>
        <v>53</v>
      </c>
      <c r="BO69" s="1" t="e">
        <f>VLOOKUP(#REF!,BP$1:BP$65243,1,0)</f>
        <v>#REF!</v>
      </c>
      <c r="BP69" s="25">
        <v>69</v>
      </c>
    </row>
    <row r="70" ht="48" spans="1:68">
      <c r="A70" s="4" t="s">
        <v>583</v>
      </c>
      <c r="B70" s="5" t="s">
        <v>151</v>
      </c>
      <c r="C70" s="5" t="s">
        <v>584</v>
      </c>
      <c r="D70" s="5" t="s">
        <v>585</v>
      </c>
      <c r="E70" s="6" t="s">
        <v>67</v>
      </c>
      <c r="F70" s="7">
        <v>2.4659</v>
      </c>
      <c r="G70" s="5" t="s">
        <v>586</v>
      </c>
      <c r="H70" s="8" t="s">
        <v>587</v>
      </c>
      <c r="I70" s="8" t="s">
        <v>588</v>
      </c>
      <c r="J70" s="11">
        <v>0</v>
      </c>
      <c r="K70" s="6">
        <v>1115</v>
      </c>
      <c r="L70" s="5" t="s">
        <v>589</v>
      </c>
      <c r="M70" s="12">
        <v>42618.6828819444</v>
      </c>
      <c r="N70" s="12">
        <v>42578.6828819444</v>
      </c>
      <c r="O70" s="13" t="s">
        <v>72</v>
      </c>
      <c r="P70" s="5" t="s">
        <v>91</v>
      </c>
      <c r="Q70" s="5" t="s">
        <v>105</v>
      </c>
      <c r="R70" s="5" t="s">
        <v>75</v>
      </c>
      <c r="T70" s="5" t="s">
        <v>94</v>
      </c>
      <c r="U70" s="7">
        <v>2.4663</v>
      </c>
      <c r="V70" s="7" t="s">
        <v>177</v>
      </c>
      <c r="W70" s="7" t="s">
        <v>157</v>
      </c>
      <c r="X70" s="7" t="s">
        <v>243</v>
      </c>
      <c r="Y70" s="15">
        <v>0</v>
      </c>
      <c r="Z70" s="15">
        <v>11466.435</v>
      </c>
      <c r="AA70" s="16"/>
      <c r="AB70" s="16"/>
      <c r="AC70" s="16"/>
      <c r="AD70" s="16"/>
      <c r="AE70" s="16"/>
      <c r="AF70" s="16"/>
      <c r="AG70" s="16">
        <v>0</v>
      </c>
      <c r="AH70" s="16"/>
      <c r="AI70" s="19">
        <v>42845.6828819444</v>
      </c>
      <c r="AJ70" s="20">
        <v>2</v>
      </c>
      <c r="AK70" s="21"/>
      <c r="AL70" s="16"/>
      <c r="AM70" s="16"/>
      <c r="AN70" s="16"/>
      <c r="AO70" s="16"/>
      <c r="AP70" s="21">
        <v>43575.6828819444</v>
      </c>
      <c r="AQ70" s="21"/>
      <c r="AR70" s="16"/>
      <c r="AS70" s="16"/>
      <c r="AT70" s="16"/>
      <c r="AU70" s="16"/>
      <c r="AV70" s="6"/>
      <c r="AW70" s="16"/>
      <c r="AX70" s="16"/>
      <c r="AY70" s="15">
        <v>4650</v>
      </c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>
        <v>54</v>
      </c>
      <c r="BO70" s="1" t="e">
        <f>VLOOKUP(#REF!,BP$1:BP$65243,1,0)</f>
        <v>#REF!</v>
      </c>
      <c r="BP70" s="25">
        <v>70</v>
      </c>
    </row>
    <row r="71" ht="48" spans="1:68">
      <c r="A71" s="4" t="s">
        <v>590</v>
      </c>
      <c r="B71" s="5" t="s">
        <v>272</v>
      </c>
      <c r="C71" s="5" t="s">
        <v>590</v>
      </c>
      <c r="D71" s="5" t="s">
        <v>591</v>
      </c>
      <c r="E71" s="6" t="s">
        <v>67</v>
      </c>
      <c r="F71" s="7">
        <v>4.568</v>
      </c>
      <c r="G71" s="5" t="s">
        <v>592</v>
      </c>
      <c r="H71" s="8" t="s">
        <v>593</v>
      </c>
      <c r="I71" s="8" t="s">
        <v>594</v>
      </c>
      <c r="J71" s="11">
        <v>0.06101</v>
      </c>
      <c r="K71" s="6">
        <v>902</v>
      </c>
      <c r="L71" s="5" t="s">
        <v>595</v>
      </c>
      <c r="M71" s="12">
        <v>40211.3748611111</v>
      </c>
      <c r="N71" s="12">
        <v>40205.3748611111</v>
      </c>
      <c r="O71" s="13" t="s">
        <v>72</v>
      </c>
      <c r="P71" s="5" t="s">
        <v>91</v>
      </c>
      <c r="Q71" s="5" t="s">
        <v>258</v>
      </c>
      <c r="R71" s="5" t="s">
        <v>75</v>
      </c>
      <c r="T71" s="5" t="s">
        <v>94</v>
      </c>
      <c r="U71" s="7">
        <v>4.568</v>
      </c>
      <c r="V71" s="7" t="s">
        <v>107</v>
      </c>
      <c r="W71" s="7" t="s">
        <v>596</v>
      </c>
      <c r="X71" s="7" t="s">
        <v>109</v>
      </c>
      <c r="Y71" s="15">
        <v>0</v>
      </c>
      <c r="Z71" s="15">
        <v>10854</v>
      </c>
      <c r="AA71" s="16"/>
      <c r="AB71" s="16"/>
      <c r="AC71" s="16"/>
      <c r="AD71" s="16"/>
      <c r="AE71" s="16"/>
      <c r="AF71" s="16"/>
      <c r="AG71" s="16">
        <v>0</v>
      </c>
      <c r="AH71" s="16"/>
      <c r="AI71" s="19">
        <v>40482.3748611111</v>
      </c>
      <c r="AJ71" s="20">
        <v>2</v>
      </c>
      <c r="AK71" s="21">
        <v>40449.3727662037</v>
      </c>
      <c r="AL71" s="16"/>
      <c r="AM71" s="16"/>
      <c r="AN71" s="16"/>
      <c r="AO71" s="16"/>
      <c r="AP71" s="21">
        <v>41213.3748611111</v>
      </c>
      <c r="AQ71" s="21">
        <v>41010.3727662037</v>
      </c>
      <c r="AR71" s="16"/>
      <c r="AS71" s="16"/>
      <c r="AT71" s="16"/>
      <c r="AU71" s="16"/>
      <c r="AV71" s="6"/>
      <c r="AW71" s="16"/>
      <c r="AX71" s="16"/>
      <c r="AY71" s="15">
        <v>2376.0946</v>
      </c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>
        <v>55</v>
      </c>
      <c r="BO71" s="1" t="e">
        <f>VLOOKUP(#REF!,BP$1:BP$65243,1,0)</f>
        <v>#REF!</v>
      </c>
      <c r="BP71" s="26">
        <v>71</v>
      </c>
    </row>
    <row r="72" ht="48" spans="1:68">
      <c r="A72" s="4" t="s">
        <v>590</v>
      </c>
      <c r="B72" s="5" t="s">
        <v>272</v>
      </c>
      <c r="C72" s="5" t="s">
        <v>590</v>
      </c>
      <c r="D72" s="5" t="s">
        <v>597</v>
      </c>
      <c r="E72" s="6" t="s">
        <v>67</v>
      </c>
      <c r="F72" s="7">
        <v>4.5788</v>
      </c>
      <c r="G72" s="5" t="s">
        <v>598</v>
      </c>
      <c r="H72" s="8" t="s">
        <v>599</v>
      </c>
      <c r="I72" s="8" t="s">
        <v>600</v>
      </c>
      <c r="J72" s="11">
        <v>0</v>
      </c>
      <c r="K72" s="6">
        <v>904</v>
      </c>
      <c r="L72" s="5" t="s">
        <v>601</v>
      </c>
      <c r="M72" s="12">
        <v>40211.4755555556</v>
      </c>
      <c r="N72" s="12">
        <v>40205.4755555556</v>
      </c>
      <c r="O72" s="13" t="s">
        <v>72</v>
      </c>
      <c r="P72" s="5" t="s">
        <v>91</v>
      </c>
      <c r="Q72" s="5" t="s">
        <v>258</v>
      </c>
      <c r="R72" s="5" t="s">
        <v>106</v>
      </c>
      <c r="T72" s="5" t="s">
        <v>94</v>
      </c>
      <c r="U72" s="7">
        <v>4.5788</v>
      </c>
      <c r="V72" s="7" t="s">
        <v>107</v>
      </c>
      <c r="W72" s="7" t="s">
        <v>596</v>
      </c>
      <c r="X72" s="7" t="s">
        <v>109</v>
      </c>
      <c r="Y72" s="15">
        <v>0</v>
      </c>
      <c r="Z72" s="15">
        <v>10880</v>
      </c>
      <c r="AA72" s="16"/>
      <c r="AB72" s="16"/>
      <c r="AC72" s="16"/>
      <c r="AD72" s="16"/>
      <c r="AE72" s="16"/>
      <c r="AF72" s="16"/>
      <c r="AG72" s="16">
        <v>0</v>
      </c>
      <c r="AH72" s="16"/>
      <c r="AI72" s="19">
        <v>40482.4755555556</v>
      </c>
      <c r="AJ72" s="20">
        <v>2</v>
      </c>
      <c r="AK72" s="21">
        <v>40449.4750925926</v>
      </c>
      <c r="AL72" s="16"/>
      <c r="AM72" s="16"/>
      <c r="AN72" s="16"/>
      <c r="AO72" s="16"/>
      <c r="AP72" s="21">
        <v>41213.4755555556</v>
      </c>
      <c r="AQ72" s="21">
        <v>41010.4750925926</v>
      </c>
      <c r="AR72" s="16"/>
      <c r="AS72" s="16"/>
      <c r="AT72" s="16"/>
      <c r="AU72" s="16"/>
      <c r="AV72" s="6"/>
      <c r="AW72" s="16"/>
      <c r="AX72" s="16"/>
      <c r="AY72" s="15">
        <v>2376.1684</v>
      </c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>
        <v>55</v>
      </c>
      <c r="BO72" s="1" t="e">
        <f>VLOOKUP(#REF!,BP$1:BP$65243,1,0)</f>
        <v>#REF!</v>
      </c>
      <c r="BP72" s="26">
        <v>72</v>
      </c>
    </row>
    <row r="73" ht="60" spans="1:68">
      <c r="A73" s="4" t="s">
        <v>590</v>
      </c>
      <c r="B73" s="5" t="s">
        <v>272</v>
      </c>
      <c r="C73" s="5" t="s">
        <v>590</v>
      </c>
      <c r="D73" s="5" t="s">
        <v>602</v>
      </c>
      <c r="E73" s="6" t="s">
        <v>67</v>
      </c>
      <c r="F73" s="7">
        <v>9.1386</v>
      </c>
      <c r="G73" s="5" t="s">
        <v>603</v>
      </c>
      <c r="H73" s="8" t="s">
        <v>604</v>
      </c>
      <c r="I73" s="8" t="s">
        <v>605</v>
      </c>
      <c r="J73" s="11">
        <v>0</v>
      </c>
      <c r="K73" s="6">
        <v>2125</v>
      </c>
      <c r="L73" s="5" t="s">
        <v>606</v>
      </c>
      <c r="M73" s="12">
        <v>41109.5477777778</v>
      </c>
      <c r="N73" s="12">
        <v>41106.5477777778</v>
      </c>
      <c r="O73" s="13" t="s">
        <v>72</v>
      </c>
      <c r="P73" s="5" t="s">
        <v>91</v>
      </c>
      <c r="Q73" s="5" t="s">
        <v>258</v>
      </c>
      <c r="R73" s="5" t="s">
        <v>75</v>
      </c>
      <c r="T73" s="5" t="s">
        <v>94</v>
      </c>
      <c r="U73" s="7">
        <v>9.1386</v>
      </c>
      <c r="V73" s="7" t="s">
        <v>177</v>
      </c>
      <c r="W73" s="7" t="s">
        <v>607</v>
      </c>
      <c r="X73" s="7">
        <v>15</v>
      </c>
      <c r="Y73" s="15">
        <v>0</v>
      </c>
      <c r="Z73" s="15">
        <v>34956</v>
      </c>
      <c r="AA73" s="16"/>
      <c r="AB73" s="16"/>
      <c r="AC73" s="16"/>
      <c r="AD73" s="16"/>
      <c r="AE73" s="16"/>
      <c r="AF73" s="16"/>
      <c r="AG73" s="16">
        <v>0</v>
      </c>
      <c r="AH73" s="16"/>
      <c r="AI73" s="19">
        <v>41364.5477777778</v>
      </c>
      <c r="AJ73" s="20">
        <v>1.5</v>
      </c>
      <c r="AK73" s="21">
        <v>41361.4608449074</v>
      </c>
      <c r="AL73" s="16"/>
      <c r="AM73" s="16"/>
      <c r="AN73" s="16"/>
      <c r="AO73" s="16"/>
      <c r="AP73" s="21">
        <v>41912.5477777778</v>
      </c>
      <c r="AQ73" s="21">
        <v>41894.4608449074</v>
      </c>
      <c r="AR73" s="16"/>
      <c r="AS73" s="16"/>
      <c r="AT73" s="16"/>
      <c r="AU73" s="16"/>
      <c r="AV73" s="6"/>
      <c r="AW73" s="16"/>
      <c r="AX73" s="16"/>
      <c r="AY73" s="15">
        <v>3825.0936</v>
      </c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>
        <v>55</v>
      </c>
      <c r="BO73" s="1" t="e">
        <f>VLOOKUP(#REF!,BP$1:BP$65243,1,0)</f>
        <v>#REF!</v>
      </c>
      <c r="BP73" s="25">
        <v>73</v>
      </c>
    </row>
    <row r="74" ht="48" spans="1:68">
      <c r="A74" s="4" t="s">
        <v>608</v>
      </c>
      <c r="B74" s="5" t="s">
        <v>272</v>
      </c>
      <c r="C74" s="5" t="s">
        <v>608</v>
      </c>
      <c r="D74" s="5" t="s">
        <v>609</v>
      </c>
      <c r="E74" s="6" t="s">
        <v>67</v>
      </c>
      <c r="F74" s="7">
        <v>4.9999</v>
      </c>
      <c r="G74" s="5" t="s">
        <v>610</v>
      </c>
      <c r="H74" s="8" t="s">
        <v>611</v>
      </c>
      <c r="I74" s="8" t="s">
        <v>612</v>
      </c>
      <c r="J74" s="11">
        <v>0</v>
      </c>
      <c r="K74" s="6">
        <v>980</v>
      </c>
      <c r="L74" s="5" t="s">
        <v>613</v>
      </c>
      <c r="M74" s="12">
        <v>41499.6249768519</v>
      </c>
      <c r="N74" s="12">
        <v>41494.6249768519</v>
      </c>
      <c r="O74" s="13" t="s">
        <v>72</v>
      </c>
      <c r="P74" s="5" t="s">
        <v>91</v>
      </c>
      <c r="Q74" s="5" t="s">
        <v>167</v>
      </c>
      <c r="R74" s="5" t="s">
        <v>75</v>
      </c>
      <c r="T74" s="5" t="s">
        <v>94</v>
      </c>
      <c r="U74" s="7">
        <v>4.9999</v>
      </c>
      <c r="V74" s="7" t="s">
        <v>107</v>
      </c>
      <c r="W74" s="7" t="s">
        <v>168</v>
      </c>
      <c r="X74" s="7" t="s">
        <v>158</v>
      </c>
      <c r="Y74" s="15">
        <v>0</v>
      </c>
      <c r="Z74" s="15">
        <v>22575</v>
      </c>
      <c r="AA74" s="16"/>
      <c r="AB74" s="16"/>
      <c r="AC74" s="16"/>
      <c r="AD74" s="16"/>
      <c r="AE74" s="16"/>
      <c r="AF74" s="16"/>
      <c r="AG74" s="16">
        <v>0</v>
      </c>
      <c r="AH74" s="16"/>
      <c r="AI74" s="19">
        <v>41759.6249768519</v>
      </c>
      <c r="AJ74" s="20">
        <v>2</v>
      </c>
      <c r="AK74" s="21">
        <v>41851.6244212963</v>
      </c>
      <c r="AL74" s="16"/>
      <c r="AM74" s="16"/>
      <c r="AN74" s="16"/>
      <c r="AO74" s="16"/>
      <c r="AP74" s="21">
        <v>42735.6249768519</v>
      </c>
      <c r="AQ74" s="21">
        <v>42727</v>
      </c>
      <c r="AR74" s="16"/>
      <c r="AS74" s="16"/>
      <c r="AT74" s="16"/>
      <c r="AU74" s="16"/>
      <c r="AV74" s="6"/>
      <c r="AW74" s="16"/>
      <c r="AX74" s="16"/>
      <c r="AY74" s="15">
        <v>4515.0903</v>
      </c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>
        <v>56</v>
      </c>
      <c r="BO74" s="1" t="e">
        <f>VLOOKUP(#REF!,BP$1:BP$65243,1,0)</f>
        <v>#REF!</v>
      </c>
      <c r="BP74" s="26">
        <v>74</v>
      </c>
    </row>
    <row r="75" ht="48" spans="1:68">
      <c r="A75" s="4" t="s">
        <v>614</v>
      </c>
      <c r="B75" s="5" t="s">
        <v>65</v>
      </c>
      <c r="C75" s="5" t="s">
        <v>614</v>
      </c>
      <c r="D75" s="5" t="s">
        <v>615</v>
      </c>
      <c r="E75" s="6" t="s">
        <v>67</v>
      </c>
      <c r="F75" s="7">
        <v>16.023</v>
      </c>
      <c r="G75" s="5" t="s">
        <v>616</v>
      </c>
      <c r="H75" s="8" t="s">
        <v>617</v>
      </c>
      <c r="I75" s="8" t="s">
        <v>618</v>
      </c>
      <c r="J75" s="11">
        <v>0</v>
      </c>
      <c r="K75" s="6">
        <v>9685</v>
      </c>
      <c r="L75" s="5" t="s">
        <v>619</v>
      </c>
      <c r="M75" s="12">
        <v>40352.6546064815</v>
      </c>
      <c r="N75" s="12">
        <v>40342.6546064815</v>
      </c>
      <c r="O75" s="13" t="s">
        <v>72</v>
      </c>
      <c r="P75" s="5" t="s">
        <v>166</v>
      </c>
      <c r="Q75" s="5" t="s">
        <v>127</v>
      </c>
      <c r="R75" s="5" t="s">
        <v>542</v>
      </c>
      <c r="T75" s="5" t="s">
        <v>76</v>
      </c>
      <c r="U75" s="7">
        <v>16.023</v>
      </c>
      <c r="V75" s="7" t="s">
        <v>259</v>
      </c>
      <c r="W75" s="7" t="s">
        <v>570</v>
      </c>
      <c r="X75" s="7" t="s">
        <v>287</v>
      </c>
      <c r="Y75" s="15">
        <v>0</v>
      </c>
      <c r="Z75" s="15">
        <v>35667</v>
      </c>
      <c r="AA75" s="16"/>
      <c r="AB75" s="16"/>
      <c r="AC75" s="16"/>
      <c r="AD75" s="16"/>
      <c r="AE75" s="16"/>
      <c r="AF75" s="16"/>
      <c r="AG75" s="16">
        <v>0</v>
      </c>
      <c r="AH75" s="16"/>
      <c r="AI75" s="19">
        <v>40602.6546064815</v>
      </c>
      <c r="AJ75" s="20">
        <v>2</v>
      </c>
      <c r="AK75" s="21">
        <v>40449</v>
      </c>
      <c r="AL75" s="16"/>
      <c r="AM75" s="16"/>
      <c r="AN75" s="16"/>
      <c r="AO75" s="16"/>
      <c r="AP75" s="21">
        <v>41333.6546064815</v>
      </c>
      <c r="AQ75" s="21">
        <v>40993</v>
      </c>
      <c r="AR75" s="16"/>
      <c r="AS75" s="16"/>
      <c r="AT75" s="16"/>
      <c r="AU75" s="16"/>
      <c r="AV75" s="6"/>
      <c r="AW75" s="16"/>
      <c r="AX75" s="16"/>
      <c r="AY75" s="15">
        <v>2225.9876</v>
      </c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>
        <v>57</v>
      </c>
      <c r="BO75" s="1" t="e">
        <f>VLOOKUP(#REF!,BP$1:BP$65243,1,0)</f>
        <v>#REF!</v>
      </c>
      <c r="BP75" s="25">
        <v>75</v>
      </c>
    </row>
    <row r="76" ht="48" spans="1:68">
      <c r="A76" s="4" t="s">
        <v>620</v>
      </c>
      <c r="B76" s="5" t="s">
        <v>170</v>
      </c>
      <c r="C76" s="5" t="s">
        <v>620</v>
      </c>
      <c r="D76" s="5" t="s">
        <v>621</v>
      </c>
      <c r="E76" s="6" t="s">
        <v>67</v>
      </c>
      <c r="F76" s="7">
        <v>1.9048</v>
      </c>
      <c r="G76" s="5" t="s">
        <v>622</v>
      </c>
      <c r="H76" s="8" t="s">
        <v>623</v>
      </c>
      <c r="I76" s="8" t="s">
        <v>624</v>
      </c>
      <c r="J76" s="11">
        <v>0</v>
      </c>
      <c r="K76" s="6">
        <v>750</v>
      </c>
      <c r="L76" s="5" t="s">
        <v>625</v>
      </c>
      <c r="M76" s="12">
        <v>40731.6188773148</v>
      </c>
      <c r="N76" s="12">
        <v>40728.6188773148</v>
      </c>
      <c r="O76" s="13" t="s">
        <v>72</v>
      </c>
      <c r="P76" s="5" t="s">
        <v>91</v>
      </c>
      <c r="Q76" s="5" t="s">
        <v>105</v>
      </c>
      <c r="R76" s="5" t="s">
        <v>75</v>
      </c>
      <c r="T76" s="5" t="s">
        <v>94</v>
      </c>
      <c r="U76" s="7">
        <v>2.1127</v>
      </c>
      <c r="V76" s="7" t="s">
        <v>107</v>
      </c>
      <c r="W76" s="7" t="s">
        <v>393</v>
      </c>
      <c r="X76" s="7" t="s">
        <v>158</v>
      </c>
      <c r="Y76" s="15">
        <v>0</v>
      </c>
      <c r="Z76" s="15">
        <v>6000</v>
      </c>
      <c r="AA76" s="16"/>
      <c r="AB76" s="16"/>
      <c r="AC76" s="16"/>
      <c r="AD76" s="16"/>
      <c r="AE76" s="16"/>
      <c r="AF76" s="16"/>
      <c r="AG76" s="16">
        <v>0</v>
      </c>
      <c r="AH76" s="16"/>
      <c r="AI76" s="19">
        <v>41121.6188773148</v>
      </c>
      <c r="AJ76" s="20">
        <v>2</v>
      </c>
      <c r="AK76" s="21">
        <v>41014</v>
      </c>
      <c r="AL76" s="16"/>
      <c r="AM76" s="16"/>
      <c r="AN76" s="16"/>
      <c r="AO76" s="16"/>
      <c r="AP76" s="21">
        <v>41851.6188773148</v>
      </c>
      <c r="AQ76" s="21">
        <v>41533</v>
      </c>
      <c r="AR76" s="16"/>
      <c r="AS76" s="16"/>
      <c r="AT76" s="16"/>
      <c r="AU76" s="16"/>
      <c r="AV76" s="6"/>
      <c r="AW76" s="16"/>
      <c r="AX76" s="16"/>
      <c r="AY76" s="15">
        <v>3149.937</v>
      </c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>
        <v>58</v>
      </c>
      <c r="BO76" s="1" t="e">
        <f>VLOOKUP(#REF!,BP$1:BP$65243,1,0)</f>
        <v>#REF!</v>
      </c>
      <c r="BP76" s="25">
        <v>76</v>
      </c>
    </row>
    <row r="77" ht="48" spans="1:68">
      <c r="A77" s="4" t="s">
        <v>626</v>
      </c>
      <c r="B77" s="5" t="s">
        <v>151</v>
      </c>
      <c r="C77" s="5" t="s">
        <v>626</v>
      </c>
      <c r="D77" s="5" t="s">
        <v>627</v>
      </c>
      <c r="E77" s="6" t="s">
        <v>67</v>
      </c>
      <c r="F77" s="7">
        <v>1.0175</v>
      </c>
      <c r="G77" s="5" t="s">
        <v>586</v>
      </c>
      <c r="H77" s="8" t="s">
        <v>628</v>
      </c>
      <c r="I77" s="8" t="s">
        <v>629</v>
      </c>
      <c r="J77" s="11">
        <v>0</v>
      </c>
      <c r="K77" s="6">
        <v>515</v>
      </c>
      <c r="L77" s="5" t="s">
        <v>630</v>
      </c>
      <c r="M77" s="12">
        <v>42534.7206365741</v>
      </c>
      <c r="N77" s="12">
        <v>42489.7206365741</v>
      </c>
      <c r="O77" s="13" t="s">
        <v>72</v>
      </c>
      <c r="P77" s="5" t="s">
        <v>91</v>
      </c>
      <c r="Q77" s="5" t="s">
        <v>105</v>
      </c>
      <c r="R77" s="5" t="s">
        <v>75</v>
      </c>
      <c r="T77" s="5" t="s">
        <v>94</v>
      </c>
      <c r="U77" s="7">
        <v>1.0175</v>
      </c>
      <c r="V77" s="7" t="s">
        <v>177</v>
      </c>
      <c r="W77" s="7" t="s">
        <v>157</v>
      </c>
      <c r="X77" s="7" t="s">
        <v>243</v>
      </c>
      <c r="Y77" s="15">
        <v>0</v>
      </c>
      <c r="Z77" s="15">
        <v>4594.0125</v>
      </c>
      <c r="AA77" s="16"/>
      <c r="AB77" s="16"/>
      <c r="AC77" s="16"/>
      <c r="AD77" s="16"/>
      <c r="AE77" s="16"/>
      <c r="AF77" s="16"/>
      <c r="AG77" s="16">
        <v>0</v>
      </c>
      <c r="AH77" s="16"/>
      <c r="AI77" s="19">
        <v>42760.7206365741</v>
      </c>
      <c r="AJ77" s="20">
        <v>1.5</v>
      </c>
      <c r="AK77" s="21">
        <v>42760</v>
      </c>
      <c r="AL77" s="16"/>
      <c r="AM77" s="16"/>
      <c r="AN77" s="16"/>
      <c r="AO77" s="16"/>
      <c r="AP77" s="21">
        <v>43306.7206365741</v>
      </c>
      <c r="AQ77" s="21"/>
      <c r="AR77" s="16"/>
      <c r="AS77" s="16"/>
      <c r="AT77" s="16"/>
      <c r="AU77" s="16"/>
      <c r="AV77" s="6"/>
      <c r="AW77" s="16"/>
      <c r="AX77" s="16"/>
      <c r="AY77" s="15">
        <v>4515</v>
      </c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>
        <v>59</v>
      </c>
      <c r="BO77" s="1" t="e">
        <f>VLOOKUP(#REF!,BP$1:BP$65243,1,0)</f>
        <v>#REF!</v>
      </c>
      <c r="BP77" s="25">
        <v>77</v>
      </c>
    </row>
    <row r="78" ht="48" spans="1:68">
      <c r="A78" s="4" t="s">
        <v>631</v>
      </c>
      <c r="B78" s="28" t="s">
        <v>632</v>
      </c>
      <c r="C78" s="28" t="s">
        <v>631</v>
      </c>
      <c r="D78" s="28" t="s">
        <v>633</v>
      </c>
      <c r="E78" s="29" t="s">
        <v>67</v>
      </c>
      <c r="F78" s="30">
        <v>2.2158</v>
      </c>
      <c r="G78" s="28" t="s">
        <v>634</v>
      </c>
      <c r="H78" s="8" t="s">
        <v>635</v>
      </c>
      <c r="I78" s="8" t="s">
        <v>636</v>
      </c>
      <c r="J78" s="11">
        <v>0</v>
      </c>
      <c r="K78" s="29">
        <v>785</v>
      </c>
      <c r="L78" s="28" t="s">
        <v>637</v>
      </c>
      <c r="M78" s="34">
        <v>40352.4001157407</v>
      </c>
      <c r="N78" s="34">
        <v>40342.4001157407</v>
      </c>
      <c r="O78" s="13" t="s">
        <v>72</v>
      </c>
      <c r="P78" s="28" t="s">
        <v>91</v>
      </c>
      <c r="Q78" s="28" t="s">
        <v>105</v>
      </c>
      <c r="R78" s="28" t="s">
        <v>75</v>
      </c>
      <c r="T78" s="28" t="s">
        <v>94</v>
      </c>
      <c r="U78" s="30">
        <v>2.2158</v>
      </c>
      <c r="V78" s="30" t="s">
        <v>107</v>
      </c>
      <c r="W78" s="30" t="s">
        <v>570</v>
      </c>
      <c r="X78" s="30" t="s">
        <v>158</v>
      </c>
      <c r="Y78" s="36">
        <v>0</v>
      </c>
      <c r="Z78" s="36">
        <v>7458</v>
      </c>
      <c r="AA78" s="37"/>
      <c r="AB78" s="37"/>
      <c r="AC78" s="37"/>
      <c r="AD78" s="37"/>
      <c r="AE78" s="37"/>
      <c r="AF78" s="37"/>
      <c r="AG78" s="37">
        <v>0</v>
      </c>
      <c r="AH78" s="37"/>
      <c r="AI78" s="40">
        <v>40602.4001157407</v>
      </c>
      <c r="AJ78" s="41">
        <v>2</v>
      </c>
      <c r="AK78" s="42">
        <v>40395.4001157407</v>
      </c>
      <c r="AL78" s="37"/>
      <c r="AM78" s="37"/>
      <c r="AN78" s="37"/>
      <c r="AO78" s="37"/>
      <c r="AP78" s="42">
        <v>41698.4001157407</v>
      </c>
      <c r="AQ78" s="42">
        <v>41784</v>
      </c>
      <c r="AR78" s="37" t="s">
        <v>288</v>
      </c>
      <c r="AS78" s="37"/>
      <c r="AT78" s="37"/>
      <c r="AU78" s="37"/>
      <c r="AV78" s="6"/>
      <c r="AW78" s="37"/>
      <c r="AX78" s="37"/>
      <c r="AY78" s="36">
        <v>3365.8272</v>
      </c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16">
        <v>60</v>
      </c>
      <c r="BO78" s="1" t="e">
        <f>VLOOKUP(#REF!,BP$1:BP$65243,1,0)</f>
        <v>#REF!</v>
      </c>
      <c r="BP78" s="25">
        <v>78</v>
      </c>
    </row>
    <row r="79" ht="48" spans="1:68">
      <c r="A79" s="4" t="s">
        <v>638</v>
      </c>
      <c r="B79" s="5" t="s">
        <v>99</v>
      </c>
      <c r="C79" s="5" t="s">
        <v>638</v>
      </c>
      <c r="D79" s="5" t="s">
        <v>639</v>
      </c>
      <c r="E79" s="6" t="s">
        <v>67</v>
      </c>
      <c r="F79" s="7">
        <v>0.8351</v>
      </c>
      <c r="G79" s="5" t="s">
        <v>640</v>
      </c>
      <c r="H79" s="8" t="s">
        <v>641</v>
      </c>
      <c r="I79" s="8" t="s">
        <v>642</v>
      </c>
      <c r="J79" s="11">
        <v>0</v>
      </c>
      <c r="K79" s="6">
        <v>710</v>
      </c>
      <c r="L79" s="5" t="s">
        <v>643</v>
      </c>
      <c r="M79" s="12">
        <v>42621.6366782407</v>
      </c>
      <c r="N79" s="12">
        <v>42580.6366782407</v>
      </c>
      <c r="O79" s="13" t="s">
        <v>72</v>
      </c>
      <c r="P79" s="5" t="s">
        <v>91</v>
      </c>
      <c r="Q79" s="5" t="s">
        <v>105</v>
      </c>
      <c r="R79" s="5" t="s">
        <v>75</v>
      </c>
      <c r="T79" s="5"/>
      <c r="U79" s="7">
        <v>0.9131</v>
      </c>
      <c r="V79" s="7" t="s">
        <v>177</v>
      </c>
      <c r="W79" s="7" t="s">
        <v>118</v>
      </c>
      <c r="X79" s="7" t="s">
        <v>243</v>
      </c>
      <c r="Y79" s="15">
        <v>0</v>
      </c>
      <c r="Z79" s="15">
        <v>3833.109</v>
      </c>
      <c r="AA79" s="16"/>
      <c r="AB79" s="16"/>
      <c r="AC79" s="16"/>
      <c r="AD79" s="16"/>
      <c r="AE79" s="16"/>
      <c r="AF79" s="16"/>
      <c r="AG79" s="16">
        <v>0</v>
      </c>
      <c r="AH79" s="16"/>
      <c r="AI79" s="19">
        <v>42791.6366782407</v>
      </c>
      <c r="AJ79" s="20">
        <v>2</v>
      </c>
      <c r="AK79" s="21">
        <v>42788</v>
      </c>
      <c r="AL79" s="16"/>
      <c r="AM79" s="16"/>
      <c r="AN79" s="16"/>
      <c r="AO79" s="16"/>
      <c r="AP79" s="21">
        <v>43337.6366782407</v>
      </c>
      <c r="AQ79" s="21"/>
      <c r="AR79" s="16"/>
      <c r="AS79" s="16"/>
      <c r="AT79" s="16"/>
      <c r="AU79" s="16"/>
      <c r="AV79" s="6"/>
      <c r="AW79" s="16"/>
      <c r="AX79" s="16"/>
      <c r="AY79" s="15">
        <v>4590</v>
      </c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>
        <v>61</v>
      </c>
      <c r="BO79" s="1" t="e">
        <f>VLOOKUP(#REF!,BP$1:BP$65243,1,0)</f>
        <v>#REF!</v>
      </c>
      <c r="BP79" s="25">
        <v>79</v>
      </c>
    </row>
    <row r="80" ht="48" spans="1:68">
      <c r="A80" s="4" t="s">
        <v>644</v>
      </c>
      <c r="B80" s="5" t="s">
        <v>170</v>
      </c>
      <c r="C80" s="5" t="s">
        <v>644</v>
      </c>
      <c r="D80" s="5" t="s">
        <v>645</v>
      </c>
      <c r="E80" s="6" t="s">
        <v>67</v>
      </c>
      <c r="F80" s="7">
        <v>0.2867</v>
      </c>
      <c r="G80" s="5" t="s">
        <v>646</v>
      </c>
      <c r="H80" s="8" t="s">
        <v>647</v>
      </c>
      <c r="I80" s="8" t="s">
        <v>648</v>
      </c>
      <c r="J80" s="11"/>
      <c r="K80" s="6">
        <v>250</v>
      </c>
      <c r="L80" s="5" t="s">
        <v>649</v>
      </c>
      <c r="M80" s="12">
        <v>40731.6361342593</v>
      </c>
      <c r="N80" s="12">
        <v>40728.6361342593</v>
      </c>
      <c r="O80" s="13" t="s">
        <v>72</v>
      </c>
      <c r="P80" s="5" t="s">
        <v>241</v>
      </c>
      <c r="Q80" s="5" t="s">
        <v>105</v>
      </c>
      <c r="R80" s="5" t="s">
        <v>75</v>
      </c>
      <c r="T80" s="5" t="s">
        <v>94</v>
      </c>
      <c r="U80" s="7">
        <v>0.2867</v>
      </c>
      <c r="V80" s="7" t="s">
        <v>107</v>
      </c>
      <c r="W80" s="7" t="s">
        <v>393</v>
      </c>
      <c r="X80" s="7" t="s">
        <v>158</v>
      </c>
      <c r="Y80" s="15">
        <v>0</v>
      </c>
      <c r="Z80" s="15">
        <v>860</v>
      </c>
      <c r="AA80" s="16"/>
      <c r="AB80" s="16"/>
      <c r="AC80" s="16"/>
      <c r="AD80" s="16"/>
      <c r="AE80" s="16"/>
      <c r="AF80" s="16"/>
      <c r="AG80" s="16">
        <v>0</v>
      </c>
      <c r="AH80" s="16"/>
      <c r="AI80" s="19">
        <v>41121.6361342593</v>
      </c>
      <c r="AJ80" s="20">
        <v>2</v>
      </c>
      <c r="AK80" s="21">
        <v>41117</v>
      </c>
      <c r="AL80" s="16"/>
      <c r="AM80" s="16"/>
      <c r="AN80" s="16"/>
      <c r="AO80" s="16"/>
      <c r="AP80" s="21">
        <v>41851.6361342593</v>
      </c>
      <c r="AQ80" s="21">
        <v>41731</v>
      </c>
      <c r="AR80" s="16"/>
      <c r="AS80" s="16"/>
      <c r="AT80" s="16"/>
      <c r="AU80" s="16"/>
      <c r="AV80" s="6"/>
      <c r="AW80" s="16"/>
      <c r="AX80" s="16"/>
      <c r="AY80" s="15">
        <v>2999.6512</v>
      </c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>
        <v>62</v>
      </c>
      <c r="BO80" s="1" t="e">
        <f>VLOOKUP(#REF!,BP$1:BP$65243,1,0)</f>
        <v>#REF!</v>
      </c>
      <c r="BP80" s="26">
        <v>80</v>
      </c>
    </row>
    <row r="81" ht="48" spans="1:68">
      <c r="A81" s="4" t="s">
        <v>644</v>
      </c>
      <c r="B81" s="5" t="s">
        <v>170</v>
      </c>
      <c r="C81" s="5" t="s">
        <v>644</v>
      </c>
      <c r="D81" s="5" t="s">
        <v>650</v>
      </c>
      <c r="E81" s="6" t="s">
        <v>67</v>
      </c>
      <c r="F81" s="7">
        <v>0.7731</v>
      </c>
      <c r="G81" s="5" t="s">
        <v>651</v>
      </c>
      <c r="H81" s="8" t="s">
        <v>652</v>
      </c>
      <c r="I81" s="8" t="s">
        <v>653</v>
      </c>
      <c r="J81" s="11">
        <v>0</v>
      </c>
      <c r="K81" s="6">
        <v>605</v>
      </c>
      <c r="L81" s="5" t="s">
        <v>654</v>
      </c>
      <c r="M81" s="12">
        <v>40731.6420486111</v>
      </c>
      <c r="N81" s="12">
        <v>40728.6420486111</v>
      </c>
      <c r="O81" s="13" t="s">
        <v>72</v>
      </c>
      <c r="P81" s="5" t="s">
        <v>241</v>
      </c>
      <c r="Q81" s="5" t="s">
        <v>74</v>
      </c>
      <c r="R81" s="5" t="s">
        <v>75</v>
      </c>
      <c r="T81" s="5" t="s">
        <v>94</v>
      </c>
      <c r="U81" s="7">
        <v>0.7731</v>
      </c>
      <c r="V81" s="7" t="s">
        <v>107</v>
      </c>
      <c r="W81" s="7" t="s">
        <v>393</v>
      </c>
      <c r="X81" s="7" t="s">
        <v>158</v>
      </c>
      <c r="Y81" s="15">
        <v>0</v>
      </c>
      <c r="Z81" s="15">
        <v>2319</v>
      </c>
      <c r="AA81" s="16"/>
      <c r="AB81" s="16"/>
      <c r="AC81" s="16"/>
      <c r="AD81" s="16"/>
      <c r="AE81" s="16"/>
      <c r="AF81" s="16"/>
      <c r="AG81" s="16">
        <v>0</v>
      </c>
      <c r="AH81" s="16"/>
      <c r="AI81" s="19">
        <v>41121.6420486111</v>
      </c>
      <c r="AJ81" s="20">
        <v>2</v>
      </c>
      <c r="AK81" s="21">
        <v>41484</v>
      </c>
      <c r="AL81" s="16"/>
      <c r="AM81" s="16"/>
      <c r="AN81" s="16"/>
      <c r="AO81" s="16"/>
      <c r="AP81" s="21">
        <v>41851.6420486111</v>
      </c>
      <c r="AQ81" s="21">
        <v>41830</v>
      </c>
      <c r="AR81" s="16"/>
      <c r="AS81" s="16"/>
      <c r="AT81" s="16"/>
      <c r="AU81" s="16"/>
      <c r="AV81" s="6"/>
      <c r="AW81" s="16"/>
      <c r="AX81" s="16"/>
      <c r="AY81" s="15">
        <v>2999.612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>
        <v>62</v>
      </c>
      <c r="BO81" s="1" t="e">
        <f>VLOOKUP(#REF!,BP$1:BP$65243,1,0)</f>
        <v>#REF!</v>
      </c>
      <c r="BP81" s="25">
        <v>81</v>
      </c>
    </row>
    <row r="82" ht="48" spans="1:68">
      <c r="A82" s="4" t="s">
        <v>644</v>
      </c>
      <c r="B82" s="5" t="s">
        <v>170</v>
      </c>
      <c r="C82" s="5" t="s">
        <v>644</v>
      </c>
      <c r="D82" s="5" t="s">
        <v>655</v>
      </c>
      <c r="E82" s="6" t="s">
        <v>67</v>
      </c>
      <c r="F82" s="7">
        <v>0.3</v>
      </c>
      <c r="G82" s="5" t="s">
        <v>656</v>
      </c>
      <c r="H82" s="8" t="s">
        <v>657</v>
      </c>
      <c r="I82" s="8" t="s">
        <v>658</v>
      </c>
      <c r="J82" s="11">
        <v>0</v>
      </c>
      <c r="K82" s="6">
        <v>205</v>
      </c>
      <c r="L82" s="5" t="s">
        <v>659</v>
      </c>
      <c r="M82" s="12">
        <v>40731.6473842593</v>
      </c>
      <c r="N82" s="12">
        <v>40728.6473842593</v>
      </c>
      <c r="O82" s="13" t="s">
        <v>72</v>
      </c>
      <c r="P82" s="5" t="s">
        <v>241</v>
      </c>
      <c r="Q82" s="5" t="s">
        <v>74</v>
      </c>
      <c r="R82" s="5" t="s">
        <v>75</v>
      </c>
      <c r="T82" s="5" t="s">
        <v>94</v>
      </c>
      <c r="U82" s="7">
        <v>0.3</v>
      </c>
      <c r="V82" s="7" t="s">
        <v>107</v>
      </c>
      <c r="W82" s="7"/>
      <c r="X82" s="7" t="s">
        <v>158</v>
      </c>
      <c r="Y82" s="15">
        <v>0</v>
      </c>
      <c r="Z82" s="15">
        <v>900</v>
      </c>
      <c r="AA82" s="16"/>
      <c r="AB82" s="16"/>
      <c r="AC82" s="16"/>
      <c r="AD82" s="16"/>
      <c r="AE82" s="16"/>
      <c r="AF82" s="16"/>
      <c r="AG82" s="16">
        <v>0</v>
      </c>
      <c r="AH82" s="16"/>
      <c r="AI82" s="19">
        <v>41121.6473842593</v>
      </c>
      <c r="AJ82" s="20">
        <v>2</v>
      </c>
      <c r="AK82" s="21">
        <v>41410</v>
      </c>
      <c r="AL82" s="16"/>
      <c r="AM82" s="16"/>
      <c r="AN82" s="16"/>
      <c r="AO82" s="16"/>
      <c r="AP82" s="21">
        <v>41851.6473842593</v>
      </c>
      <c r="AQ82" s="21">
        <v>41830</v>
      </c>
      <c r="AR82" s="16"/>
      <c r="AS82" s="16"/>
      <c r="AT82" s="16"/>
      <c r="AU82" s="16"/>
      <c r="AV82" s="6"/>
      <c r="AW82" s="16"/>
      <c r="AX82" s="16"/>
      <c r="AY82" s="15">
        <v>3000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>
        <v>62</v>
      </c>
      <c r="BO82" s="1" t="e">
        <f>VLOOKUP(#REF!,BP$1:BP$65243,1,0)</f>
        <v>#REF!</v>
      </c>
      <c r="BP82" s="26">
        <v>82</v>
      </c>
    </row>
    <row r="83" ht="36" spans="1:68">
      <c r="A83" s="4" t="s">
        <v>660</v>
      </c>
      <c r="B83" s="5" t="s">
        <v>111</v>
      </c>
      <c r="C83" s="5" t="s">
        <v>660</v>
      </c>
      <c r="D83" s="5" t="s">
        <v>661</v>
      </c>
      <c r="E83" s="6" t="s">
        <v>67</v>
      </c>
      <c r="F83" s="7">
        <v>1.6114</v>
      </c>
      <c r="G83" s="5" t="s">
        <v>662</v>
      </c>
      <c r="H83" s="8" t="s">
        <v>663</v>
      </c>
      <c r="I83" s="8" t="s">
        <v>664</v>
      </c>
      <c r="J83" s="11">
        <v>0</v>
      </c>
      <c r="K83" s="6">
        <v>3840</v>
      </c>
      <c r="L83" s="5" t="s">
        <v>665</v>
      </c>
      <c r="M83" s="12">
        <v>42193.4341898148</v>
      </c>
      <c r="N83" s="12">
        <v>42151.4341898148</v>
      </c>
      <c r="O83" s="13" t="s">
        <v>72</v>
      </c>
      <c r="P83" s="5" t="s">
        <v>91</v>
      </c>
      <c r="Q83" s="5" t="s">
        <v>457</v>
      </c>
      <c r="R83" s="5" t="s">
        <v>93</v>
      </c>
      <c r="T83" s="5"/>
      <c r="U83" s="7">
        <v>1.6114</v>
      </c>
      <c r="V83" s="7" t="s">
        <v>189</v>
      </c>
      <c r="W83" s="7" t="s">
        <v>666</v>
      </c>
      <c r="X83" s="7" t="s">
        <v>191</v>
      </c>
      <c r="Y83" s="15">
        <v>0</v>
      </c>
      <c r="Z83" s="15">
        <v>0</v>
      </c>
      <c r="AA83" s="16"/>
      <c r="AB83" s="16"/>
      <c r="AC83" s="16"/>
      <c r="AD83" s="16"/>
      <c r="AE83" s="16"/>
      <c r="AF83" s="16"/>
      <c r="AG83" s="16">
        <v>0</v>
      </c>
      <c r="AH83" s="16"/>
      <c r="AI83" s="19">
        <v>42480.4341898148</v>
      </c>
      <c r="AJ83" s="20">
        <v>2</v>
      </c>
      <c r="AK83" s="21">
        <v>42471</v>
      </c>
      <c r="AL83" s="16"/>
      <c r="AM83" s="16"/>
      <c r="AN83" s="16"/>
      <c r="AO83" s="16"/>
      <c r="AP83" s="21">
        <v>43210.4341898148</v>
      </c>
      <c r="AQ83" s="21"/>
      <c r="AR83" s="16"/>
      <c r="AS83" s="16"/>
      <c r="AT83" s="16"/>
      <c r="AU83" s="16"/>
      <c r="AV83" s="6"/>
      <c r="AW83" s="16"/>
      <c r="AX83" s="16"/>
      <c r="AY83" s="15">
        <v>0</v>
      </c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>
        <v>63</v>
      </c>
      <c r="BO83" s="1" t="e">
        <f>VLOOKUP(#REF!,BP$1:BP$65243,1,0)</f>
        <v>#REF!</v>
      </c>
      <c r="BP83" s="25">
        <v>83</v>
      </c>
    </row>
    <row r="84" ht="72" spans="1:68">
      <c r="A84" s="4" t="s">
        <v>667</v>
      </c>
      <c r="B84" s="5" t="s">
        <v>151</v>
      </c>
      <c r="C84" s="5" t="s">
        <v>667</v>
      </c>
      <c r="D84" s="5" t="s">
        <v>668</v>
      </c>
      <c r="E84" s="6" t="s">
        <v>67</v>
      </c>
      <c r="F84" s="7">
        <v>3.4009</v>
      </c>
      <c r="G84" s="5" t="s">
        <v>669</v>
      </c>
      <c r="H84" s="8" t="s">
        <v>670</v>
      </c>
      <c r="I84" s="8" t="s">
        <v>671</v>
      </c>
      <c r="J84" s="11">
        <v>0</v>
      </c>
      <c r="K84" s="6">
        <v>1270</v>
      </c>
      <c r="L84" s="5" t="s">
        <v>672</v>
      </c>
      <c r="M84" s="12">
        <v>40597.4546412037</v>
      </c>
      <c r="N84" s="12">
        <v>40592.4546412037</v>
      </c>
      <c r="O84" s="13" t="s">
        <v>72</v>
      </c>
      <c r="P84" s="5" t="s">
        <v>91</v>
      </c>
      <c r="Q84" s="5" t="s">
        <v>105</v>
      </c>
      <c r="R84" s="5" t="s">
        <v>75</v>
      </c>
      <c r="T84" s="5" t="s">
        <v>94</v>
      </c>
      <c r="U84" s="7">
        <v>3.4009</v>
      </c>
      <c r="V84" s="7" t="s">
        <v>107</v>
      </c>
      <c r="W84" s="7" t="s">
        <v>108</v>
      </c>
      <c r="X84" s="7" t="s">
        <v>109</v>
      </c>
      <c r="Y84" s="15">
        <v>0</v>
      </c>
      <c r="Z84" s="15">
        <v>29996</v>
      </c>
      <c r="AA84" s="16"/>
      <c r="AB84" s="16"/>
      <c r="AC84" s="16"/>
      <c r="AD84" s="16"/>
      <c r="AE84" s="16"/>
      <c r="AF84" s="16"/>
      <c r="AG84" s="16">
        <v>0</v>
      </c>
      <c r="AH84" s="16"/>
      <c r="AI84" s="19">
        <v>40939.4546412037</v>
      </c>
      <c r="AJ84" s="20">
        <v>2</v>
      </c>
      <c r="AK84" s="21">
        <v>41149.4546412037</v>
      </c>
      <c r="AL84" s="16"/>
      <c r="AM84" s="16"/>
      <c r="AN84" s="16"/>
      <c r="AO84" s="16"/>
      <c r="AP84" s="21">
        <v>41943.4546412037</v>
      </c>
      <c r="AQ84" s="21">
        <v>41863</v>
      </c>
      <c r="AR84" s="16"/>
      <c r="AS84" s="16"/>
      <c r="AT84" s="16"/>
      <c r="AU84" s="16"/>
      <c r="AV84" s="6"/>
      <c r="AW84" s="16"/>
      <c r="AX84" s="16"/>
      <c r="AY84" s="15">
        <v>8820.0182</v>
      </c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>
        <v>64</v>
      </c>
      <c r="BO84" s="1" t="e">
        <f>VLOOKUP(#REF!,BP$1:BP$65243,1,0)</f>
        <v>#REF!</v>
      </c>
      <c r="BP84" s="25">
        <v>84</v>
      </c>
    </row>
    <row r="85" ht="48" spans="1:68">
      <c r="A85" s="4" t="s">
        <v>673</v>
      </c>
      <c r="B85" s="5" t="s">
        <v>111</v>
      </c>
      <c r="C85" s="5" t="s">
        <v>673</v>
      </c>
      <c r="D85" s="5" t="s">
        <v>674</v>
      </c>
      <c r="E85" s="6" t="s">
        <v>67</v>
      </c>
      <c r="F85" s="7">
        <v>8.6012</v>
      </c>
      <c r="G85" s="5" t="s">
        <v>675</v>
      </c>
      <c r="H85" s="8" t="s">
        <v>676</v>
      </c>
      <c r="I85" s="8" t="s">
        <v>677</v>
      </c>
      <c r="J85" s="11">
        <v>0</v>
      </c>
      <c r="K85" s="6">
        <v>4645</v>
      </c>
      <c r="L85" s="5" t="s">
        <v>678</v>
      </c>
      <c r="M85" s="12">
        <v>41992.637662037</v>
      </c>
      <c r="N85" s="12">
        <v>41985.637662037</v>
      </c>
      <c r="O85" s="13" t="s">
        <v>72</v>
      </c>
      <c r="P85" s="5" t="s">
        <v>91</v>
      </c>
      <c r="Q85" s="5" t="s">
        <v>105</v>
      </c>
      <c r="R85" s="5" t="s">
        <v>542</v>
      </c>
      <c r="T85" s="5" t="s">
        <v>94</v>
      </c>
      <c r="U85" s="7">
        <v>8.7499</v>
      </c>
      <c r="V85" s="7" t="s">
        <v>117</v>
      </c>
      <c r="W85" s="7" t="s">
        <v>118</v>
      </c>
      <c r="X85" s="7" t="s">
        <v>119</v>
      </c>
      <c r="Y85" s="15">
        <v>0</v>
      </c>
      <c r="Z85" s="15">
        <v>20772</v>
      </c>
      <c r="AA85" s="16"/>
      <c r="AB85" s="16"/>
      <c r="AC85" s="16"/>
      <c r="AD85" s="16"/>
      <c r="AE85" s="16"/>
      <c r="AF85" s="16"/>
      <c r="AG85" s="16">
        <v>0</v>
      </c>
      <c r="AH85" s="16"/>
      <c r="AI85" s="19">
        <v>42165.637662037</v>
      </c>
      <c r="AJ85" s="20">
        <v>1.6</v>
      </c>
      <c r="AK85" s="21">
        <v>42101</v>
      </c>
      <c r="AL85" s="16"/>
      <c r="AM85" s="16"/>
      <c r="AN85" s="16"/>
      <c r="AO85" s="16"/>
      <c r="AP85" s="21">
        <v>42776.637662037</v>
      </c>
      <c r="AQ85" s="21">
        <v>42772</v>
      </c>
      <c r="AR85" s="16"/>
      <c r="AS85" s="16"/>
      <c r="AT85" s="16"/>
      <c r="AU85" s="16"/>
      <c r="AV85" s="6"/>
      <c r="AW85" s="16"/>
      <c r="AX85" s="16"/>
      <c r="AY85" s="15">
        <v>2415</v>
      </c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>
        <v>65</v>
      </c>
      <c r="BO85" s="1" t="e">
        <f>VLOOKUP(#REF!,BP$1:BP$65243,1,0)</f>
        <v>#REF!</v>
      </c>
      <c r="BP85" s="25">
        <v>85</v>
      </c>
    </row>
    <row r="86" ht="48" spans="1:68">
      <c r="A86" s="4" t="s">
        <v>679</v>
      </c>
      <c r="B86" s="5" t="s">
        <v>65</v>
      </c>
      <c r="C86" s="5" t="s">
        <v>679</v>
      </c>
      <c r="D86" s="5" t="s">
        <v>680</v>
      </c>
      <c r="E86" s="6" t="s">
        <v>67</v>
      </c>
      <c r="F86" s="7">
        <v>1.4584</v>
      </c>
      <c r="G86" s="5" t="s">
        <v>681</v>
      </c>
      <c r="H86" s="8" t="s">
        <v>682</v>
      </c>
      <c r="I86" s="8" t="s">
        <v>683</v>
      </c>
      <c r="J86" s="11">
        <v>0</v>
      </c>
      <c r="K86" s="6">
        <v>620</v>
      </c>
      <c r="L86" s="5" t="s">
        <v>684</v>
      </c>
      <c r="M86" s="12">
        <v>40490.3907523148</v>
      </c>
      <c r="N86" s="12">
        <v>40485.3907523148</v>
      </c>
      <c r="O86" s="13" t="s">
        <v>72</v>
      </c>
      <c r="P86" s="5" t="s">
        <v>166</v>
      </c>
      <c r="Q86" s="5" t="s">
        <v>250</v>
      </c>
      <c r="R86" s="5" t="s">
        <v>75</v>
      </c>
      <c r="T86" s="5" t="s">
        <v>76</v>
      </c>
      <c r="U86" s="7">
        <v>1.4584</v>
      </c>
      <c r="V86" s="7" t="s">
        <v>259</v>
      </c>
      <c r="W86" s="7" t="s">
        <v>570</v>
      </c>
      <c r="X86" s="7" t="s">
        <v>287</v>
      </c>
      <c r="Y86" s="15">
        <v>0</v>
      </c>
      <c r="Z86" s="15">
        <v>3246</v>
      </c>
      <c r="AA86" s="16"/>
      <c r="AB86" s="16"/>
      <c r="AC86" s="16"/>
      <c r="AD86" s="16"/>
      <c r="AE86" s="16"/>
      <c r="AF86" s="16"/>
      <c r="AG86" s="16">
        <v>0</v>
      </c>
      <c r="AH86" s="16"/>
      <c r="AI86" s="19">
        <v>40816.3907523148</v>
      </c>
      <c r="AJ86" s="20">
        <v>2</v>
      </c>
      <c r="AK86" s="21">
        <v>40626</v>
      </c>
      <c r="AL86" s="16"/>
      <c r="AM86" s="16"/>
      <c r="AN86" s="16"/>
      <c r="AO86" s="16"/>
      <c r="AP86" s="21">
        <v>41547.3907523148</v>
      </c>
      <c r="AQ86" s="21">
        <v>41180</v>
      </c>
      <c r="AR86" s="16"/>
      <c r="AS86" s="16"/>
      <c r="AT86" s="16"/>
      <c r="AU86" s="16"/>
      <c r="AV86" s="6"/>
      <c r="AW86" s="16"/>
      <c r="AX86" s="16"/>
      <c r="AY86" s="15">
        <v>2225.7268</v>
      </c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>
        <v>66</v>
      </c>
      <c r="BO86" s="1" t="e">
        <f>VLOOKUP(#REF!,BP$1:BP$65243,1,0)</f>
        <v>#REF!</v>
      </c>
      <c r="BP86" s="25">
        <v>86</v>
      </c>
    </row>
    <row r="87" ht="72" spans="1:68">
      <c r="A87" s="4" t="s">
        <v>685</v>
      </c>
      <c r="B87" s="5" t="s">
        <v>99</v>
      </c>
      <c r="C87" s="5" t="s">
        <v>686</v>
      </c>
      <c r="D87" s="5" t="s">
        <v>687</v>
      </c>
      <c r="E87" s="6" t="s">
        <v>67</v>
      </c>
      <c r="F87" s="7">
        <v>0.2914</v>
      </c>
      <c r="G87" s="5" t="s">
        <v>688</v>
      </c>
      <c r="H87" s="8" t="s">
        <v>689</v>
      </c>
      <c r="I87" s="8" t="s">
        <v>690</v>
      </c>
      <c r="J87" s="11">
        <v>0</v>
      </c>
      <c r="K87" s="6">
        <v>600</v>
      </c>
      <c r="L87" s="5" t="s">
        <v>691</v>
      </c>
      <c r="M87" s="12">
        <v>40318.4003587963</v>
      </c>
      <c r="N87" s="12">
        <v>40312.4003587963</v>
      </c>
      <c r="O87" s="13" t="s">
        <v>72</v>
      </c>
      <c r="P87" s="5" t="s">
        <v>91</v>
      </c>
      <c r="Q87" s="5" t="s">
        <v>92</v>
      </c>
      <c r="R87" s="5" t="s">
        <v>517</v>
      </c>
      <c r="T87" s="5" t="s">
        <v>76</v>
      </c>
      <c r="U87" s="7">
        <v>0.3981</v>
      </c>
      <c r="V87" s="7" t="s">
        <v>95</v>
      </c>
      <c r="W87" s="7" t="s">
        <v>692</v>
      </c>
      <c r="X87" s="7" t="s">
        <v>131</v>
      </c>
      <c r="Y87" s="15">
        <v>0</v>
      </c>
      <c r="Z87" s="15">
        <v>0</v>
      </c>
      <c r="AA87" s="16"/>
      <c r="AB87" s="16"/>
      <c r="AC87" s="16"/>
      <c r="AD87" s="16"/>
      <c r="AE87" s="16"/>
      <c r="AF87" s="16"/>
      <c r="AG87" s="16">
        <v>0</v>
      </c>
      <c r="AH87" s="16"/>
      <c r="AI87" s="19">
        <v>40633.4003587963</v>
      </c>
      <c r="AJ87" s="20">
        <v>2</v>
      </c>
      <c r="AK87" s="21">
        <v>40630</v>
      </c>
      <c r="AL87" s="16"/>
      <c r="AM87" s="16"/>
      <c r="AN87" s="16"/>
      <c r="AO87" s="16"/>
      <c r="AP87" s="21">
        <v>41729.4003587963</v>
      </c>
      <c r="AQ87" s="21">
        <v>41612</v>
      </c>
      <c r="AR87" s="16"/>
      <c r="AS87" s="16"/>
      <c r="AT87" s="16"/>
      <c r="AU87" s="16"/>
      <c r="AV87" s="6"/>
      <c r="AW87" s="16"/>
      <c r="AX87" s="16"/>
      <c r="AY87" s="15">
        <v>0</v>
      </c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27">
        <v>67</v>
      </c>
      <c r="BO87" s="1" t="e">
        <f>VLOOKUP(#REF!,BP$1:BP$65243,1,0)</f>
        <v>#REF!</v>
      </c>
      <c r="BP87" s="26">
        <v>87</v>
      </c>
    </row>
    <row r="88" ht="48" spans="1:68">
      <c r="A88" s="4" t="s">
        <v>685</v>
      </c>
      <c r="B88" s="5" t="s">
        <v>111</v>
      </c>
      <c r="C88" s="5" t="s">
        <v>685</v>
      </c>
      <c r="D88" s="5" t="s">
        <v>693</v>
      </c>
      <c r="E88" s="6" t="s">
        <v>67</v>
      </c>
      <c r="F88" s="7">
        <v>1.3977</v>
      </c>
      <c r="G88" s="5" t="s">
        <v>694</v>
      </c>
      <c r="H88" s="8" t="s">
        <v>695</v>
      </c>
      <c r="I88" s="8" t="s">
        <v>696</v>
      </c>
      <c r="J88" s="11">
        <v>0</v>
      </c>
      <c r="K88" s="6">
        <v>4100</v>
      </c>
      <c r="L88" s="5" t="s">
        <v>697</v>
      </c>
      <c r="M88" s="12">
        <v>40368.4260532407</v>
      </c>
      <c r="N88" s="12">
        <v>40361.4260532407</v>
      </c>
      <c r="O88" s="13" t="s">
        <v>72</v>
      </c>
      <c r="P88" s="5" t="s">
        <v>91</v>
      </c>
      <c r="Q88" s="5" t="s">
        <v>127</v>
      </c>
      <c r="R88" s="5" t="s">
        <v>128</v>
      </c>
      <c r="T88" s="5" t="s">
        <v>94</v>
      </c>
      <c r="U88" s="7">
        <v>1.4385</v>
      </c>
      <c r="V88" s="7" t="s">
        <v>698</v>
      </c>
      <c r="W88" s="7" t="s">
        <v>570</v>
      </c>
      <c r="X88" s="7" t="s">
        <v>97</v>
      </c>
      <c r="Y88" s="15">
        <v>0</v>
      </c>
      <c r="Z88" s="15">
        <v>0</v>
      </c>
      <c r="AA88" s="16"/>
      <c r="AB88" s="16"/>
      <c r="AC88" s="16"/>
      <c r="AD88" s="16"/>
      <c r="AE88" s="16"/>
      <c r="AF88" s="16"/>
      <c r="AG88" s="16">
        <v>0</v>
      </c>
      <c r="AH88" s="16"/>
      <c r="AI88" s="19">
        <v>40633.4260532407</v>
      </c>
      <c r="AJ88" s="20">
        <v>2</v>
      </c>
      <c r="AK88" s="21">
        <v>40630.7248263889</v>
      </c>
      <c r="AL88" s="16"/>
      <c r="AM88" s="16"/>
      <c r="AN88" s="16"/>
      <c r="AO88" s="16"/>
      <c r="AP88" s="21">
        <v>41364.4260532407</v>
      </c>
      <c r="AQ88" s="21">
        <v>41249.7248263889</v>
      </c>
      <c r="AR88" s="16"/>
      <c r="AS88" s="16"/>
      <c r="AT88" s="16"/>
      <c r="AU88" s="16"/>
      <c r="AV88" s="6"/>
      <c r="AW88" s="16"/>
      <c r="AX88" s="16"/>
      <c r="AY88" s="15">
        <v>0</v>
      </c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>
        <v>67</v>
      </c>
      <c r="BO88" s="1" t="e">
        <f>VLOOKUP(#REF!,BP$1:BP$65243,1,0)</f>
        <v>#REF!</v>
      </c>
      <c r="BP88" s="25">
        <v>88</v>
      </c>
    </row>
    <row r="89" ht="48" spans="1:68">
      <c r="A89" s="4" t="s">
        <v>685</v>
      </c>
      <c r="B89" s="5" t="s">
        <v>170</v>
      </c>
      <c r="C89" s="5" t="s">
        <v>685</v>
      </c>
      <c r="D89" s="5" t="s">
        <v>699</v>
      </c>
      <c r="E89" s="6" t="s">
        <v>67</v>
      </c>
      <c r="F89" s="7">
        <v>1.4316</v>
      </c>
      <c r="G89" s="5" t="s">
        <v>700</v>
      </c>
      <c r="H89" s="8" t="s">
        <v>701</v>
      </c>
      <c r="I89" s="8" t="s">
        <v>702</v>
      </c>
      <c r="J89" s="11">
        <v>0</v>
      </c>
      <c r="K89" s="6">
        <v>4180</v>
      </c>
      <c r="L89" s="5" t="s">
        <v>703</v>
      </c>
      <c r="M89" s="12">
        <v>41611.6488541667</v>
      </c>
      <c r="N89" s="12">
        <v>41603.6488541667</v>
      </c>
      <c r="O89" s="13" t="s">
        <v>72</v>
      </c>
      <c r="P89" s="5" t="s">
        <v>91</v>
      </c>
      <c r="Q89" s="5" t="s">
        <v>127</v>
      </c>
      <c r="R89" s="5" t="s">
        <v>128</v>
      </c>
      <c r="T89" s="5" t="s">
        <v>94</v>
      </c>
      <c r="U89" s="7">
        <v>1.4316</v>
      </c>
      <c r="V89" s="7" t="s">
        <v>339</v>
      </c>
      <c r="W89" s="7" t="s">
        <v>78</v>
      </c>
      <c r="X89" s="7" t="s">
        <v>97</v>
      </c>
      <c r="Y89" s="15">
        <v>0</v>
      </c>
      <c r="Z89" s="15">
        <v>0</v>
      </c>
      <c r="AA89" s="16"/>
      <c r="AB89" s="16"/>
      <c r="AC89" s="16"/>
      <c r="AD89" s="16"/>
      <c r="AE89" s="16"/>
      <c r="AF89" s="16"/>
      <c r="AG89" s="16">
        <v>0</v>
      </c>
      <c r="AH89" s="16"/>
      <c r="AI89" s="19">
        <v>41993.6488541667</v>
      </c>
      <c r="AJ89" s="20">
        <v>2</v>
      </c>
      <c r="AK89" s="21">
        <v>42255</v>
      </c>
      <c r="AL89" s="16"/>
      <c r="AM89" s="16"/>
      <c r="AN89" s="16"/>
      <c r="AO89" s="16"/>
      <c r="AP89" s="21">
        <v>42724.6488541667</v>
      </c>
      <c r="AQ89" s="21"/>
      <c r="AR89" s="16"/>
      <c r="AS89" s="16"/>
      <c r="AT89" s="16"/>
      <c r="AU89" s="16"/>
      <c r="AV89" s="6"/>
      <c r="AW89" s="16"/>
      <c r="AX89" s="16"/>
      <c r="AY89" s="15">
        <v>0</v>
      </c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>
        <v>67</v>
      </c>
      <c r="BO89" s="1" t="e">
        <f>VLOOKUP(#REF!,BP$1:BP$65243,1,0)</f>
        <v>#REF!</v>
      </c>
      <c r="BP89" s="26">
        <v>89</v>
      </c>
    </row>
    <row r="90" ht="48" spans="1:68">
      <c r="A90" s="4" t="s">
        <v>704</v>
      </c>
      <c r="B90" s="5" t="s">
        <v>632</v>
      </c>
      <c r="C90" s="5" t="s">
        <v>704</v>
      </c>
      <c r="D90" s="5" t="s">
        <v>705</v>
      </c>
      <c r="E90" s="6" t="s">
        <v>67</v>
      </c>
      <c r="F90" s="7">
        <v>3.4519</v>
      </c>
      <c r="G90" s="5" t="s">
        <v>706</v>
      </c>
      <c r="H90" s="8" t="s">
        <v>707</v>
      </c>
      <c r="I90" s="8" t="s">
        <v>708</v>
      </c>
      <c r="J90" s="11">
        <v>0.15133</v>
      </c>
      <c r="K90" s="6">
        <v>1545</v>
      </c>
      <c r="L90" s="5" t="s">
        <v>709</v>
      </c>
      <c r="M90" s="12">
        <v>40675.6178935185</v>
      </c>
      <c r="N90" s="12">
        <v>40669.6178935185</v>
      </c>
      <c r="O90" s="13" t="s">
        <v>72</v>
      </c>
      <c r="P90" s="5" t="s">
        <v>91</v>
      </c>
      <c r="Q90" s="5" t="s">
        <v>258</v>
      </c>
      <c r="R90" s="5" t="s">
        <v>75</v>
      </c>
      <c r="T90" s="5" t="s">
        <v>94</v>
      </c>
      <c r="U90" s="7">
        <v>3.4952</v>
      </c>
      <c r="V90" s="7" t="s">
        <v>107</v>
      </c>
      <c r="W90" s="7" t="s">
        <v>710</v>
      </c>
      <c r="X90" s="7" t="s">
        <v>287</v>
      </c>
      <c r="Y90" s="15">
        <v>0</v>
      </c>
      <c r="Z90" s="15">
        <v>8958</v>
      </c>
      <c r="AA90" s="16"/>
      <c r="AB90" s="16"/>
      <c r="AC90" s="16"/>
      <c r="AD90" s="16"/>
      <c r="AE90" s="16"/>
      <c r="AF90" s="16"/>
      <c r="AG90" s="16">
        <v>0</v>
      </c>
      <c r="AH90" s="16"/>
      <c r="AI90" s="19">
        <v>40999.6178935185</v>
      </c>
      <c r="AJ90" s="20">
        <v>2</v>
      </c>
      <c r="AK90" s="21">
        <v>40990</v>
      </c>
      <c r="AL90" s="16"/>
      <c r="AM90" s="16"/>
      <c r="AN90" s="16"/>
      <c r="AO90" s="16"/>
      <c r="AP90" s="21">
        <v>41729.6178935185</v>
      </c>
      <c r="AQ90" s="21">
        <v>41638</v>
      </c>
      <c r="AR90" s="16"/>
      <c r="AS90" s="16"/>
      <c r="AT90" s="16"/>
      <c r="AU90" s="16"/>
      <c r="AV90" s="6"/>
      <c r="AW90" s="16"/>
      <c r="AX90" s="16"/>
      <c r="AY90" s="15">
        <v>2595.0926</v>
      </c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>
        <v>68</v>
      </c>
      <c r="BO90" s="1" t="e">
        <f>VLOOKUP(#REF!,BP$1:BP$65243,1,0)</f>
        <v>#REF!</v>
      </c>
      <c r="BP90" s="26">
        <v>90</v>
      </c>
    </row>
    <row r="91" ht="48" spans="1:68">
      <c r="A91" s="4" t="s">
        <v>711</v>
      </c>
      <c r="B91" s="5" t="s">
        <v>111</v>
      </c>
      <c r="C91" s="5" t="s">
        <v>711</v>
      </c>
      <c r="D91" s="5" t="s">
        <v>712</v>
      </c>
      <c r="E91" s="6" t="s">
        <v>67</v>
      </c>
      <c r="F91" s="7">
        <v>0.8332</v>
      </c>
      <c r="G91" s="5" t="s">
        <v>713</v>
      </c>
      <c r="H91" s="8" t="s">
        <v>714</v>
      </c>
      <c r="I91" s="8" t="s">
        <v>715</v>
      </c>
      <c r="J91" s="11">
        <v>0</v>
      </c>
      <c r="K91" s="6">
        <v>2430</v>
      </c>
      <c r="L91" s="5" t="s">
        <v>716</v>
      </c>
      <c r="M91" s="12">
        <v>41236.4633449074</v>
      </c>
      <c r="N91" s="12">
        <v>41232.4633449074</v>
      </c>
      <c r="O91" s="13" t="s">
        <v>72</v>
      </c>
      <c r="P91" s="5" t="s">
        <v>204</v>
      </c>
      <c r="Q91" s="5" t="s">
        <v>127</v>
      </c>
      <c r="R91" s="5" t="s">
        <v>128</v>
      </c>
      <c r="T91" s="5" t="s">
        <v>94</v>
      </c>
      <c r="U91" s="7">
        <v>0.8332</v>
      </c>
      <c r="V91" s="7" t="s">
        <v>95</v>
      </c>
      <c r="W91" s="7" t="s">
        <v>497</v>
      </c>
      <c r="X91" s="7"/>
      <c r="Y91" s="15">
        <v>0</v>
      </c>
      <c r="Z91" s="15">
        <v>0</v>
      </c>
      <c r="AA91" s="16"/>
      <c r="AB91" s="16"/>
      <c r="AC91" s="16"/>
      <c r="AD91" s="16"/>
      <c r="AE91" s="16"/>
      <c r="AF91" s="16"/>
      <c r="AG91" s="16">
        <v>0</v>
      </c>
      <c r="AH91" s="16"/>
      <c r="AI91" s="19">
        <v>41547.4633449074</v>
      </c>
      <c r="AJ91" s="20">
        <v>2</v>
      </c>
      <c r="AK91" s="21">
        <v>41541</v>
      </c>
      <c r="AL91" s="16"/>
      <c r="AM91" s="16"/>
      <c r="AN91" s="16"/>
      <c r="AO91" s="16"/>
      <c r="AP91" s="21">
        <v>42277.4633449074</v>
      </c>
      <c r="AQ91" s="21">
        <v>42055</v>
      </c>
      <c r="AR91" s="16"/>
      <c r="AS91" s="16"/>
      <c r="AT91" s="16"/>
      <c r="AU91" s="16"/>
      <c r="AV91" s="6"/>
      <c r="AW91" s="16"/>
      <c r="AX91" s="16"/>
      <c r="AY91" s="15">
        <v>0</v>
      </c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>
        <v>69</v>
      </c>
      <c r="BO91" s="1" t="e">
        <f>VLOOKUP(#REF!,BP$1:BP$65243,1,0)</f>
        <v>#REF!</v>
      </c>
      <c r="BP91" s="26">
        <v>91</v>
      </c>
    </row>
    <row r="92" ht="48" spans="1:68">
      <c r="A92" s="4" t="s">
        <v>717</v>
      </c>
      <c r="B92" s="28" t="s">
        <v>272</v>
      </c>
      <c r="C92" s="28" t="s">
        <v>717</v>
      </c>
      <c r="D92" s="28" t="s">
        <v>718</v>
      </c>
      <c r="E92" s="29" t="s">
        <v>67</v>
      </c>
      <c r="F92" s="30">
        <v>2.5679</v>
      </c>
      <c r="G92" s="28" t="s">
        <v>719</v>
      </c>
      <c r="H92" s="8" t="s">
        <v>720</v>
      </c>
      <c r="I92" s="8" t="s">
        <v>721</v>
      </c>
      <c r="J92" s="11">
        <v>0</v>
      </c>
      <c r="K92" s="29">
        <v>495</v>
      </c>
      <c r="L92" s="28" t="s">
        <v>722</v>
      </c>
      <c r="M92" s="34">
        <v>41264.6573148148</v>
      </c>
      <c r="N92" s="34">
        <v>41227.6573148148</v>
      </c>
      <c r="O92" s="13" t="s">
        <v>72</v>
      </c>
      <c r="P92" s="28" t="s">
        <v>278</v>
      </c>
      <c r="Q92" s="28" t="s">
        <v>279</v>
      </c>
      <c r="R92" s="28" t="s">
        <v>75</v>
      </c>
      <c r="T92" s="28" t="s">
        <v>94</v>
      </c>
      <c r="U92" s="30">
        <v>2.5679</v>
      </c>
      <c r="V92" s="30" t="s">
        <v>107</v>
      </c>
      <c r="W92" s="30" t="s">
        <v>379</v>
      </c>
      <c r="X92" s="30" t="s">
        <v>178</v>
      </c>
      <c r="Y92" s="36">
        <v>0</v>
      </c>
      <c r="Z92" s="36">
        <v>11710</v>
      </c>
      <c r="AA92" s="37"/>
      <c r="AB92" s="37"/>
      <c r="AC92" s="37"/>
      <c r="AD92" s="37"/>
      <c r="AE92" s="37"/>
      <c r="AF92" s="37"/>
      <c r="AG92" s="37">
        <v>0</v>
      </c>
      <c r="AH92" s="37"/>
      <c r="AI92" s="40">
        <v>41517.6573148148</v>
      </c>
      <c r="AJ92" s="41">
        <v>2</v>
      </c>
      <c r="AK92" s="42">
        <v>41881.6567824074</v>
      </c>
      <c r="AL92" s="37" t="s">
        <v>288</v>
      </c>
      <c r="AM92" s="37"/>
      <c r="AN92" s="37"/>
      <c r="AO92" s="37"/>
      <c r="AP92" s="42">
        <v>42613.6573148148</v>
      </c>
      <c r="AQ92" s="42"/>
      <c r="AR92" s="37"/>
      <c r="AS92" s="37"/>
      <c r="AT92" s="37"/>
      <c r="AU92" s="37"/>
      <c r="AV92" s="6"/>
      <c r="AW92" s="37"/>
      <c r="AX92" s="37"/>
      <c r="AY92" s="36">
        <v>4560.1464</v>
      </c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16">
        <v>70</v>
      </c>
      <c r="BO92" s="1" t="e">
        <f>VLOOKUP(#REF!,BP$1:BP$65243,1,0)</f>
        <v>#REF!</v>
      </c>
      <c r="BP92" s="25">
        <v>92</v>
      </c>
    </row>
    <row r="93" ht="72" spans="1:68">
      <c r="A93" s="4" t="s">
        <v>723</v>
      </c>
      <c r="B93" s="5" t="s">
        <v>99</v>
      </c>
      <c r="C93" s="5" t="s">
        <v>723</v>
      </c>
      <c r="D93" s="5" t="s">
        <v>724</v>
      </c>
      <c r="E93" s="6" t="s">
        <v>67</v>
      </c>
      <c r="F93" s="7">
        <v>0.2984</v>
      </c>
      <c r="G93" s="5" t="s">
        <v>725</v>
      </c>
      <c r="H93" s="8" t="s">
        <v>726</v>
      </c>
      <c r="I93" s="8" t="s">
        <v>727</v>
      </c>
      <c r="J93" s="11">
        <v>0.48039</v>
      </c>
      <c r="K93" s="6">
        <v>650</v>
      </c>
      <c r="L93" s="5" t="s">
        <v>728</v>
      </c>
      <c r="M93" s="12">
        <v>40319.3845601852</v>
      </c>
      <c r="N93" s="12">
        <v>40312.3845601852</v>
      </c>
      <c r="O93" s="13" t="s">
        <v>72</v>
      </c>
      <c r="P93" s="5" t="s">
        <v>91</v>
      </c>
      <c r="Q93" s="5" t="s">
        <v>92</v>
      </c>
      <c r="R93" s="5" t="s">
        <v>517</v>
      </c>
      <c r="T93" s="5" t="s">
        <v>76</v>
      </c>
      <c r="U93" s="7">
        <v>0.4456</v>
      </c>
      <c r="V93" s="7" t="s">
        <v>95</v>
      </c>
      <c r="W93" s="7" t="s">
        <v>692</v>
      </c>
      <c r="X93" s="7" t="s">
        <v>131</v>
      </c>
      <c r="Y93" s="15">
        <v>0</v>
      </c>
      <c r="Z93" s="15">
        <v>0</v>
      </c>
      <c r="AA93" s="16"/>
      <c r="AB93" s="16"/>
      <c r="AC93" s="16"/>
      <c r="AD93" s="16"/>
      <c r="AE93" s="16"/>
      <c r="AF93" s="16"/>
      <c r="AG93" s="16">
        <v>0</v>
      </c>
      <c r="AH93" s="16"/>
      <c r="AI93" s="19">
        <v>40633.3845601852</v>
      </c>
      <c r="AJ93" s="20">
        <v>2</v>
      </c>
      <c r="AK93" s="21">
        <v>40630</v>
      </c>
      <c r="AL93" s="16"/>
      <c r="AM93" s="16"/>
      <c r="AN93" s="16"/>
      <c r="AO93" s="16"/>
      <c r="AP93" s="21">
        <v>41364.3845601852</v>
      </c>
      <c r="AQ93" s="21">
        <v>41299</v>
      </c>
      <c r="AR93" s="16"/>
      <c r="AS93" s="16"/>
      <c r="AT93" s="16"/>
      <c r="AU93" s="16"/>
      <c r="AV93" s="6"/>
      <c r="AW93" s="16"/>
      <c r="AX93" s="16"/>
      <c r="AY93" s="15">
        <v>0</v>
      </c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>
        <v>71</v>
      </c>
      <c r="BO93" s="1" t="e">
        <f>VLOOKUP(#REF!,BP$1:BP$65243,1,0)</f>
        <v>#REF!</v>
      </c>
      <c r="BP93" s="25">
        <v>93</v>
      </c>
    </row>
    <row r="94" ht="36" spans="1:68">
      <c r="A94" s="4" t="s">
        <v>729</v>
      </c>
      <c r="B94" s="5" t="s">
        <v>632</v>
      </c>
      <c r="C94" s="5" t="s">
        <v>729</v>
      </c>
      <c r="D94" s="5" t="s">
        <v>730</v>
      </c>
      <c r="E94" s="6" t="s">
        <v>67</v>
      </c>
      <c r="F94" s="7">
        <v>1.5406</v>
      </c>
      <c r="G94" s="5" t="s">
        <v>731</v>
      </c>
      <c r="H94" s="8" t="s">
        <v>732</v>
      </c>
      <c r="I94" s="8" t="s">
        <v>733</v>
      </c>
      <c r="J94" s="11">
        <v>0</v>
      </c>
      <c r="K94" s="6">
        <v>730</v>
      </c>
      <c r="L94" s="5" t="s">
        <v>734</v>
      </c>
      <c r="M94" s="12">
        <v>42601.6304282407</v>
      </c>
      <c r="N94" s="12">
        <v>42559.6303935185</v>
      </c>
      <c r="O94" s="13" t="s">
        <v>72</v>
      </c>
      <c r="P94" s="5" t="s">
        <v>91</v>
      </c>
      <c r="Q94" s="5" t="s">
        <v>105</v>
      </c>
      <c r="R94" s="5" t="s">
        <v>75</v>
      </c>
      <c r="T94" s="5"/>
      <c r="U94" s="7">
        <v>1.5603</v>
      </c>
      <c r="V94" s="7" t="s">
        <v>177</v>
      </c>
      <c r="W94" s="7" t="s">
        <v>505</v>
      </c>
      <c r="X94" s="7" t="s">
        <v>735</v>
      </c>
      <c r="Y94" s="15"/>
      <c r="Z94" s="15">
        <v>7002.027</v>
      </c>
      <c r="AA94" s="16"/>
      <c r="AB94" s="16"/>
      <c r="AC94" s="16"/>
      <c r="AD94" s="16"/>
      <c r="AE94" s="16"/>
      <c r="AF94" s="16"/>
      <c r="AG94" s="16">
        <v>0</v>
      </c>
      <c r="AH94" s="16"/>
      <c r="AI94" s="19">
        <v>42860.6304166667</v>
      </c>
      <c r="AJ94" s="20">
        <v>2</v>
      </c>
      <c r="AK94" s="21"/>
      <c r="AL94" s="16"/>
      <c r="AM94" s="16"/>
      <c r="AN94" s="16"/>
      <c r="AO94" s="16"/>
      <c r="AP94" s="21">
        <v>43590.6304166667</v>
      </c>
      <c r="AQ94" s="21"/>
      <c r="AR94" s="16"/>
      <c r="AS94" s="16"/>
      <c r="AT94" s="16"/>
      <c r="AU94" s="16"/>
      <c r="AV94" s="6"/>
      <c r="AW94" s="16"/>
      <c r="AX94" s="16"/>
      <c r="AY94" s="15">
        <v>4545</v>
      </c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>
        <v>72</v>
      </c>
      <c r="BO94" s="1" t="e">
        <f>VLOOKUP(#REF!,BP$1:BP$65243,1,0)</f>
        <v>#REF!</v>
      </c>
      <c r="BP94" s="25">
        <v>94</v>
      </c>
    </row>
    <row r="95" ht="48" spans="1:68">
      <c r="A95" s="4" t="s">
        <v>736</v>
      </c>
      <c r="B95" s="5" t="s">
        <v>85</v>
      </c>
      <c r="C95" s="5" t="s">
        <v>736</v>
      </c>
      <c r="D95" s="5" t="s">
        <v>737</v>
      </c>
      <c r="E95" s="6" t="s">
        <v>67</v>
      </c>
      <c r="F95" s="7">
        <v>1.6272</v>
      </c>
      <c r="G95" s="5" t="s">
        <v>738</v>
      </c>
      <c r="H95" s="8" t="s">
        <v>739</v>
      </c>
      <c r="I95" s="8" t="s">
        <v>740</v>
      </c>
      <c r="J95" s="11">
        <v>0</v>
      </c>
      <c r="K95" s="6">
        <v>12350</v>
      </c>
      <c r="L95" s="5" t="s">
        <v>741</v>
      </c>
      <c r="M95" s="12">
        <v>40771.3835416667</v>
      </c>
      <c r="N95" s="12">
        <v>40767.3835416667</v>
      </c>
      <c r="O95" s="13" t="s">
        <v>72</v>
      </c>
      <c r="P95" s="5" t="s">
        <v>91</v>
      </c>
      <c r="Q95" s="5" t="s">
        <v>92</v>
      </c>
      <c r="R95" s="5" t="s">
        <v>93</v>
      </c>
      <c r="T95" s="5" t="s">
        <v>94</v>
      </c>
      <c r="U95" s="7">
        <v>1.7163</v>
      </c>
      <c r="V95" s="7" t="s">
        <v>117</v>
      </c>
      <c r="W95" s="7" t="s">
        <v>742</v>
      </c>
      <c r="X95" s="7" t="s">
        <v>467</v>
      </c>
      <c r="Y95" s="15">
        <v>0</v>
      </c>
      <c r="Z95" s="15">
        <v>0</v>
      </c>
      <c r="AA95" s="16"/>
      <c r="AB95" s="16"/>
      <c r="AC95" s="16"/>
      <c r="AD95" s="16"/>
      <c r="AE95" s="16"/>
      <c r="AF95" s="16"/>
      <c r="AG95" s="16">
        <v>0</v>
      </c>
      <c r="AH95" s="16"/>
      <c r="AI95" s="19">
        <v>41152.3835416667</v>
      </c>
      <c r="AJ95" s="20">
        <v>3</v>
      </c>
      <c r="AK95" s="21">
        <v>41150</v>
      </c>
      <c r="AL95" s="16"/>
      <c r="AM95" s="16"/>
      <c r="AN95" s="16"/>
      <c r="AO95" s="16"/>
      <c r="AP95" s="21">
        <v>42247.3835416667</v>
      </c>
      <c r="AQ95" s="21">
        <v>42116</v>
      </c>
      <c r="AR95" s="16"/>
      <c r="AS95" s="16"/>
      <c r="AT95" s="16"/>
      <c r="AU95" s="16"/>
      <c r="AV95" s="6"/>
      <c r="AW95" s="16"/>
      <c r="AX95" s="16"/>
      <c r="AY95" s="15">
        <v>0</v>
      </c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>
        <v>73</v>
      </c>
      <c r="BO95" s="1" t="e">
        <f>VLOOKUP(#REF!,BP$1:BP$65243,1,0)</f>
        <v>#REF!</v>
      </c>
      <c r="BP95" s="25">
        <v>95</v>
      </c>
    </row>
    <row r="96" ht="48" spans="1:68">
      <c r="A96" s="4" t="s">
        <v>743</v>
      </c>
      <c r="B96" s="5" t="s">
        <v>111</v>
      </c>
      <c r="C96" s="5" t="s">
        <v>743</v>
      </c>
      <c r="D96" s="5" t="s">
        <v>744</v>
      </c>
      <c r="E96" s="6" t="s">
        <v>67</v>
      </c>
      <c r="F96" s="7">
        <v>1.1886</v>
      </c>
      <c r="G96" s="5" t="s">
        <v>745</v>
      </c>
      <c r="H96" s="8" t="s">
        <v>746</v>
      </c>
      <c r="I96" s="8" t="s">
        <v>747</v>
      </c>
      <c r="J96" s="11">
        <v>0</v>
      </c>
      <c r="K96" s="6">
        <v>720</v>
      </c>
      <c r="L96" s="5" t="s">
        <v>748</v>
      </c>
      <c r="M96" s="12">
        <v>42228.7124074074</v>
      </c>
      <c r="N96" s="12">
        <v>42188.7124074074</v>
      </c>
      <c r="O96" s="13" t="s">
        <v>72</v>
      </c>
      <c r="P96" s="5" t="s">
        <v>91</v>
      </c>
      <c r="Q96" s="5" t="s">
        <v>105</v>
      </c>
      <c r="R96" s="5" t="s">
        <v>75</v>
      </c>
      <c r="T96" s="5"/>
      <c r="U96" s="7">
        <v>1.1886</v>
      </c>
      <c r="V96" s="7" t="s">
        <v>749</v>
      </c>
      <c r="W96" s="7" t="s">
        <v>118</v>
      </c>
      <c r="X96" s="7" t="s">
        <v>119</v>
      </c>
      <c r="Y96" s="15">
        <v>0</v>
      </c>
      <c r="Z96" s="15">
        <v>5349</v>
      </c>
      <c r="AA96" s="16"/>
      <c r="AB96" s="16"/>
      <c r="AC96" s="16"/>
      <c r="AD96" s="16"/>
      <c r="AE96" s="16"/>
      <c r="AF96" s="16"/>
      <c r="AG96" s="16">
        <v>0</v>
      </c>
      <c r="AH96" s="16"/>
      <c r="AI96" s="19">
        <v>42399.7124074074</v>
      </c>
      <c r="AJ96" s="20">
        <v>2</v>
      </c>
      <c r="AK96" s="21">
        <v>42420</v>
      </c>
      <c r="AL96" s="16"/>
      <c r="AM96" s="16"/>
      <c r="AN96" s="16"/>
      <c r="AO96" s="16"/>
      <c r="AP96" s="21">
        <v>43130.7124074074</v>
      </c>
      <c r="AQ96" s="21"/>
      <c r="AR96" s="16"/>
      <c r="AS96" s="16"/>
      <c r="AT96" s="16"/>
      <c r="AU96" s="16"/>
      <c r="AV96" s="6"/>
      <c r="AW96" s="16"/>
      <c r="AX96" s="16"/>
      <c r="AY96" s="15">
        <v>4500</v>
      </c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>
        <v>74</v>
      </c>
      <c r="BO96" s="1" t="e">
        <f>VLOOKUP(#REF!,BP$1:BP$65243,1,0)</f>
        <v>#REF!</v>
      </c>
      <c r="BP96" s="25">
        <v>96</v>
      </c>
    </row>
    <row r="97" ht="36" spans="1:68">
      <c r="A97" s="4" t="s">
        <v>750</v>
      </c>
      <c r="B97" s="5" t="s">
        <v>133</v>
      </c>
      <c r="C97" s="5" t="s">
        <v>750</v>
      </c>
      <c r="D97" s="5" t="s">
        <v>751</v>
      </c>
      <c r="E97" s="6" t="s">
        <v>67</v>
      </c>
      <c r="F97" s="7">
        <v>0.3733</v>
      </c>
      <c r="G97" s="5" t="s">
        <v>752</v>
      </c>
      <c r="H97" s="8" t="s">
        <v>753</v>
      </c>
      <c r="I97" s="8" t="s">
        <v>754</v>
      </c>
      <c r="J97" s="11">
        <v>0</v>
      </c>
      <c r="K97" s="6">
        <v>650</v>
      </c>
      <c r="L97" s="5" t="s">
        <v>755</v>
      </c>
      <c r="M97" s="12">
        <v>42158.5771527778</v>
      </c>
      <c r="N97" s="12">
        <v>42117.5771296296</v>
      </c>
      <c r="O97" s="13" t="s">
        <v>72</v>
      </c>
      <c r="P97" s="5" t="s">
        <v>91</v>
      </c>
      <c r="Q97" s="5" t="s">
        <v>92</v>
      </c>
      <c r="R97" s="5" t="s">
        <v>93</v>
      </c>
      <c r="T97" s="5"/>
      <c r="U97" s="7">
        <v>0.3733</v>
      </c>
      <c r="V97" s="7" t="s">
        <v>756</v>
      </c>
      <c r="W97" s="7" t="s">
        <v>757</v>
      </c>
      <c r="X97" s="7"/>
      <c r="Y97" s="15"/>
      <c r="Z97" s="15"/>
      <c r="AA97" s="16"/>
      <c r="AB97" s="16"/>
      <c r="AC97" s="16"/>
      <c r="AD97" s="16"/>
      <c r="AE97" s="16"/>
      <c r="AF97" s="16"/>
      <c r="AG97" s="16">
        <v>0</v>
      </c>
      <c r="AH97" s="16"/>
      <c r="AI97" s="19">
        <v>42420.5771412037</v>
      </c>
      <c r="AJ97" s="20">
        <v>2</v>
      </c>
      <c r="AK97" s="21">
        <v>42394</v>
      </c>
      <c r="AL97" s="16"/>
      <c r="AM97" s="16"/>
      <c r="AN97" s="16"/>
      <c r="AO97" s="16"/>
      <c r="AP97" s="21">
        <v>43151.5771412037</v>
      </c>
      <c r="AQ97" s="21">
        <v>42681</v>
      </c>
      <c r="AR97" s="16"/>
      <c r="AS97" s="16"/>
      <c r="AT97" s="16"/>
      <c r="AU97" s="16"/>
      <c r="AV97" s="6"/>
      <c r="AW97" s="16"/>
      <c r="AX97" s="16"/>
      <c r="AY97" s="15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>
        <v>75</v>
      </c>
      <c r="BO97" s="1" t="e">
        <f>VLOOKUP(#REF!,BP$1:BP$65243,1,0)</f>
        <v>#REF!</v>
      </c>
      <c r="BP97" s="25">
        <v>97</v>
      </c>
    </row>
    <row r="98" ht="36" spans="1:68">
      <c r="A98" s="4" t="s">
        <v>750</v>
      </c>
      <c r="B98" s="5" t="s">
        <v>85</v>
      </c>
      <c r="C98" s="5" t="s">
        <v>750</v>
      </c>
      <c r="D98" s="5" t="s">
        <v>758</v>
      </c>
      <c r="E98" s="6" t="s">
        <v>67</v>
      </c>
      <c r="F98" s="7">
        <v>1.3634</v>
      </c>
      <c r="G98" s="5" t="s">
        <v>759</v>
      </c>
      <c r="H98" s="8" t="e">
        <v>#N/A</v>
      </c>
      <c r="I98" s="8" t="e">
        <v>#N/A</v>
      </c>
      <c r="J98" s="11">
        <v>0.66076</v>
      </c>
      <c r="K98" s="6">
        <v>11800</v>
      </c>
      <c r="L98" s="5" t="s">
        <v>760</v>
      </c>
      <c r="M98" s="12">
        <v>42080.5984606482</v>
      </c>
      <c r="N98" s="12">
        <v>42032.5984606482</v>
      </c>
      <c r="O98" s="13" t="s">
        <v>72</v>
      </c>
      <c r="P98" s="5" t="s">
        <v>91</v>
      </c>
      <c r="Q98" s="5" t="s">
        <v>92</v>
      </c>
      <c r="R98" s="5" t="s">
        <v>93</v>
      </c>
      <c r="T98" s="5"/>
      <c r="U98" s="7">
        <v>1.3634</v>
      </c>
      <c r="V98" s="7" t="s">
        <v>189</v>
      </c>
      <c r="W98" s="7" t="s">
        <v>761</v>
      </c>
      <c r="X98" s="7" t="s">
        <v>467</v>
      </c>
      <c r="Y98" s="15">
        <v>20000</v>
      </c>
      <c r="Z98" s="15">
        <v>0</v>
      </c>
      <c r="AA98" s="16"/>
      <c r="AB98" s="16"/>
      <c r="AC98" s="16"/>
      <c r="AD98" s="16"/>
      <c r="AE98" s="16"/>
      <c r="AF98" s="16"/>
      <c r="AG98" s="16">
        <v>0</v>
      </c>
      <c r="AH98" s="16"/>
      <c r="AI98" s="19">
        <v>42459.5984606482</v>
      </c>
      <c r="AJ98" s="20">
        <v>0</v>
      </c>
      <c r="AK98" s="21">
        <v>42403</v>
      </c>
      <c r="AL98" s="16"/>
      <c r="AM98" s="16"/>
      <c r="AN98" s="16"/>
      <c r="AO98" s="16"/>
      <c r="AP98" s="21">
        <v>43373.5984606482</v>
      </c>
      <c r="AQ98" s="21"/>
      <c r="AR98" s="16"/>
      <c r="AS98" s="16"/>
      <c r="AT98" s="16"/>
      <c r="AU98" s="16"/>
      <c r="AV98" s="6"/>
      <c r="AW98" s="16"/>
      <c r="AX98" s="16"/>
      <c r="AY98" s="15">
        <v>0</v>
      </c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>
        <v>75</v>
      </c>
      <c r="BO98" s="1" t="e">
        <f>VLOOKUP(#REF!,BP$1:BP$65243,1,0)</f>
        <v>#REF!</v>
      </c>
      <c r="BP98" s="25">
        <v>98</v>
      </c>
    </row>
    <row r="99" ht="60" spans="1:68">
      <c r="A99" s="4" t="s">
        <v>750</v>
      </c>
      <c r="B99" s="5" t="s">
        <v>65</v>
      </c>
      <c r="C99" s="5" t="s">
        <v>762</v>
      </c>
      <c r="D99" s="5" t="s">
        <v>763</v>
      </c>
      <c r="E99" s="6" t="s">
        <v>67</v>
      </c>
      <c r="F99" s="7">
        <v>0.8823</v>
      </c>
      <c r="G99" s="5" t="s">
        <v>764</v>
      </c>
      <c r="H99" s="8" t="s">
        <v>765</v>
      </c>
      <c r="I99" s="8" t="s">
        <v>766</v>
      </c>
      <c r="J99" s="11">
        <v>0</v>
      </c>
      <c r="K99" s="6">
        <v>2280</v>
      </c>
      <c r="L99" s="5" t="s">
        <v>767</v>
      </c>
      <c r="M99" s="12">
        <v>41806.6843518519</v>
      </c>
      <c r="N99" s="12">
        <v>41807.6843518519</v>
      </c>
      <c r="O99" s="13" t="s">
        <v>72</v>
      </c>
      <c r="P99" s="5" t="s">
        <v>204</v>
      </c>
      <c r="Q99" s="5" t="s">
        <v>92</v>
      </c>
      <c r="R99" s="5" t="s">
        <v>93</v>
      </c>
      <c r="T99" s="5" t="s">
        <v>94</v>
      </c>
      <c r="U99" s="7">
        <v>0.8823</v>
      </c>
      <c r="V99" s="7" t="s">
        <v>189</v>
      </c>
      <c r="W99" s="7" t="s">
        <v>340</v>
      </c>
      <c r="X99" s="7" t="s">
        <v>325</v>
      </c>
      <c r="Y99" s="15">
        <v>10058</v>
      </c>
      <c r="Z99" s="15">
        <v>0</v>
      </c>
      <c r="AA99" s="16"/>
      <c r="AB99" s="16"/>
      <c r="AC99" s="16"/>
      <c r="AD99" s="16"/>
      <c r="AE99" s="16"/>
      <c r="AF99" s="16"/>
      <c r="AG99" s="16">
        <v>0</v>
      </c>
      <c r="AH99" s="16"/>
      <c r="AI99" s="19">
        <v>42154.6843518519</v>
      </c>
      <c r="AJ99" s="20">
        <v>0</v>
      </c>
      <c r="AK99" s="21">
        <v>42142.6843518519</v>
      </c>
      <c r="AL99" s="16"/>
      <c r="AM99" s="16"/>
      <c r="AN99" s="16"/>
      <c r="AO99" s="16"/>
      <c r="AP99" s="21">
        <v>42885.6843518519</v>
      </c>
      <c r="AQ99" s="21">
        <v>42394</v>
      </c>
      <c r="AR99" s="16"/>
      <c r="AS99" s="16"/>
      <c r="AT99" s="16"/>
      <c r="AU99" s="16"/>
      <c r="AV99" s="6"/>
      <c r="AW99" s="16"/>
      <c r="AX99" s="16"/>
      <c r="AY99" s="15">
        <v>0</v>
      </c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27">
        <v>75</v>
      </c>
      <c r="BO99" s="1" t="e">
        <f>VLOOKUP(#REF!,BP$1:BP$65243,1,0)</f>
        <v>#REF!</v>
      </c>
      <c r="BP99" s="26">
        <v>99</v>
      </c>
    </row>
    <row r="100" ht="48" spans="1:68">
      <c r="A100" s="4" t="s">
        <v>750</v>
      </c>
      <c r="B100" s="5" t="s">
        <v>65</v>
      </c>
      <c r="C100" s="5" t="s">
        <v>750</v>
      </c>
      <c r="D100" s="5" t="s">
        <v>768</v>
      </c>
      <c r="E100" s="6" t="s">
        <v>67</v>
      </c>
      <c r="F100" s="7">
        <v>1.3291</v>
      </c>
      <c r="G100" s="5" t="s">
        <v>769</v>
      </c>
      <c r="H100" s="8" t="s">
        <v>770</v>
      </c>
      <c r="I100" s="8" t="s">
        <v>771</v>
      </c>
      <c r="J100" s="11">
        <v>0</v>
      </c>
      <c r="K100" s="6">
        <v>3310</v>
      </c>
      <c r="L100" s="5" t="s">
        <v>772</v>
      </c>
      <c r="M100" s="12">
        <v>42660.4361226852</v>
      </c>
      <c r="N100" s="12">
        <v>42615.4361226852</v>
      </c>
      <c r="O100" s="13" t="s">
        <v>72</v>
      </c>
      <c r="P100" s="5" t="s">
        <v>91</v>
      </c>
      <c r="Q100" s="5" t="s">
        <v>92</v>
      </c>
      <c r="R100" s="5" t="s">
        <v>93</v>
      </c>
      <c r="T100" s="5" t="s">
        <v>94</v>
      </c>
      <c r="U100" s="7">
        <v>1.3291</v>
      </c>
      <c r="V100" s="7" t="s">
        <v>141</v>
      </c>
      <c r="W100" s="7" t="s">
        <v>773</v>
      </c>
      <c r="X100" s="7" t="s">
        <v>191</v>
      </c>
      <c r="Y100" s="15">
        <v>0</v>
      </c>
      <c r="Z100" s="15">
        <v>0</v>
      </c>
      <c r="AA100" s="16"/>
      <c r="AB100" s="16"/>
      <c r="AC100" s="16"/>
      <c r="AD100" s="16"/>
      <c r="AE100" s="16"/>
      <c r="AF100" s="16"/>
      <c r="AG100" s="16">
        <v>0</v>
      </c>
      <c r="AH100" s="16"/>
      <c r="AI100" s="19">
        <v>42957.4361226852</v>
      </c>
      <c r="AJ100" s="20">
        <v>2</v>
      </c>
      <c r="AK100" s="21"/>
      <c r="AL100" s="16"/>
      <c r="AM100" s="16"/>
      <c r="AN100" s="16"/>
      <c r="AO100" s="16"/>
      <c r="AP100" s="21">
        <v>43687.4361226852</v>
      </c>
      <c r="AQ100" s="21"/>
      <c r="AR100" s="16"/>
      <c r="AS100" s="16"/>
      <c r="AT100" s="16"/>
      <c r="AU100" s="16"/>
      <c r="AV100" s="6"/>
      <c r="AW100" s="16"/>
      <c r="AX100" s="16"/>
      <c r="AY100" s="15">
        <v>0</v>
      </c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>
        <v>75</v>
      </c>
      <c r="BO100" s="1" t="e">
        <f>VLOOKUP(#REF!,BP$1:BP$65243,1,0)</f>
        <v>#REF!</v>
      </c>
      <c r="BP100" s="26">
        <v>100</v>
      </c>
    </row>
    <row r="101" ht="48" spans="1:68">
      <c r="A101" s="4" t="s">
        <v>774</v>
      </c>
      <c r="B101" s="5" t="s">
        <v>99</v>
      </c>
      <c r="C101" s="5" t="s">
        <v>774</v>
      </c>
      <c r="D101" s="5" t="s">
        <v>775</v>
      </c>
      <c r="E101" s="6" t="s">
        <v>67</v>
      </c>
      <c r="F101" s="7">
        <v>1.7622</v>
      </c>
      <c r="G101" s="5" t="s">
        <v>776</v>
      </c>
      <c r="H101" s="8" t="s">
        <v>777</v>
      </c>
      <c r="I101" s="8" t="s">
        <v>778</v>
      </c>
      <c r="J101" s="11">
        <v>0</v>
      </c>
      <c r="K101" s="6">
        <v>727</v>
      </c>
      <c r="L101" s="5" t="s">
        <v>779</v>
      </c>
      <c r="M101" s="12">
        <v>40212.4687731481</v>
      </c>
      <c r="N101" s="12">
        <v>40205.4687731481</v>
      </c>
      <c r="O101" s="13" t="s">
        <v>72</v>
      </c>
      <c r="P101" s="5" t="s">
        <v>91</v>
      </c>
      <c r="Q101" s="5" t="s">
        <v>105</v>
      </c>
      <c r="R101" s="5" t="s">
        <v>106</v>
      </c>
      <c r="T101" s="5" t="s">
        <v>76</v>
      </c>
      <c r="U101" s="7">
        <v>1.9918</v>
      </c>
      <c r="V101" s="7" t="s">
        <v>107</v>
      </c>
      <c r="W101" s="7" t="s">
        <v>570</v>
      </c>
      <c r="X101" s="7" t="s">
        <v>109</v>
      </c>
      <c r="Y101" s="15">
        <v>0</v>
      </c>
      <c r="Z101" s="15">
        <v>3924</v>
      </c>
      <c r="AA101" s="16"/>
      <c r="AB101" s="16"/>
      <c r="AC101" s="16"/>
      <c r="AD101" s="16"/>
      <c r="AE101" s="16"/>
      <c r="AF101" s="16"/>
      <c r="AG101" s="16">
        <v>0</v>
      </c>
      <c r="AH101" s="16"/>
      <c r="AI101" s="19">
        <v>40482.4687731481</v>
      </c>
      <c r="AJ101" s="20">
        <v>2</v>
      </c>
      <c r="AK101" s="21">
        <v>40451</v>
      </c>
      <c r="AL101" s="16"/>
      <c r="AM101" s="16"/>
      <c r="AN101" s="16"/>
      <c r="AO101" s="16"/>
      <c r="AP101" s="21">
        <v>41213.4687731481</v>
      </c>
      <c r="AQ101" s="21">
        <v>41005</v>
      </c>
      <c r="AR101" s="16"/>
      <c r="AS101" s="16"/>
      <c r="AT101" s="16"/>
      <c r="AU101" s="16"/>
      <c r="AV101" s="6"/>
      <c r="AW101" s="16"/>
      <c r="AX101" s="16"/>
      <c r="AY101" s="15">
        <v>2226.762</v>
      </c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>
        <v>76</v>
      </c>
      <c r="BO101" s="1" t="e">
        <f>VLOOKUP(#REF!,BP$1:BP$65243,1,0)</f>
        <v>#REF!</v>
      </c>
      <c r="BP101" s="25">
        <v>101</v>
      </c>
    </row>
    <row r="102" ht="48" spans="1:68">
      <c r="A102" s="4" t="s">
        <v>780</v>
      </c>
      <c r="B102" s="5" t="s">
        <v>272</v>
      </c>
      <c r="C102" s="5" t="s">
        <v>780</v>
      </c>
      <c r="D102" s="5" t="s">
        <v>781</v>
      </c>
      <c r="E102" s="6" t="s">
        <v>67</v>
      </c>
      <c r="F102" s="7">
        <v>0.5383</v>
      </c>
      <c r="G102" s="5" t="s">
        <v>782</v>
      </c>
      <c r="H102" s="8" t="s">
        <v>783</v>
      </c>
      <c r="I102" s="8" t="s">
        <v>784</v>
      </c>
      <c r="J102" s="11">
        <v>0</v>
      </c>
      <c r="K102" s="6">
        <v>990</v>
      </c>
      <c r="L102" s="5" t="s">
        <v>785</v>
      </c>
      <c r="M102" s="12">
        <v>41296.579849537</v>
      </c>
      <c r="N102" s="12">
        <v>41292.579849537</v>
      </c>
      <c r="O102" s="13" t="s">
        <v>72</v>
      </c>
      <c r="P102" s="5" t="s">
        <v>241</v>
      </c>
      <c r="Q102" s="5" t="s">
        <v>127</v>
      </c>
      <c r="R102" s="5" t="s">
        <v>128</v>
      </c>
      <c r="T102" s="5" t="s">
        <v>94</v>
      </c>
      <c r="U102" s="7">
        <v>0.5383</v>
      </c>
      <c r="V102" s="7" t="s">
        <v>339</v>
      </c>
      <c r="W102" s="7">
        <v>1.5</v>
      </c>
      <c r="X102" s="7" t="s">
        <v>97</v>
      </c>
      <c r="Y102" s="15">
        <v>0</v>
      </c>
      <c r="Z102" s="15">
        <v>0</v>
      </c>
      <c r="AA102" s="16"/>
      <c r="AB102" s="16"/>
      <c r="AC102" s="16"/>
      <c r="AD102" s="16"/>
      <c r="AE102" s="16"/>
      <c r="AF102" s="16"/>
      <c r="AG102" s="16">
        <v>0</v>
      </c>
      <c r="AH102" s="16"/>
      <c r="AI102" s="19">
        <v>41608.579849537</v>
      </c>
      <c r="AJ102" s="20">
        <v>2</v>
      </c>
      <c r="AK102" s="21">
        <v>41488</v>
      </c>
      <c r="AL102" s="16"/>
      <c r="AM102" s="16"/>
      <c r="AN102" s="16"/>
      <c r="AO102" s="16"/>
      <c r="AP102" s="21">
        <v>42338.579849537</v>
      </c>
      <c r="AQ102" s="21">
        <v>42074</v>
      </c>
      <c r="AR102" s="16"/>
      <c r="AS102" s="16"/>
      <c r="AT102" s="16"/>
      <c r="AU102" s="16"/>
      <c r="AV102" s="6"/>
      <c r="AW102" s="16"/>
      <c r="AX102" s="16"/>
      <c r="AY102" s="15">
        <v>0</v>
      </c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>
        <v>77</v>
      </c>
      <c r="BO102" s="1" t="e">
        <f>VLOOKUP(#REF!,BP$1:BP$65243,1,0)</f>
        <v>#REF!</v>
      </c>
      <c r="BP102" s="25">
        <v>102</v>
      </c>
    </row>
    <row r="103" ht="60" spans="1:68">
      <c r="A103" s="4" t="s">
        <v>786</v>
      </c>
      <c r="B103" s="5" t="s">
        <v>632</v>
      </c>
      <c r="C103" s="5" t="s">
        <v>786</v>
      </c>
      <c r="D103" s="5" t="s">
        <v>787</v>
      </c>
      <c r="E103" s="6" t="s">
        <v>67</v>
      </c>
      <c r="F103" s="7">
        <v>0.787</v>
      </c>
      <c r="G103" s="5" t="s">
        <v>788</v>
      </c>
      <c r="H103" s="8" t="s">
        <v>789</v>
      </c>
      <c r="I103" s="8" t="s">
        <v>790</v>
      </c>
      <c r="J103" s="11">
        <v>0</v>
      </c>
      <c r="K103" s="6">
        <v>375</v>
      </c>
      <c r="L103" s="5" t="s">
        <v>791</v>
      </c>
      <c r="M103" s="12">
        <v>41270.7277314815</v>
      </c>
      <c r="N103" s="12">
        <v>41270.7277314815</v>
      </c>
      <c r="O103" s="13" t="s">
        <v>72</v>
      </c>
      <c r="P103" s="5" t="s">
        <v>91</v>
      </c>
      <c r="Q103" s="5" t="s">
        <v>316</v>
      </c>
      <c r="R103" s="5" t="s">
        <v>75</v>
      </c>
      <c r="T103" s="5" t="s">
        <v>94</v>
      </c>
      <c r="U103" s="7">
        <v>0.787</v>
      </c>
      <c r="V103" s="7" t="s">
        <v>107</v>
      </c>
      <c r="W103" s="7" t="s">
        <v>168</v>
      </c>
      <c r="X103" s="7"/>
      <c r="Y103" s="15">
        <v>0</v>
      </c>
      <c r="Z103" s="15">
        <v>3305</v>
      </c>
      <c r="AA103" s="16"/>
      <c r="AB103" s="16"/>
      <c r="AC103" s="16"/>
      <c r="AD103" s="16"/>
      <c r="AE103" s="16"/>
      <c r="AF103" s="16"/>
      <c r="AG103" s="16">
        <v>0</v>
      </c>
      <c r="AH103" s="16"/>
      <c r="AI103" s="19">
        <v>41440.7277314815</v>
      </c>
      <c r="AJ103" s="20">
        <v>1</v>
      </c>
      <c r="AK103" s="21">
        <v>41404</v>
      </c>
      <c r="AL103" s="16"/>
      <c r="AM103" s="16"/>
      <c r="AN103" s="16"/>
      <c r="AO103" s="16"/>
      <c r="AP103" s="21">
        <v>41805.7277314815</v>
      </c>
      <c r="AQ103" s="21">
        <v>41802</v>
      </c>
      <c r="AR103" s="16"/>
      <c r="AS103" s="16"/>
      <c r="AT103" s="16"/>
      <c r="AU103" s="16"/>
      <c r="AV103" s="6"/>
      <c r="AW103" s="16"/>
      <c r="AX103" s="16"/>
      <c r="AY103" s="15">
        <v>4199.4917</v>
      </c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>
        <v>78</v>
      </c>
      <c r="BO103" s="1" t="e">
        <f>VLOOKUP(#REF!,BP$1:BP$65243,1,0)</f>
        <v>#REF!</v>
      </c>
      <c r="BP103" s="25">
        <v>103</v>
      </c>
    </row>
    <row r="104" ht="48" spans="1:68">
      <c r="A104" s="4" t="s">
        <v>792</v>
      </c>
      <c r="B104" s="5" t="s">
        <v>272</v>
      </c>
      <c r="C104" s="5" t="s">
        <v>792</v>
      </c>
      <c r="D104" s="5" t="s">
        <v>793</v>
      </c>
      <c r="E104" s="6" t="s">
        <v>67</v>
      </c>
      <c r="F104" s="7">
        <v>0.8103</v>
      </c>
      <c r="G104" s="5" t="s">
        <v>375</v>
      </c>
      <c r="H104" s="8" t="s">
        <v>794</v>
      </c>
      <c r="I104" s="8" t="s">
        <v>795</v>
      </c>
      <c r="J104" s="11">
        <v>0</v>
      </c>
      <c r="K104" s="6">
        <v>173</v>
      </c>
      <c r="L104" s="5" t="s">
        <v>796</v>
      </c>
      <c r="M104" s="12">
        <v>40259.6578356481</v>
      </c>
      <c r="N104" s="12">
        <v>40254.6578356481</v>
      </c>
      <c r="O104" s="13" t="s">
        <v>72</v>
      </c>
      <c r="P104" s="5" t="s">
        <v>91</v>
      </c>
      <c r="Q104" s="5" t="s">
        <v>797</v>
      </c>
      <c r="R104" s="5" t="s">
        <v>106</v>
      </c>
      <c r="T104" s="5" t="s">
        <v>94</v>
      </c>
      <c r="U104" s="7">
        <v>0.8103</v>
      </c>
      <c r="V104" s="7" t="s">
        <v>107</v>
      </c>
      <c r="W104" s="7" t="s">
        <v>379</v>
      </c>
      <c r="X104" s="7" t="s">
        <v>109</v>
      </c>
      <c r="Y104" s="15">
        <v>0</v>
      </c>
      <c r="Z104" s="15">
        <v>2407</v>
      </c>
      <c r="AA104" s="16"/>
      <c r="AB104" s="16"/>
      <c r="AC104" s="16"/>
      <c r="AD104" s="16"/>
      <c r="AE104" s="16"/>
      <c r="AF104" s="16"/>
      <c r="AG104" s="16">
        <v>0</v>
      </c>
      <c r="AH104" s="16"/>
      <c r="AI104" s="19">
        <v>40543.6578356481</v>
      </c>
      <c r="AJ104" s="20">
        <v>2</v>
      </c>
      <c r="AK104" s="21">
        <v>40369</v>
      </c>
      <c r="AL104" s="16"/>
      <c r="AM104" s="16"/>
      <c r="AN104" s="16"/>
      <c r="AO104" s="16"/>
      <c r="AP104" s="21">
        <v>41274.6578356481</v>
      </c>
      <c r="AQ104" s="21">
        <v>40696</v>
      </c>
      <c r="AR104" s="16"/>
      <c r="AS104" s="16"/>
      <c r="AT104" s="16"/>
      <c r="AU104" s="16"/>
      <c r="AV104" s="6"/>
      <c r="AW104" s="16"/>
      <c r="AX104" s="16"/>
      <c r="AY104" s="15">
        <v>2970.5048</v>
      </c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>
        <v>79</v>
      </c>
      <c r="BO104" s="1" t="e">
        <f>VLOOKUP(#REF!,BP$1:BP$65243,1,0)</f>
        <v>#REF!</v>
      </c>
      <c r="BP104" s="25">
        <v>104</v>
      </c>
    </row>
    <row r="105" ht="48" spans="1:68">
      <c r="A105" s="4" t="s">
        <v>798</v>
      </c>
      <c r="B105" s="5" t="s">
        <v>65</v>
      </c>
      <c r="C105" s="5" t="s">
        <v>798</v>
      </c>
      <c r="D105" s="5" t="s">
        <v>799</v>
      </c>
      <c r="E105" s="6" t="s">
        <v>67</v>
      </c>
      <c r="F105" s="7">
        <v>4.0022</v>
      </c>
      <c r="G105" s="5" t="s">
        <v>800</v>
      </c>
      <c r="H105" s="8" t="s">
        <v>801</v>
      </c>
      <c r="I105" s="8" t="s">
        <v>802</v>
      </c>
      <c r="J105" s="11">
        <v>0.59065</v>
      </c>
      <c r="K105" s="6">
        <v>1730</v>
      </c>
      <c r="L105" s="5" t="s">
        <v>803</v>
      </c>
      <c r="M105" s="12">
        <v>42732.4462384259</v>
      </c>
      <c r="N105" s="12">
        <v>42695.4462384259</v>
      </c>
      <c r="O105" s="13" t="s">
        <v>72</v>
      </c>
      <c r="P105" s="5" t="s">
        <v>166</v>
      </c>
      <c r="Q105" s="5" t="s">
        <v>167</v>
      </c>
      <c r="R105" s="5" t="s">
        <v>75</v>
      </c>
      <c r="T105" s="5" t="s">
        <v>76</v>
      </c>
      <c r="U105" s="7">
        <v>4.5887</v>
      </c>
      <c r="V105" s="7" t="s">
        <v>177</v>
      </c>
      <c r="W105" s="7" t="s">
        <v>168</v>
      </c>
      <c r="X105" s="7" t="s">
        <v>243</v>
      </c>
      <c r="Y105" s="15">
        <v>0</v>
      </c>
      <c r="Z105" s="15">
        <v>16809.24</v>
      </c>
      <c r="AA105" s="16"/>
      <c r="AB105" s="16"/>
      <c r="AC105" s="16"/>
      <c r="AD105" s="16"/>
      <c r="AE105" s="16"/>
      <c r="AF105" s="16"/>
      <c r="AG105" s="16">
        <v>0</v>
      </c>
      <c r="AH105" s="16"/>
      <c r="AI105" s="19">
        <v>42993.4462384259</v>
      </c>
      <c r="AJ105" s="20">
        <v>2</v>
      </c>
      <c r="AK105" s="21"/>
      <c r="AL105" s="16"/>
      <c r="AM105" s="16"/>
      <c r="AN105" s="16"/>
      <c r="AO105" s="16"/>
      <c r="AP105" s="21">
        <v>43723.4462384259</v>
      </c>
      <c r="AQ105" s="21"/>
      <c r="AR105" s="16"/>
      <c r="AS105" s="16"/>
      <c r="AT105" s="16"/>
      <c r="AU105" s="16"/>
      <c r="AV105" s="6"/>
      <c r="AW105" s="16"/>
      <c r="AX105" s="16"/>
      <c r="AY105" s="15">
        <v>4200</v>
      </c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>
        <v>80</v>
      </c>
      <c r="BO105" s="1" t="e">
        <f>VLOOKUP(#REF!,BP$1:BP$65243,1,0)</f>
        <v>#REF!</v>
      </c>
      <c r="BP105" s="26">
        <v>105</v>
      </c>
    </row>
    <row r="106" ht="48" spans="1:68">
      <c r="A106" s="4" t="s">
        <v>804</v>
      </c>
      <c r="B106" s="5" t="s">
        <v>111</v>
      </c>
      <c r="C106" s="5" t="s">
        <v>804</v>
      </c>
      <c r="D106" s="5" t="s">
        <v>805</v>
      </c>
      <c r="E106" s="6" t="s">
        <v>67</v>
      </c>
      <c r="F106" s="7">
        <v>0.9028</v>
      </c>
      <c r="G106" s="5" t="s">
        <v>806</v>
      </c>
      <c r="H106" s="8" t="s">
        <v>807</v>
      </c>
      <c r="I106" s="8" t="s">
        <v>808</v>
      </c>
      <c r="J106" s="11">
        <v>0</v>
      </c>
      <c r="K106" s="6">
        <v>750</v>
      </c>
      <c r="L106" s="5" t="s">
        <v>809</v>
      </c>
      <c r="M106" s="12">
        <v>40352.6703125</v>
      </c>
      <c r="N106" s="12">
        <v>40342.6703125</v>
      </c>
      <c r="O106" s="13" t="s">
        <v>72</v>
      </c>
      <c r="P106" s="5" t="s">
        <v>91</v>
      </c>
      <c r="Q106" s="5" t="s">
        <v>105</v>
      </c>
      <c r="R106" s="5" t="s">
        <v>75</v>
      </c>
      <c r="T106" s="5" t="s">
        <v>94</v>
      </c>
      <c r="U106" s="7">
        <v>0.9028</v>
      </c>
      <c r="V106" s="7" t="s">
        <v>107</v>
      </c>
      <c r="W106" s="7" t="s">
        <v>207</v>
      </c>
      <c r="X106" s="7" t="s">
        <v>158</v>
      </c>
      <c r="Y106" s="15">
        <v>0</v>
      </c>
      <c r="Z106" s="15">
        <v>1341</v>
      </c>
      <c r="AA106" s="16"/>
      <c r="AB106" s="16"/>
      <c r="AC106" s="16"/>
      <c r="AD106" s="16"/>
      <c r="AE106" s="16"/>
      <c r="AF106" s="16"/>
      <c r="AG106" s="16">
        <v>0</v>
      </c>
      <c r="AH106" s="16"/>
      <c r="AI106" s="19">
        <v>40602.6703125</v>
      </c>
      <c r="AJ106" s="20">
        <v>2</v>
      </c>
      <c r="AK106" s="21">
        <v>40599</v>
      </c>
      <c r="AL106" s="16"/>
      <c r="AM106" s="16"/>
      <c r="AN106" s="16"/>
      <c r="AO106" s="16"/>
      <c r="AP106" s="21">
        <v>41333.6703125</v>
      </c>
      <c r="AQ106" s="21">
        <v>41065</v>
      </c>
      <c r="AR106" s="16"/>
      <c r="AS106" s="16"/>
      <c r="AT106" s="16"/>
      <c r="AU106" s="16"/>
      <c r="AV106" s="6"/>
      <c r="AW106" s="16"/>
      <c r="AX106" s="16"/>
      <c r="AY106" s="15">
        <v>1485.3788</v>
      </c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>
        <v>81</v>
      </c>
      <c r="BO106" s="1" t="e">
        <f>VLOOKUP(#REF!,BP$1:BP$65243,1,0)</f>
        <v>#REF!</v>
      </c>
      <c r="BP106" s="25">
        <v>106</v>
      </c>
    </row>
    <row r="107" ht="48" spans="1:68">
      <c r="A107" s="4" t="s">
        <v>332</v>
      </c>
      <c r="B107" s="31" t="s">
        <v>228</v>
      </c>
      <c r="C107" s="31" t="s">
        <v>332</v>
      </c>
      <c r="D107" s="31" t="s">
        <v>810</v>
      </c>
      <c r="E107" s="32" t="s">
        <v>67</v>
      </c>
      <c r="F107" s="33">
        <v>7.5222</v>
      </c>
      <c r="G107" s="31" t="s">
        <v>811</v>
      </c>
      <c r="H107" s="8" t="s">
        <v>812</v>
      </c>
      <c r="I107" s="8" t="s">
        <v>813</v>
      </c>
      <c r="J107" s="11">
        <v>0</v>
      </c>
      <c r="K107" s="32">
        <v>12200</v>
      </c>
      <c r="L107" s="31" t="s">
        <v>814</v>
      </c>
      <c r="M107" s="35">
        <v>40354.4442592593</v>
      </c>
      <c r="N107" s="35">
        <v>40350.4442592593</v>
      </c>
      <c r="O107" s="13" t="s">
        <v>72</v>
      </c>
      <c r="P107" s="31" t="s">
        <v>278</v>
      </c>
      <c r="Q107" s="31" t="s">
        <v>127</v>
      </c>
      <c r="R107" s="31" t="s">
        <v>128</v>
      </c>
      <c r="T107" s="31" t="s">
        <v>94</v>
      </c>
      <c r="U107" s="33">
        <v>7.5222</v>
      </c>
      <c r="V107" s="33" t="s">
        <v>815</v>
      </c>
      <c r="W107" s="33" t="s">
        <v>816</v>
      </c>
      <c r="X107" s="33" t="s">
        <v>817</v>
      </c>
      <c r="Y107" s="38">
        <v>0</v>
      </c>
      <c r="Z107" s="38">
        <v>0</v>
      </c>
      <c r="AA107" s="39"/>
      <c r="AB107" s="39"/>
      <c r="AC107" s="39"/>
      <c r="AD107" s="39"/>
      <c r="AE107" s="39"/>
      <c r="AF107" s="39"/>
      <c r="AG107" s="39">
        <v>0</v>
      </c>
      <c r="AH107" s="39"/>
      <c r="AI107" s="43">
        <v>40633.4442592593</v>
      </c>
      <c r="AJ107" s="44">
        <v>2.5</v>
      </c>
      <c r="AK107" s="45">
        <v>40789.4442592593</v>
      </c>
      <c r="AL107" s="39"/>
      <c r="AM107" s="39"/>
      <c r="AN107" s="39"/>
      <c r="AO107" s="39"/>
      <c r="AP107" s="45">
        <v>41912.4442592593</v>
      </c>
      <c r="AQ107" s="45"/>
      <c r="AR107" s="39"/>
      <c r="AS107" s="39"/>
      <c r="AT107" s="39" t="s">
        <v>288</v>
      </c>
      <c r="AU107" s="39"/>
      <c r="AV107" s="6" t="s">
        <v>289</v>
      </c>
      <c r="AW107" s="39"/>
      <c r="AX107" s="39"/>
      <c r="AY107" s="38">
        <v>0</v>
      </c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16">
        <v>82</v>
      </c>
      <c r="BO107" s="1" t="e">
        <f>VLOOKUP(#REF!,BP$1:BP$65243,1,0)</f>
        <v>#REF!</v>
      </c>
      <c r="BP107" s="25">
        <v>107</v>
      </c>
    </row>
    <row r="108" ht="48" spans="1:68">
      <c r="A108" s="4" t="s">
        <v>332</v>
      </c>
      <c r="B108" s="5" t="s">
        <v>228</v>
      </c>
      <c r="C108" s="5" t="s">
        <v>332</v>
      </c>
      <c r="D108" s="5" t="s">
        <v>818</v>
      </c>
      <c r="E108" s="6" t="s">
        <v>67</v>
      </c>
      <c r="F108" s="7">
        <v>5.8382</v>
      </c>
      <c r="G108" s="5" t="s">
        <v>819</v>
      </c>
      <c r="H108" s="8" t="s">
        <v>820</v>
      </c>
      <c r="I108" s="8" t="s">
        <v>821</v>
      </c>
      <c r="J108" s="11">
        <v>0.03466</v>
      </c>
      <c r="K108" s="6">
        <v>9480</v>
      </c>
      <c r="L108" s="5" t="s">
        <v>822</v>
      </c>
      <c r="M108" s="12">
        <v>40597.4165972222</v>
      </c>
      <c r="N108" s="12">
        <v>40592.4165972222</v>
      </c>
      <c r="O108" s="13" t="s">
        <v>72</v>
      </c>
      <c r="P108" s="5" t="s">
        <v>823</v>
      </c>
      <c r="Q108" s="5" t="s">
        <v>127</v>
      </c>
      <c r="R108" s="5" t="s">
        <v>128</v>
      </c>
      <c r="T108" s="5" t="s">
        <v>94</v>
      </c>
      <c r="U108" s="7">
        <v>5.8382</v>
      </c>
      <c r="V108" s="7" t="s">
        <v>339</v>
      </c>
      <c r="W108" s="7" t="s">
        <v>816</v>
      </c>
      <c r="X108" s="7" t="s">
        <v>817</v>
      </c>
      <c r="Y108" s="15">
        <v>0</v>
      </c>
      <c r="Z108" s="15">
        <v>0</v>
      </c>
      <c r="AA108" s="16"/>
      <c r="AB108" s="16"/>
      <c r="AC108" s="16"/>
      <c r="AD108" s="16"/>
      <c r="AE108" s="16"/>
      <c r="AF108" s="16"/>
      <c r="AG108" s="16">
        <v>0</v>
      </c>
      <c r="AH108" s="16"/>
      <c r="AI108" s="19">
        <v>40939.4165972222</v>
      </c>
      <c r="AJ108" s="20">
        <v>0</v>
      </c>
      <c r="AK108" s="21">
        <v>40931.4165972222</v>
      </c>
      <c r="AL108" s="16"/>
      <c r="AM108" s="16"/>
      <c r="AN108" s="16"/>
      <c r="AO108" s="16"/>
      <c r="AP108" s="21">
        <v>42400.4165972222</v>
      </c>
      <c r="AQ108" s="21">
        <v>42379</v>
      </c>
      <c r="AR108" s="16"/>
      <c r="AS108" s="16"/>
      <c r="AT108" s="16"/>
      <c r="AU108" s="16"/>
      <c r="AV108" s="6"/>
      <c r="AW108" s="16"/>
      <c r="AX108" s="16"/>
      <c r="AY108" s="15">
        <v>0</v>
      </c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>
        <v>82</v>
      </c>
      <c r="BO108" s="1" t="e">
        <f>VLOOKUP(#REF!,BP$1:BP$65243,1,0)</f>
        <v>#REF!</v>
      </c>
      <c r="BP108" s="25">
        <v>108</v>
      </c>
    </row>
    <row r="109" ht="48" spans="1:68">
      <c r="A109" s="4" t="s">
        <v>332</v>
      </c>
      <c r="B109" s="5" t="s">
        <v>228</v>
      </c>
      <c r="C109" s="5" t="s">
        <v>332</v>
      </c>
      <c r="D109" s="5" t="s">
        <v>824</v>
      </c>
      <c r="E109" s="6" t="s">
        <v>67</v>
      </c>
      <c r="F109" s="7">
        <v>6.6407</v>
      </c>
      <c r="G109" s="5" t="s">
        <v>825</v>
      </c>
      <c r="H109" s="8" t="s">
        <v>826</v>
      </c>
      <c r="I109" s="8" t="s">
        <v>827</v>
      </c>
      <c r="J109" s="11">
        <v>0</v>
      </c>
      <c r="K109" s="6">
        <v>10810</v>
      </c>
      <c r="L109" s="5" t="s">
        <v>828</v>
      </c>
      <c r="M109" s="12">
        <v>40679.7451736111</v>
      </c>
      <c r="N109" s="12">
        <v>40674.745150463</v>
      </c>
      <c r="O109" s="13" t="s">
        <v>72</v>
      </c>
      <c r="P109" s="5" t="s">
        <v>257</v>
      </c>
      <c r="Q109" s="5" t="s">
        <v>127</v>
      </c>
      <c r="R109" s="5" t="s">
        <v>128</v>
      </c>
      <c r="T109" s="5" t="s">
        <v>94</v>
      </c>
      <c r="U109" s="7">
        <v>6.6407</v>
      </c>
      <c r="V109" s="7" t="s">
        <v>339</v>
      </c>
      <c r="W109" s="7" t="s">
        <v>816</v>
      </c>
      <c r="X109" s="7" t="s">
        <v>817</v>
      </c>
      <c r="Y109" s="15">
        <v>0</v>
      </c>
      <c r="Z109" s="15">
        <v>0</v>
      </c>
      <c r="AA109" s="16"/>
      <c r="AB109" s="16"/>
      <c r="AC109" s="16"/>
      <c r="AD109" s="16"/>
      <c r="AE109" s="16"/>
      <c r="AF109" s="16"/>
      <c r="AG109" s="16">
        <v>0</v>
      </c>
      <c r="AH109" s="16"/>
      <c r="AI109" s="19">
        <v>41060.7451736111</v>
      </c>
      <c r="AJ109" s="20">
        <v>0</v>
      </c>
      <c r="AK109" s="21">
        <v>41332</v>
      </c>
      <c r="AL109" s="16"/>
      <c r="AM109" s="16"/>
      <c r="AN109" s="16"/>
      <c r="AO109" s="16"/>
      <c r="AP109" s="21">
        <v>42886</v>
      </c>
      <c r="AQ109" s="21"/>
      <c r="AR109" s="16"/>
      <c r="AS109" s="16"/>
      <c r="AT109" s="16"/>
      <c r="AU109" s="16"/>
      <c r="AV109" s="6"/>
      <c r="AW109" s="16"/>
      <c r="AX109" s="16"/>
      <c r="AY109" s="15">
        <v>0</v>
      </c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>
        <v>82</v>
      </c>
      <c r="BO109" s="1" t="e">
        <f>VLOOKUP(#REF!,BP$1:BP$65243,1,0)</f>
        <v>#REF!</v>
      </c>
      <c r="BP109" s="25">
        <v>109</v>
      </c>
    </row>
    <row r="110" ht="48" spans="1:68">
      <c r="A110" s="4" t="s">
        <v>332</v>
      </c>
      <c r="B110" s="5" t="s">
        <v>228</v>
      </c>
      <c r="C110" s="5" t="s">
        <v>332</v>
      </c>
      <c r="D110" s="5" t="s">
        <v>829</v>
      </c>
      <c r="E110" s="6" t="s">
        <v>67</v>
      </c>
      <c r="F110" s="7">
        <v>6.7151</v>
      </c>
      <c r="G110" s="5" t="s">
        <v>830</v>
      </c>
      <c r="H110" s="8" t="s">
        <v>831</v>
      </c>
      <c r="I110" s="8" t="s">
        <v>832</v>
      </c>
      <c r="J110" s="11">
        <v>0</v>
      </c>
      <c r="K110" s="6">
        <v>10930</v>
      </c>
      <c r="L110" s="5" t="s">
        <v>833</v>
      </c>
      <c r="M110" s="12">
        <v>40679.7727546296</v>
      </c>
      <c r="N110" s="12">
        <v>40674.7727314815</v>
      </c>
      <c r="O110" s="13" t="s">
        <v>72</v>
      </c>
      <c r="P110" s="5" t="s">
        <v>439</v>
      </c>
      <c r="Q110" s="5" t="s">
        <v>127</v>
      </c>
      <c r="R110" s="5" t="s">
        <v>128</v>
      </c>
      <c r="T110" s="5" t="s">
        <v>94</v>
      </c>
      <c r="U110" s="7">
        <v>6.7151</v>
      </c>
      <c r="V110" s="7" t="s">
        <v>339</v>
      </c>
      <c r="W110" s="7" t="s">
        <v>816</v>
      </c>
      <c r="X110" s="7" t="s">
        <v>817</v>
      </c>
      <c r="Y110" s="15">
        <v>0</v>
      </c>
      <c r="Z110" s="15">
        <v>0</v>
      </c>
      <c r="AA110" s="16"/>
      <c r="AB110" s="16"/>
      <c r="AC110" s="16"/>
      <c r="AD110" s="16"/>
      <c r="AE110" s="16"/>
      <c r="AF110" s="16"/>
      <c r="AG110" s="16">
        <v>0</v>
      </c>
      <c r="AH110" s="16"/>
      <c r="AI110" s="19">
        <v>41060.7727546296</v>
      </c>
      <c r="AJ110" s="20">
        <v>3</v>
      </c>
      <c r="AK110" s="21">
        <v>41288</v>
      </c>
      <c r="AL110" s="16"/>
      <c r="AM110" s="16"/>
      <c r="AN110" s="16"/>
      <c r="AO110" s="16"/>
      <c r="AP110" s="21">
        <v>42886</v>
      </c>
      <c r="AQ110" s="21"/>
      <c r="AR110" s="16"/>
      <c r="AS110" s="16"/>
      <c r="AT110" s="16"/>
      <c r="AU110" s="16"/>
      <c r="AV110" s="6"/>
      <c r="AW110" s="16"/>
      <c r="AX110" s="16"/>
      <c r="AY110" s="15">
        <v>0</v>
      </c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>
        <v>82</v>
      </c>
      <c r="BO110" s="1" t="e">
        <f>VLOOKUP(#REF!,BP$1:BP$65243,1,0)</f>
        <v>#REF!</v>
      </c>
      <c r="BP110" s="25">
        <v>110</v>
      </c>
    </row>
    <row r="111" ht="48" spans="1:68">
      <c r="A111" s="4" t="s">
        <v>332</v>
      </c>
      <c r="B111" s="5" t="s">
        <v>228</v>
      </c>
      <c r="C111" s="5" t="s">
        <v>332</v>
      </c>
      <c r="D111" s="5" t="s">
        <v>834</v>
      </c>
      <c r="E111" s="6" t="s">
        <v>67</v>
      </c>
      <c r="F111" s="7">
        <v>6.9579</v>
      </c>
      <c r="G111" s="5" t="s">
        <v>835</v>
      </c>
      <c r="H111" s="8" t="s">
        <v>836</v>
      </c>
      <c r="I111" s="8" t="s">
        <v>837</v>
      </c>
      <c r="J111" s="11">
        <v>0</v>
      </c>
      <c r="K111" s="6">
        <v>11330</v>
      </c>
      <c r="L111" s="5" t="s">
        <v>838</v>
      </c>
      <c r="M111" s="12">
        <v>40679.7759953704</v>
      </c>
      <c r="N111" s="12">
        <v>40674.7759722222</v>
      </c>
      <c r="O111" s="13" t="s">
        <v>72</v>
      </c>
      <c r="P111" s="5" t="s">
        <v>278</v>
      </c>
      <c r="Q111" s="5" t="s">
        <v>127</v>
      </c>
      <c r="R111" s="5" t="s">
        <v>128</v>
      </c>
      <c r="T111" s="5" t="s">
        <v>94</v>
      </c>
      <c r="U111" s="7">
        <v>6.9579</v>
      </c>
      <c r="V111" s="7" t="s">
        <v>339</v>
      </c>
      <c r="W111" s="7" t="s">
        <v>816</v>
      </c>
      <c r="X111" s="7" t="s">
        <v>817</v>
      </c>
      <c r="Y111" s="15">
        <v>0</v>
      </c>
      <c r="Z111" s="15">
        <v>0</v>
      </c>
      <c r="AA111" s="16"/>
      <c r="AB111" s="16"/>
      <c r="AC111" s="16"/>
      <c r="AD111" s="16"/>
      <c r="AE111" s="16"/>
      <c r="AF111" s="16"/>
      <c r="AG111" s="16">
        <v>0</v>
      </c>
      <c r="AH111" s="16"/>
      <c r="AI111" s="19">
        <v>41060.7759953704</v>
      </c>
      <c r="AJ111" s="20">
        <v>3</v>
      </c>
      <c r="AK111" s="21">
        <v>41271</v>
      </c>
      <c r="AL111" s="16"/>
      <c r="AM111" s="16"/>
      <c r="AN111" s="16"/>
      <c r="AO111" s="16"/>
      <c r="AP111" s="21">
        <v>42886</v>
      </c>
      <c r="AQ111" s="21"/>
      <c r="AR111" s="16"/>
      <c r="AS111" s="16"/>
      <c r="AT111" s="16"/>
      <c r="AU111" s="16"/>
      <c r="AV111" s="6"/>
      <c r="AW111" s="16"/>
      <c r="AX111" s="16"/>
      <c r="AY111" s="15">
        <v>0</v>
      </c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>
        <v>82</v>
      </c>
      <c r="BO111" s="1" t="e">
        <f>VLOOKUP(#REF!,BP$1:BP$65243,1,0)</f>
        <v>#REF!</v>
      </c>
      <c r="BP111" s="25">
        <v>111</v>
      </c>
    </row>
    <row r="112" ht="48" spans="1:68">
      <c r="A112" s="4" t="s">
        <v>332</v>
      </c>
      <c r="B112" s="5" t="s">
        <v>228</v>
      </c>
      <c r="C112" s="5" t="s">
        <v>332</v>
      </c>
      <c r="D112" s="5" t="s">
        <v>839</v>
      </c>
      <c r="E112" s="6" t="s">
        <v>67</v>
      </c>
      <c r="F112" s="7">
        <v>1.887</v>
      </c>
      <c r="G112" s="5" t="s">
        <v>811</v>
      </c>
      <c r="H112" s="8" t="s">
        <v>840</v>
      </c>
      <c r="I112" s="8" t="s">
        <v>841</v>
      </c>
      <c r="J112" s="11">
        <v>0</v>
      </c>
      <c r="K112" s="6">
        <v>4850</v>
      </c>
      <c r="L112" s="5" t="s">
        <v>842</v>
      </c>
      <c r="M112" s="12">
        <v>40876.6732291667</v>
      </c>
      <c r="N112" s="12">
        <v>40871.6732291667</v>
      </c>
      <c r="O112" s="13" t="s">
        <v>72</v>
      </c>
      <c r="P112" s="5" t="s">
        <v>91</v>
      </c>
      <c r="Q112" s="5" t="s">
        <v>127</v>
      </c>
      <c r="R112" s="5" t="s">
        <v>128</v>
      </c>
      <c r="T112" s="5" t="s">
        <v>94</v>
      </c>
      <c r="U112" s="7">
        <v>1.887</v>
      </c>
      <c r="V112" s="7" t="s">
        <v>339</v>
      </c>
      <c r="W112" s="7" t="s">
        <v>497</v>
      </c>
      <c r="X112" s="7" t="s">
        <v>817</v>
      </c>
      <c r="Y112" s="15">
        <v>0</v>
      </c>
      <c r="Z112" s="15">
        <v>0</v>
      </c>
      <c r="AA112" s="16"/>
      <c r="AB112" s="16"/>
      <c r="AC112" s="16"/>
      <c r="AD112" s="16"/>
      <c r="AE112" s="16"/>
      <c r="AF112" s="16"/>
      <c r="AG112" s="16">
        <v>0</v>
      </c>
      <c r="AH112" s="16"/>
      <c r="AI112" s="19">
        <v>41258.6732291667</v>
      </c>
      <c r="AJ112" s="20">
        <v>2</v>
      </c>
      <c r="AK112" s="21">
        <v>41250</v>
      </c>
      <c r="AL112" s="16"/>
      <c r="AM112" s="16"/>
      <c r="AN112" s="16"/>
      <c r="AO112" s="16"/>
      <c r="AP112" s="21">
        <v>41988.6732291667</v>
      </c>
      <c r="AQ112" s="21">
        <v>41795</v>
      </c>
      <c r="AR112" s="16"/>
      <c r="AS112" s="16"/>
      <c r="AT112" s="16"/>
      <c r="AU112" s="16"/>
      <c r="AV112" s="6"/>
      <c r="AW112" s="16"/>
      <c r="AX112" s="16"/>
      <c r="AY112" s="15">
        <v>0</v>
      </c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>
        <v>82</v>
      </c>
      <c r="BO112" s="1" t="e">
        <f>VLOOKUP(#REF!,BP$1:BP$65243,1,0)</f>
        <v>#REF!</v>
      </c>
      <c r="BP112" s="25">
        <v>112</v>
      </c>
    </row>
    <row r="113" ht="48" spans="1:68">
      <c r="A113" s="4" t="s">
        <v>332</v>
      </c>
      <c r="B113" s="5" t="s">
        <v>228</v>
      </c>
      <c r="C113" s="5" t="s">
        <v>332</v>
      </c>
      <c r="D113" s="5" t="s">
        <v>843</v>
      </c>
      <c r="E113" s="6" t="s">
        <v>67</v>
      </c>
      <c r="F113" s="7">
        <v>1.4007</v>
      </c>
      <c r="G113" s="5" t="s">
        <v>844</v>
      </c>
      <c r="H113" s="8" t="s">
        <v>845</v>
      </c>
      <c r="I113" s="8" t="s">
        <v>846</v>
      </c>
      <c r="J113" s="11">
        <v>0</v>
      </c>
      <c r="K113" s="6">
        <v>3620</v>
      </c>
      <c r="L113" s="5" t="s">
        <v>847</v>
      </c>
      <c r="M113" s="12">
        <v>41337.4640277778</v>
      </c>
      <c r="N113" s="12">
        <v>41332.4640277778</v>
      </c>
      <c r="O113" s="13" t="s">
        <v>72</v>
      </c>
      <c r="P113" s="5" t="s">
        <v>91</v>
      </c>
      <c r="Q113" s="5" t="s">
        <v>127</v>
      </c>
      <c r="R113" s="5" t="s">
        <v>128</v>
      </c>
      <c r="T113" s="5" t="s">
        <v>94</v>
      </c>
      <c r="U113" s="7">
        <v>1.7696</v>
      </c>
      <c r="V113" s="7" t="s">
        <v>339</v>
      </c>
      <c r="W113" s="7" t="s">
        <v>848</v>
      </c>
      <c r="X113" s="7"/>
      <c r="Y113" s="15">
        <v>0</v>
      </c>
      <c r="Z113" s="15">
        <v>0</v>
      </c>
      <c r="AA113" s="16"/>
      <c r="AB113" s="16"/>
      <c r="AC113" s="16"/>
      <c r="AD113" s="16"/>
      <c r="AE113" s="16"/>
      <c r="AF113" s="16"/>
      <c r="AG113" s="16">
        <v>0</v>
      </c>
      <c r="AH113" s="16"/>
      <c r="AI113" s="19">
        <v>41718.4640277778</v>
      </c>
      <c r="AJ113" s="20">
        <v>2</v>
      </c>
      <c r="AK113" s="21">
        <v>41772</v>
      </c>
      <c r="AL113" s="16"/>
      <c r="AM113" s="16"/>
      <c r="AN113" s="16"/>
      <c r="AO113" s="16"/>
      <c r="AP113" s="21">
        <v>42449.4640277778</v>
      </c>
      <c r="AQ113" s="21">
        <v>42366</v>
      </c>
      <c r="AR113" s="16"/>
      <c r="AS113" s="16"/>
      <c r="AT113" s="16"/>
      <c r="AU113" s="16"/>
      <c r="AV113" s="6"/>
      <c r="AW113" s="16"/>
      <c r="AX113" s="16"/>
      <c r="AY113" s="15">
        <v>0</v>
      </c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>
        <v>82</v>
      </c>
      <c r="BO113" s="1" t="e">
        <f>VLOOKUP(#REF!,BP$1:BP$65243,1,0)</f>
        <v>#REF!</v>
      </c>
      <c r="BP113" s="26">
        <v>113</v>
      </c>
    </row>
    <row r="114" ht="48" spans="1:68">
      <c r="A114" s="4" t="s">
        <v>332</v>
      </c>
      <c r="B114" s="5" t="s">
        <v>228</v>
      </c>
      <c r="C114" s="5" t="s">
        <v>332</v>
      </c>
      <c r="D114" s="5" t="s">
        <v>849</v>
      </c>
      <c r="E114" s="6" t="s">
        <v>181</v>
      </c>
      <c r="F114" s="7">
        <v>0.6671</v>
      </c>
      <c r="G114" s="5" t="s">
        <v>850</v>
      </c>
      <c r="H114" s="8" t="s">
        <v>851</v>
      </c>
      <c r="I114" s="8" t="s">
        <v>852</v>
      </c>
      <c r="J114" s="11">
        <v>0</v>
      </c>
      <c r="K114" s="6">
        <v>308.2002</v>
      </c>
      <c r="L114" s="5" t="s">
        <v>853</v>
      </c>
      <c r="M114" s="12">
        <v>41775.4551273148</v>
      </c>
      <c r="N114" s="12">
        <v>41775.4551273148</v>
      </c>
      <c r="O114" s="13" t="s">
        <v>72</v>
      </c>
      <c r="P114" s="5" t="s">
        <v>91</v>
      </c>
      <c r="Q114" s="5" t="s">
        <v>854</v>
      </c>
      <c r="R114" s="5" t="s">
        <v>855</v>
      </c>
      <c r="T114" s="5" t="s">
        <v>94</v>
      </c>
      <c r="U114" s="7">
        <v>0.6671</v>
      </c>
      <c r="V114" s="7"/>
      <c r="W114" s="7" t="s">
        <v>856</v>
      </c>
      <c r="X114" s="7">
        <v>30</v>
      </c>
      <c r="Y114" s="15">
        <v>0</v>
      </c>
      <c r="Z114" s="15">
        <v>0</v>
      </c>
      <c r="AA114" s="16"/>
      <c r="AB114" s="16"/>
      <c r="AC114" s="16"/>
      <c r="AD114" s="16"/>
      <c r="AE114" s="16"/>
      <c r="AF114" s="16"/>
      <c r="AG114" s="16"/>
      <c r="AH114" s="16"/>
      <c r="AI114" s="19">
        <v>41912.4551273148</v>
      </c>
      <c r="AJ114" s="20">
        <v>2</v>
      </c>
      <c r="AK114" s="21">
        <v>42263</v>
      </c>
      <c r="AL114" s="16"/>
      <c r="AM114" s="16"/>
      <c r="AN114" s="16"/>
      <c r="AO114" s="16"/>
      <c r="AP114" s="21">
        <v>42643.4551273148</v>
      </c>
      <c r="AQ114" s="21">
        <v>42571</v>
      </c>
      <c r="AR114" s="16"/>
      <c r="AS114" s="16"/>
      <c r="AT114" s="16"/>
      <c r="AU114" s="16"/>
      <c r="AV114" s="6"/>
      <c r="AW114" s="16"/>
      <c r="AX114" s="16"/>
      <c r="AY114" s="15">
        <v>0</v>
      </c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>
        <v>82</v>
      </c>
      <c r="BO114" s="1" t="e">
        <f>VLOOKUP(#REF!,BP$1:BP$65243,1,0)</f>
        <v>#REF!</v>
      </c>
      <c r="BP114" s="25">
        <v>114</v>
      </c>
    </row>
    <row r="115" ht="48" spans="1:68">
      <c r="A115" s="4" t="s">
        <v>857</v>
      </c>
      <c r="B115" s="5" t="s">
        <v>65</v>
      </c>
      <c r="C115" s="5" t="s">
        <v>857</v>
      </c>
      <c r="D115" s="5" t="s">
        <v>858</v>
      </c>
      <c r="E115" s="6" t="s">
        <v>67</v>
      </c>
      <c r="F115" s="7">
        <v>1.0011</v>
      </c>
      <c r="G115" s="5" t="s">
        <v>859</v>
      </c>
      <c r="H115" s="8" t="s">
        <v>860</v>
      </c>
      <c r="I115" s="8" t="s">
        <v>861</v>
      </c>
      <c r="J115" s="11">
        <v>0</v>
      </c>
      <c r="K115" s="6">
        <v>930</v>
      </c>
      <c r="L115" s="5" t="s">
        <v>862</v>
      </c>
      <c r="M115" s="12">
        <v>40368.4221064815</v>
      </c>
      <c r="N115" s="12">
        <v>40361.4221064815</v>
      </c>
      <c r="O115" s="13" t="s">
        <v>72</v>
      </c>
      <c r="P115" s="5" t="s">
        <v>166</v>
      </c>
      <c r="Q115" s="5" t="s">
        <v>250</v>
      </c>
      <c r="R115" s="5" t="s">
        <v>75</v>
      </c>
      <c r="T115" s="5" t="s">
        <v>76</v>
      </c>
      <c r="U115" s="7">
        <v>1.0011</v>
      </c>
      <c r="V115" s="7" t="s">
        <v>107</v>
      </c>
      <c r="W115" s="7" t="s">
        <v>570</v>
      </c>
      <c r="X115" s="7" t="s">
        <v>287</v>
      </c>
      <c r="Y115" s="15">
        <v>0</v>
      </c>
      <c r="Z115" s="15">
        <v>2229</v>
      </c>
      <c r="AA115" s="16"/>
      <c r="AB115" s="16"/>
      <c r="AC115" s="16"/>
      <c r="AD115" s="16"/>
      <c r="AE115" s="16"/>
      <c r="AF115" s="16"/>
      <c r="AG115" s="16">
        <v>0</v>
      </c>
      <c r="AH115" s="16"/>
      <c r="AI115" s="19">
        <v>40633.4221064815</v>
      </c>
      <c r="AJ115" s="20">
        <v>2</v>
      </c>
      <c r="AK115" s="21">
        <v>40513</v>
      </c>
      <c r="AL115" s="16"/>
      <c r="AM115" s="16"/>
      <c r="AN115" s="16"/>
      <c r="AO115" s="16"/>
      <c r="AP115" s="21">
        <v>41364.4221064815</v>
      </c>
      <c r="AQ115" s="21">
        <v>41177</v>
      </c>
      <c r="AR115" s="16"/>
      <c r="AS115" s="16"/>
      <c r="AT115" s="16"/>
      <c r="AU115" s="16"/>
      <c r="AV115" s="6"/>
      <c r="AW115" s="16"/>
      <c r="AX115" s="16"/>
      <c r="AY115" s="15">
        <v>2226.5508</v>
      </c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>
        <v>83</v>
      </c>
      <c r="BO115" s="1" t="e">
        <f>VLOOKUP(#REF!,BP$1:BP$65243,1,0)</f>
        <v>#REF!</v>
      </c>
      <c r="BP115" s="25">
        <v>115</v>
      </c>
    </row>
    <row r="116" ht="48" spans="1:68">
      <c r="A116" s="4" t="s">
        <v>863</v>
      </c>
      <c r="B116" s="5" t="s">
        <v>111</v>
      </c>
      <c r="C116" s="5" t="s">
        <v>863</v>
      </c>
      <c r="D116" s="5" t="s">
        <v>864</v>
      </c>
      <c r="E116" s="6" t="s">
        <v>67</v>
      </c>
      <c r="F116" s="7">
        <v>1.3317</v>
      </c>
      <c r="G116" s="5" t="s">
        <v>865</v>
      </c>
      <c r="H116" s="8" t="s">
        <v>866</v>
      </c>
      <c r="I116" s="8" t="s">
        <v>867</v>
      </c>
      <c r="J116" s="11">
        <v>0</v>
      </c>
      <c r="K116" s="6">
        <v>800</v>
      </c>
      <c r="L116" s="5" t="s">
        <v>868</v>
      </c>
      <c r="M116" s="12">
        <v>41806.4290856481</v>
      </c>
      <c r="N116" s="12">
        <v>41800.4290856481</v>
      </c>
      <c r="O116" s="13" t="s">
        <v>72</v>
      </c>
      <c r="P116" s="5" t="s">
        <v>91</v>
      </c>
      <c r="Q116" s="5" t="s">
        <v>105</v>
      </c>
      <c r="R116" s="5" t="s">
        <v>75</v>
      </c>
      <c r="T116" s="5" t="s">
        <v>94</v>
      </c>
      <c r="U116" s="7">
        <v>1.3317</v>
      </c>
      <c r="V116" s="7" t="s">
        <v>117</v>
      </c>
      <c r="W116" s="7" t="s">
        <v>118</v>
      </c>
      <c r="X116" s="7" t="s">
        <v>191</v>
      </c>
      <c r="Y116" s="15">
        <v>0</v>
      </c>
      <c r="Z116" s="15">
        <v>6192</v>
      </c>
      <c r="AA116" s="16"/>
      <c r="AB116" s="16"/>
      <c r="AC116" s="16"/>
      <c r="AD116" s="16"/>
      <c r="AE116" s="16"/>
      <c r="AF116" s="16"/>
      <c r="AG116" s="16">
        <v>0</v>
      </c>
      <c r="AH116" s="16"/>
      <c r="AI116" s="19">
        <v>42063.4290856481</v>
      </c>
      <c r="AJ116" s="20">
        <v>1.5</v>
      </c>
      <c r="AK116" s="21">
        <v>41922</v>
      </c>
      <c r="AL116" s="16"/>
      <c r="AM116" s="16"/>
      <c r="AN116" s="16"/>
      <c r="AO116" s="16"/>
      <c r="AP116" s="21">
        <v>42612.4290856481</v>
      </c>
      <c r="AQ116" s="21">
        <v>42247</v>
      </c>
      <c r="AR116" s="16"/>
      <c r="AS116" s="16"/>
      <c r="AT116" s="16"/>
      <c r="AU116" s="16"/>
      <c r="AV116" s="6"/>
      <c r="AW116" s="16"/>
      <c r="AX116" s="16"/>
      <c r="AY116" s="15">
        <v>4650</v>
      </c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>
        <v>84</v>
      </c>
      <c r="BO116" s="1" t="e">
        <f>VLOOKUP(#REF!,BP$1:BP$65243,1,0)</f>
        <v>#REF!</v>
      </c>
      <c r="BP116" s="26">
        <v>116</v>
      </c>
    </row>
    <row r="117" ht="72" spans="1:68">
      <c r="A117" s="4" t="s">
        <v>869</v>
      </c>
      <c r="B117" s="5" t="s">
        <v>85</v>
      </c>
      <c r="C117" s="5" t="s">
        <v>870</v>
      </c>
      <c r="D117" s="5" t="s">
        <v>871</v>
      </c>
      <c r="E117" s="6" t="s">
        <v>67</v>
      </c>
      <c r="F117" s="7">
        <v>13.4202</v>
      </c>
      <c r="G117" s="5" t="s">
        <v>872</v>
      </c>
      <c r="H117" s="8" t="s">
        <v>873</v>
      </c>
      <c r="I117" s="8" t="s">
        <v>874</v>
      </c>
      <c r="J117" s="11">
        <v>0</v>
      </c>
      <c r="K117" s="6">
        <v>100200</v>
      </c>
      <c r="L117" s="5" t="s">
        <v>875</v>
      </c>
      <c r="M117" s="12">
        <v>41429.4165046296</v>
      </c>
      <c r="N117" s="12">
        <v>41424.4165046296</v>
      </c>
      <c r="O117" s="13" t="s">
        <v>72</v>
      </c>
      <c r="P117" s="5" t="s">
        <v>91</v>
      </c>
      <c r="Q117" s="5" t="s">
        <v>127</v>
      </c>
      <c r="R117" s="5" t="s">
        <v>128</v>
      </c>
      <c r="T117" s="5" t="s">
        <v>94</v>
      </c>
      <c r="U117" s="7">
        <v>13.4202</v>
      </c>
      <c r="V117" s="7" t="s">
        <v>95</v>
      </c>
      <c r="W117" s="7" t="s">
        <v>876</v>
      </c>
      <c r="X117" s="7" t="s">
        <v>131</v>
      </c>
      <c r="Y117" s="15">
        <v>0</v>
      </c>
      <c r="Z117" s="15">
        <v>0</v>
      </c>
      <c r="AA117" s="16"/>
      <c r="AB117" s="16"/>
      <c r="AC117" s="16"/>
      <c r="AD117" s="16"/>
      <c r="AE117" s="16"/>
      <c r="AF117" s="16"/>
      <c r="AG117" s="16">
        <v>0</v>
      </c>
      <c r="AH117" s="16"/>
      <c r="AI117" s="19">
        <v>41943.4165046296</v>
      </c>
      <c r="AJ117" s="20">
        <v>3</v>
      </c>
      <c r="AK117" s="21">
        <v>41573</v>
      </c>
      <c r="AL117" s="16"/>
      <c r="AM117" s="16"/>
      <c r="AN117" s="16"/>
      <c r="AO117" s="16"/>
      <c r="AP117" s="21">
        <v>43039.4165046296</v>
      </c>
      <c r="AQ117" s="21"/>
      <c r="AR117" s="16"/>
      <c r="AS117" s="16"/>
      <c r="AT117" s="16"/>
      <c r="AU117" s="16"/>
      <c r="AV117" s="6"/>
      <c r="AW117" s="16"/>
      <c r="AX117" s="16"/>
      <c r="AY117" s="15">
        <v>0</v>
      </c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27">
        <v>85</v>
      </c>
      <c r="BO117" s="1" t="e">
        <f>VLOOKUP(#REF!,BP$1:BP$65243,1,0)</f>
        <v>#REF!</v>
      </c>
      <c r="BP117" s="25">
        <v>117</v>
      </c>
    </row>
    <row r="118" ht="48" spans="1:68">
      <c r="A118" s="4" t="s">
        <v>869</v>
      </c>
      <c r="B118" s="5" t="s">
        <v>85</v>
      </c>
      <c r="C118" s="5" t="s">
        <v>869</v>
      </c>
      <c r="D118" s="5" t="s">
        <v>877</v>
      </c>
      <c r="E118" s="6" t="s">
        <v>67</v>
      </c>
      <c r="F118" s="7">
        <v>0.4202</v>
      </c>
      <c r="G118" s="5" t="s">
        <v>878</v>
      </c>
      <c r="H118" s="8" t="s">
        <v>879</v>
      </c>
      <c r="I118" s="8" t="s">
        <v>880</v>
      </c>
      <c r="J118" s="11">
        <v>0</v>
      </c>
      <c r="K118" s="6">
        <v>320</v>
      </c>
      <c r="L118" s="5" t="s">
        <v>881</v>
      </c>
      <c r="M118" s="12">
        <v>41610.4328009259</v>
      </c>
      <c r="N118" s="12">
        <v>41603.4328009259</v>
      </c>
      <c r="O118" s="13" t="s">
        <v>72</v>
      </c>
      <c r="P118" s="5" t="s">
        <v>91</v>
      </c>
      <c r="Q118" s="5" t="s">
        <v>882</v>
      </c>
      <c r="R118" s="5" t="s">
        <v>883</v>
      </c>
      <c r="T118" s="5" t="s">
        <v>94</v>
      </c>
      <c r="U118" s="7">
        <v>0.4202</v>
      </c>
      <c r="V118" s="7"/>
      <c r="W118" s="7"/>
      <c r="X118" s="7"/>
      <c r="Y118" s="15">
        <v>0</v>
      </c>
      <c r="Z118" s="15">
        <v>0</v>
      </c>
      <c r="AA118" s="16"/>
      <c r="AB118" s="16"/>
      <c r="AC118" s="16"/>
      <c r="AD118" s="16"/>
      <c r="AE118" s="16"/>
      <c r="AF118" s="16"/>
      <c r="AG118" s="16">
        <v>0</v>
      </c>
      <c r="AH118" s="16"/>
      <c r="AI118" s="19">
        <v>41840.4328009259</v>
      </c>
      <c r="AJ118" s="20">
        <v>2</v>
      </c>
      <c r="AK118" s="21">
        <v>41817</v>
      </c>
      <c r="AL118" s="16"/>
      <c r="AM118" s="16"/>
      <c r="AN118" s="16"/>
      <c r="AO118" s="16"/>
      <c r="AP118" s="21">
        <v>42571.4328009259</v>
      </c>
      <c r="AQ118" s="21">
        <v>42569</v>
      </c>
      <c r="AR118" s="16"/>
      <c r="AS118" s="16"/>
      <c r="AT118" s="16"/>
      <c r="AU118" s="16"/>
      <c r="AV118" s="6"/>
      <c r="AW118" s="16"/>
      <c r="AX118" s="16"/>
      <c r="AY118" s="15">
        <v>0</v>
      </c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>
        <v>85</v>
      </c>
      <c r="BO118" s="1" t="e">
        <f>VLOOKUP(#REF!,BP$1:BP$65243,1,0)</f>
        <v>#REF!</v>
      </c>
      <c r="BP118" s="25">
        <v>118</v>
      </c>
    </row>
    <row r="119" ht="48" spans="1:68">
      <c r="A119" s="4" t="s">
        <v>869</v>
      </c>
      <c r="B119" s="5" t="s">
        <v>85</v>
      </c>
      <c r="C119" s="5" t="s">
        <v>869</v>
      </c>
      <c r="D119" s="5" t="s">
        <v>884</v>
      </c>
      <c r="E119" s="6" t="s">
        <v>181</v>
      </c>
      <c r="F119" s="7">
        <v>0.5797</v>
      </c>
      <c r="G119" s="5" t="s">
        <v>885</v>
      </c>
      <c r="H119" s="8" t="s">
        <v>886</v>
      </c>
      <c r="I119" s="8" t="s">
        <v>874</v>
      </c>
      <c r="J119" s="11">
        <v>0</v>
      </c>
      <c r="K119" s="6">
        <v>4328.25</v>
      </c>
      <c r="L119" s="5" t="s">
        <v>887</v>
      </c>
      <c r="M119" s="12">
        <v>41642.3902430556</v>
      </c>
      <c r="N119" s="12">
        <v>41631.3902430556</v>
      </c>
      <c r="O119" s="13" t="s">
        <v>72</v>
      </c>
      <c r="P119" s="5" t="s">
        <v>91</v>
      </c>
      <c r="Q119" s="5" t="s">
        <v>127</v>
      </c>
      <c r="R119" s="5" t="s">
        <v>128</v>
      </c>
      <c r="T119" s="5" t="s">
        <v>94</v>
      </c>
      <c r="U119" s="7">
        <v>0.5797</v>
      </c>
      <c r="V119" s="7" t="s">
        <v>95</v>
      </c>
      <c r="W119" s="7" t="s">
        <v>888</v>
      </c>
      <c r="X119" s="7"/>
      <c r="Y119" s="15">
        <v>0</v>
      </c>
      <c r="Z119" s="15">
        <v>0</v>
      </c>
      <c r="AA119" s="16"/>
      <c r="AB119" s="16"/>
      <c r="AC119" s="16"/>
      <c r="AD119" s="16"/>
      <c r="AE119" s="16"/>
      <c r="AF119" s="16"/>
      <c r="AG119" s="16">
        <v>0</v>
      </c>
      <c r="AH119" s="16"/>
      <c r="AI119" s="19">
        <v>41943.3902430556</v>
      </c>
      <c r="AJ119" s="20">
        <v>3</v>
      </c>
      <c r="AK119" s="21">
        <v>41942</v>
      </c>
      <c r="AL119" s="16"/>
      <c r="AM119" s="16"/>
      <c r="AN119" s="16"/>
      <c r="AO119" s="16"/>
      <c r="AP119" s="21">
        <v>43039.3902430556</v>
      </c>
      <c r="AQ119" s="21"/>
      <c r="AR119" s="16"/>
      <c r="AS119" s="16"/>
      <c r="AT119" s="16"/>
      <c r="AU119" s="16"/>
      <c r="AV119" s="6"/>
      <c r="AW119" s="16"/>
      <c r="AX119" s="16"/>
      <c r="AY119" s="15">
        <v>0</v>
      </c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>
        <v>85</v>
      </c>
      <c r="BO119" s="1" t="e">
        <f>VLOOKUP(#REF!,BP$1:BP$65243,1,0)</f>
        <v>#REF!</v>
      </c>
      <c r="BP119" s="25">
        <v>119</v>
      </c>
    </row>
    <row r="120" ht="48" spans="1:68">
      <c r="A120" s="4" t="s">
        <v>889</v>
      </c>
      <c r="B120" s="5" t="s">
        <v>160</v>
      </c>
      <c r="C120" s="5" t="s">
        <v>889</v>
      </c>
      <c r="D120" s="5" t="s">
        <v>890</v>
      </c>
      <c r="E120" s="6" t="s">
        <v>67</v>
      </c>
      <c r="F120" s="7">
        <v>2.3818</v>
      </c>
      <c r="G120" s="5" t="s">
        <v>891</v>
      </c>
      <c r="H120" s="8" t="s">
        <v>892</v>
      </c>
      <c r="I120" s="8" t="s">
        <v>893</v>
      </c>
      <c r="J120" s="11">
        <v>0</v>
      </c>
      <c r="K120" s="6">
        <v>13050</v>
      </c>
      <c r="L120" s="5" t="s">
        <v>894</v>
      </c>
      <c r="M120" s="12">
        <v>40597.7230787037</v>
      </c>
      <c r="N120" s="12">
        <v>40592.7230787037</v>
      </c>
      <c r="O120" s="13" t="s">
        <v>72</v>
      </c>
      <c r="P120" s="5" t="s">
        <v>166</v>
      </c>
      <c r="Q120" s="5" t="s">
        <v>92</v>
      </c>
      <c r="R120" s="5" t="s">
        <v>93</v>
      </c>
      <c r="T120" s="5" t="s">
        <v>94</v>
      </c>
      <c r="U120" s="7">
        <v>2.3818</v>
      </c>
      <c r="V120" s="7" t="s">
        <v>117</v>
      </c>
      <c r="W120" s="7" t="s">
        <v>895</v>
      </c>
      <c r="X120" s="7" t="s">
        <v>325</v>
      </c>
      <c r="Y120" s="15">
        <v>0</v>
      </c>
      <c r="Z120" s="15">
        <v>0</v>
      </c>
      <c r="AA120" s="16"/>
      <c r="AB120" s="16"/>
      <c r="AC120" s="16"/>
      <c r="AD120" s="16"/>
      <c r="AE120" s="16"/>
      <c r="AF120" s="16"/>
      <c r="AG120" s="16">
        <v>3</v>
      </c>
      <c r="AH120" s="16">
        <v>14.71</v>
      </c>
      <c r="AI120" s="19">
        <v>40939.7230787037</v>
      </c>
      <c r="AJ120" s="20">
        <v>2</v>
      </c>
      <c r="AK120" s="21">
        <v>40870</v>
      </c>
      <c r="AL120" s="16"/>
      <c r="AM120" s="16"/>
      <c r="AN120" s="16"/>
      <c r="AO120" s="16"/>
      <c r="AP120" s="21">
        <v>41670.7230787037</v>
      </c>
      <c r="AQ120" s="21">
        <v>41578</v>
      </c>
      <c r="AR120" s="16"/>
      <c r="AS120" s="16"/>
      <c r="AT120" s="16"/>
      <c r="AU120" s="16"/>
      <c r="AV120" s="6"/>
      <c r="AW120" s="16"/>
      <c r="AX120" s="16"/>
      <c r="AY120" s="15">
        <v>0</v>
      </c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>
        <v>86</v>
      </c>
      <c r="BO120" s="1" t="e">
        <f>VLOOKUP(#REF!,BP$1:BP$65243,1,0)</f>
        <v>#REF!</v>
      </c>
      <c r="BP120" s="25">
        <v>120</v>
      </c>
    </row>
    <row r="121" ht="36" spans="1:68">
      <c r="A121" s="4" t="s">
        <v>896</v>
      </c>
      <c r="B121" s="5" t="s">
        <v>85</v>
      </c>
      <c r="C121" s="5" t="s">
        <v>896</v>
      </c>
      <c r="D121" s="5" t="s">
        <v>897</v>
      </c>
      <c r="E121" s="6" t="s">
        <v>67</v>
      </c>
      <c r="F121" s="7">
        <v>3.4662</v>
      </c>
      <c r="G121" s="5" t="s">
        <v>898</v>
      </c>
      <c r="H121" s="8" t="s">
        <v>899</v>
      </c>
      <c r="I121" s="8" t="s">
        <v>900</v>
      </c>
      <c r="J121" s="11">
        <v>0</v>
      </c>
      <c r="K121" s="6">
        <v>2725</v>
      </c>
      <c r="L121" s="5" t="s">
        <v>901</v>
      </c>
      <c r="M121" s="12">
        <v>42312.4470833333</v>
      </c>
      <c r="N121" s="12">
        <v>42276.4470833333</v>
      </c>
      <c r="O121" s="13" t="s">
        <v>72</v>
      </c>
      <c r="P121" s="5" t="s">
        <v>91</v>
      </c>
      <c r="Q121" s="5" t="s">
        <v>902</v>
      </c>
      <c r="R121" s="5" t="s">
        <v>903</v>
      </c>
      <c r="T121" s="5"/>
      <c r="U121" s="7">
        <v>3.4662</v>
      </c>
      <c r="V121" s="7" t="s">
        <v>95</v>
      </c>
      <c r="W121" s="7" t="s">
        <v>904</v>
      </c>
      <c r="X121" s="7" t="s">
        <v>131</v>
      </c>
      <c r="Y121" s="15">
        <v>0</v>
      </c>
      <c r="Z121" s="15">
        <v>0</v>
      </c>
      <c r="AA121" s="16"/>
      <c r="AB121" s="16"/>
      <c r="AC121" s="16"/>
      <c r="AD121" s="16"/>
      <c r="AE121" s="16"/>
      <c r="AF121" s="16"/>
      <c r="AG121" s="16">
        <v>0</v>
      </c>
      <c r="AH121" s="16"/>
      <c r="AI121" s="19">
        <v>42607.4470833333</v>
      </c>
      <c r="AJ121" s="20">
        <v>0</v>
      </c>
      <c r="AK121" s="21">
        <v>42606</v>
      </c>
      <c r="AL121" s="16"/>
      <c r="AM121" s="16"/>
      <c r="AN121" s="16"/>
      <c r="AO121" s="16"/>
      <c r="AP121" s="21">
        <v>43337.4470833333</v>
      </c>
      <c r="AQ121" s="21"/>
      <c r="AR121" s="16"/>
      <c r="AS121" s="16"/>
      <c r="AT121" s="16"/>
      <c r="AU121" s="16"/>
      <c r="AV121" s="6"/>
      <c r="AW121" s="16"/>
      <c r="AX121" s="16"/>
      <c r="AY121" s="15">
        <v>0</v>
      </c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>
        <v>87</v>
      </c>
      <c r="BO121" s="1" t="e">
        <f>VLOOKUP(#REF!,BP$1:BP$65243,1,0)</f>
        <v>#REF!</v>
      </c>
      <c r="BP121" s="25">
        <v>121</v>
      </c>
    </row>
    <row r="122" ht="60" spans="1:68">
      <c r="A122" s="4" t="s">
        <v>905</v>
      </c>
      <c r="B122" s="5" t="s">
        <v>65</v>
      </c>
      <c r="C122" s="5" t="s">
        <v>905</v>
      </c>
      <c r="D122" s="5" t="s">
        <v>906</v>
      </c>
      <c r="E122" s="6" t="s">
        <v>67</v>
      </c>
      <c r="F122" s="7">
        <v>0.8516</v>
      </c>
      <c r="G122" s="5" t="s">
        <v>907</v>
      </c>
      <c r="H122" s="8" t="s">
        <v>908</v>
      </c>
      <c r="I122" s="8" t="s">
        <v>909</v>
      </c>
      <c r="J122" s="11">
        <v>0</v>
      </c>
      <c r="K122" s="6">
        <v>830</v>
      </c>
      <c r="L122" s="5" t="s">
        <v>910</v>
      </c>
      <c r="M122" s="12">
        <v>40322.6499884259</v>
      </c>
      <c r="N122" s="12">
        <v>40318.6499884259</v>
      </c>
      <c r="O122" s="13" t="s">
        <v>72</v>
      </c>
      <c r="P122" s="5" t="s">
        <v>91</v>
      </c>
      <c r="Q122" s="5" t="s">
        <v>457</v>
      </c>
      <c r="R122" s="5" t="s">
        <v>458</v>
      </c>
      <c r="T122" s="5" t="s">
        <v>76</v>
      </c>
      <c r="U122" s="7">
        <v>0.8516</v>
      </c>
      <c r="V122" s="7" t="s">
        <v>911</v>
      </c>
      <c r="W122" s="7" t="s">
        <v>550</v>
      </c>
      <c r="X122" s="7" t="s">
        <v>467</v>
      </c>
      <c r="Y122" s="15">
        <v>0</v>
      </c>
      <c r="Z122" s="15">
        <v>0</v>
      </c>
      <c r="AA122" s="16"/>
      <c r="AB122" s="16"/>
      <c r="AC122" s="16"/>
      <c r="AD122" s="16"/>
      <c r="AE122" s="16"/>
      <c r="AF122" s="16"/>
      <c r="AG122" s="16">
        <v>0</v>
      </c>
      <c r="AH122" s="16"/>
      <c r="AI122" s="19">
        <v>40602.6499884259</v>
      </c>
      <c r="AJ122" s="20">
        <v>2</v>
      </c>
      <c r="AK122" s="21">
        <v>40344</v>
      </c>
      <c r="AL122" s="16"/>
      <c r="AM122" s="16"/>
      <c r="AN122" s="16"/>
      <c r="AO122" s="16"/>
      <c r="AP122" s="21">
        <v>41333.6499884259</v>
      </c>
      <c r="AQ122" s="21">
        <v>40875</v>
      </c>
      <c r="AR122" s="16"/>
      <c r="AS122" s="16"/>
      <c r="AT122" s="16"/>
      <c r="AU122" s="16"/>
      <c r="AV122" s="6"/>
      <c r="AW122" s="16"/>
      <c r="AX122" s="16"/>
      <c r="AY122" s="15">
        <v>0</v>
      </c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>
        <v>88</v>
      </c>
      <c r="BO122" s="1" t="e">
        <f>VLOOKUP(#REF!,BP$1:BP$65243,1,0)</f>
        <v>#REF!</v>
      </c>
      <c r="BP122" s="26">
        <v>122</v>
      </c>
    </row>
    <row r="123" ht="48" spans="1:68">
      <c r="A123" s="4" t="s">
        <v>912</v>
      </c>
      <c r="B123" s="5" t="s">
        <v>65</v>
      </c>
      <c r="C123" s="5" t="s">
        <v>912</v>
      </c>
      <c r="D123" s="5" t="s">
        <v>913</v>
      </c>
      <c r="E123" s="6" t="s">
        <v>67</v>
      </c>
      <c r="F123" s="7">
        <v>1.7747</v>
      </c>
      <c r="G123" s="5" t="s">
        <v>914</v>
      </c>
      <c r="H123" s="8" t="s">
        <v>915</v>
      </c>
      <c r="I123" s="8" t="s">
        <v>916</v>
      </c>
      <c r="J123" s="11">
        <v>0</v>
      </c>
      <c r="K123" s="6">
        <v>770</v>
      </c>
      <c r="L123" s="5" t="s">
        <v>917</v>
      </c>
      <c r="M123" s="12">
        <v>42732.4546180556</v>
      </c>
      <c r="N123" s="12">
        <v>42695.4546180556</v>
      </c>
      <c r="O123" s="13" t="s">
        <v>72</v>
      </c>
      <c r="P123" s="5" t="s">
        <v>166</v>
      </c>
      <c r="Q123" s="5" t="s">
        <v>167</v>
      </c>
      <c r="R123" s="5" t="s">
        <v>75</v>
      </c>
      <c r="T123" s="5" t="s">
        <v>76</v>
      </c>
      <c r="U123" s="7">
        <v>1.7747</v>
      </c>
      <c r="V123" s="7" t="s">
        <v>177</v>
      </c>
      <c r="W123" s="7" t="s">
        <v>168</v>
      </c>
      <c r="X123" s="7" t="s">
        <v>243</v>
      </c>
      <c r="Y123" s="15">
        <v>0</v>
      </c>
      <c r="Z123" s="15">
        <v>7480.3605</v>
      </c>
      <c r="AA123" s="16"/>
      <c r="AB123" s="16"/>
      <c r="AC123" s="16"/>
      <c r="AD123" s="16"/>
      <c r="AE123" s="16"/>
      <c r="AF123" s="16"/>
      <c r="AG123" s="16">
        <v>0</v>
      </c>
      <c r="AH123" s="16"/>
      <c r="AI123" s="19">
        <v>42993.4546180556</v>
      </c>
      <c r="AJ123" s="20">
        <v>2</v>
      </c>
      <c r="AK123" s="21"/>
      <c r="AL123" s="16"/>
      <c r="AM123" s="16"/>
      <c r="AN123" s="16"/>
      <c r="AO123" s="16"/>
      <c r="AP123" s="21">
        <v>43723.4546180556</v>
      </c>
      <c r="AQ123" s="21"/>
      <c r="AR123" s="16"/>
      <c r="AS123" s="16"/>
      <c r="AT123" s="16"/>
      <c r="AU123" s="16"/>
      <c r="AV123" s="6"/>
      <c r="AW123" s="16"/>
      <c r="AX123" s="16"/>
      <c r="AY123" s="15">
        <v>4215</v>
      </c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>
        <v>89</v>
      </c>
      <c r="BO123" s="1" t="e">
        <f>VLOOKUP(#REF!,BP$1:BP$65243,1,0)</f>
        <v>#REF!</v>
      </c>
      <c r="BP123" s="25">
        <v>123</v>
      </c>
    </row>
    <row r="124" ht="60" spans="1:68">
      <c r="A124" s="4" t="s">
        <v>918</v>
      </c>
      <c r="B124" s="5" t="s">
        <v>99</v>
      </c>
      <c r="C124" s="5" t="s">
        <v>918</v>
      </c>
      <c r="D124" s="5" t="s">
        <v>919</v>
      </c>
      <c r="E124" s="6" t="s">
        <v>67</v>
      </c>
      <c r="F124" s="7">
        <v>0.6001</v>
      </c>
      <c r="G124" s="5" t="s">
        <v>920</v>
      </c>
      <c r="H124" s="8" t="s">
        <v>921</v>
      </c>
      <c r="I124" s="8" t="s">
        <v>922</v>
      </c>
      <c r="J124" s="11">
        <v>0</v>
      </c>
      <c r="K124" s="6">
        <v>501</v>
      </c>
      <c r="L124" s="5" t="s">
        <v>923</v>
      </c>
      <c r="M124" s="12">
        <v>40352.4782291667</v>
      </c>
      <c r="N124" s="12">
        <v>40342.4782291667</v>
      </c>
      <c r="O124" s="13" t="s">
        <v>72</v>
      </c>
      <c r="P124" s="5" t="s">
        <v>204</v>
      </c>
      <c r="Q124" s="5" t="s">
        <v>74</v>
      </c>
      <c r="R124" s="5" t="s">
        <v>106</v>
      </c>
      <c r="T124" s="5" t="s">
        <v>206</v>
      </c>
      <c r="U124" s="7">
        <v>0.6001</v>
      </c>
      <c r="V124" s="7" t="s">
        <v>107</v>
      </c>
      <c r="W124" s="7" t="s">
        <v>570</v>
      </c>
      <c r="X124" s="7" t="s">
        <v>109</v>
      </c>
      <c r="Y124" s="15">
        <v>0</v>
      </c>
      <c r="Z124" s="15">
        <v>1336</v>
      </c>
      <c r="AA124" s="16"/>
      <c r="AB124" s="16"/>
      <c r="AC124" s="16"/>
      <c r="AD124" s="16"/>
      <c r="AE124" s="16"/>
      <c r="AF124" s="16"/>
      <c r="AG124" s="16">
        <v>0</v>
      </c>
      <c r="AH124" s="16"/>
      <c r="AI124" s="19">
        <v>40602.4782291667</v>
      </c>
      <c r="AJ124" s="20">
        <v>2</v>
      </c>
      <c r="AK124" s="21">
        <v>40599</v>
      </c>
      <c r="AL124" s="16"/>
      <c r="AM124" s="16"/>
      <c r="AN124" s="16"/>
      <c r="AO124" s="16"/>
      <c r="AP124" s="21">
        <v>41333.4782291667</v>
      </c>
      <c r="AQ124" s="21">
        <v>40951</v>
      </c>
      <c r="AR124" s="16"/>
      <c r="AS124" s="16"/>
      <c r="AT124" s="16"/>
      <c r="AU124" s="16"/>
      <c r="AV124" s="6"/>
      <c r="AW124" s="16"/>
      <c r="AX124" s="16"/>
      <c r="AY124" s="15">
        <v>2226.2956</v>
      </c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>
        <v>90</v>
      </c>
      <c r="BO124" s="1" t="e">
        <f>VLOOKUP(#REF!,BP$1:BP$65243,1,0)</f>
        <v>#REF!</v>
      </c>
      <c r="BP124" s="25">
        <v>124</v>
      </c>
    </row>
    <row r="125" ht="48" spans="1:68">
      <c r="A125" s="4" t="s">
        <v>924</v>
      </c>
      <c r="B125" s="5" t="s">
        <v>99</v>
      </c>
      <c r="C125" s="5" t="s">
        <v>924</v>
      </c>
      <c r="D125" s="5" t="s">
        <v>925</v>
      </c>
      <c r="E125" s="6" t="s">
        <v>67</v>
      </c>
      <c r="F125" s="7">
        <v>0.3565</v>
      </c>
      <c r="G125" s="5" t="s">
        <v>926</v>
      </c>
      <c r="H125" s="8" t="s">
        <v>927</v>
      </c>
      <c r="I125" s="8" t="s">
        <v>928</v>
      </c>
      <c r="J125" s="11">
        <v>0</v>
      </c>
      <c r="K125" s="6">
        <v>1080</v>
      </c>
      <c r="L125" s="5" t="s">
        <v>929</v>
      </c>
      <c r="M125" s="12">
        <v>41467.602349537</v>
      </c>
      <c r="N125" s="12">
        <v>41459.602349537</v>
      </c>
      <c r="O125" s="13" t="s">
        <v>72</v>
      </c>
      <c r="P125" s="5" t="s">
        <v>91</v>
      </c>
      <c r="Q125" s="5" t="s">
        <v>92</v>
      </c>
      <c r="R125" s="5" t="s">
        <v>93</v>
      </c>
      <c r="T125" s="5" t="s">
        <v>76</v>
      </c>
      <c r="U125" s="7">
        <v>0.3565</v>
      </c>
      <c r="V125" s="7" t="s">
        <v>95</v>
      </c>
      <c r="W125" s="7" t="s">
        <v>930</v>
      </c>
      <c r="X125" s="7" t="s">
        <v>325</v>
      </c>
      <c r="Y125" s="15">
        <v>0</v>
      </c>
      <c r="Z125" s="15">
        <v>0</v>
      </c>
      <c r="AA125" s="16"/>
      <c r="AB125" s="16"/>
      <c r="AC125" s="16"/>
      <c r="AD125" s="16"/>
      <c r="AE125" s="16"/>
      <c r="AF125" s="16"/>
      <c r="AG125" s="16">
        <v>58</v>
      </c>
      <c r="AH125" s="16">
        <v>28.095</v>
      </c>
      <c r="AI125" s="19">
        <v>41728.602349537</v>
      </c>
      <c r="AJ125" s="20">
        <v>2</v>
      </c>
      <c r="AK125" s="21">
        <v>41633</v>
      </c>
      <c r="AL125" s="16"/>
      <c r="AM125" s="16"/>
      <c r="AN125" s="16"/>
      <c r="AO125" s="16"/>
      <c r="AP125" s="21">
        <v>42459.602349537</v>
      </c>
      <c r="AQ125" s="21">
        <v>42489</v>
      </c>
      <c r="AR125" s="16"/>
      <c r="AS125" s="16"/>
      <c r="AT125" s="16"/>
      <c r="AU125" s="16"/>
      <c r="AV125" s="6"/>
      <c r="AW125" s="16"/>
      <c r="AX125" s="16"/>
      <c r="AY125" s="15">
        <v>0</v>
      </c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>
        <v>91</v>
      </c>
      <c r="BO125" s="1" t="e">
        <f>VLOOKUP(#REF!,BP$1:BP$65243,1,0)</f>
        <v>#REF!</v>
      </c>
      <c r="BP125" s="26">
        <v>125</v>
      </c>
    </row>
    <row r="126" ht="72" spans="1:68">
      <c r="A126" s="4" t="s">
        <v>931</v>
      </c>
      <c r="B126" s="5" t="s">
        <v>272</v>
      </c>
      <c r="C126" s="5" t="s">
        <v>931</v>
      </c>
      <c r="D126" s="5" t="s">
        <v>932</v>
      </c>
      <c r="E126" s="6" t="s">
        <v>67</v>
      </c>
      <c r="F126" s="7">
        <v>3.3283</v>
      </c>
      <c r="G126" s="5" t="s">
        <v>933</v>
      </c>
      <c r="H126" s="8" t="s">
        <v>934</v>
      </c>
      <c r="I126" s="8" t="s">
        <v>935</v>
      </c>
      <c r="J126" s="11">
        <v>0</v>
      </c>
      <c r="K126" s="6">
        <v>660</v>
      </c>
      <c r="L126" s="5" t="s">
        <v>936</v>
      </c>
      <c r="M126" s="12">
        <v>41467.6011689815</v>
      </c>
      <c r="N126" s="12">
        <v>41459.6011689815</v>
      </c>
      <c r="O126" s="13" t="s">
        <v>72</v>
      </c>
      <c r="P126" s="5" t="s">
        <v>278</v>
      </c>
      <c r="Q126" s="5" t="s">
        <v>279</v>
      </c>
      <c r="R126" s="5" t="s">
        <v>75</v>
      </c>
      <c r="T126" s="5" t="s">
        <v>94</v>
      </c>
      <c r="U126" s="7">
        <v>4.0359</v>
      </c>
      <c r="V126" s="7" t="s">
        <v>107</v>
      </c>
      <c r="W126" s="7" t="s">
        <v>168</v>
      </c>
      <c r="X126" s="7" t="s">
        <v>158</v>
      </c>
      <c r="Y126" s="15">
        <v>0</v>
      </c>
      <c r="Z126" s="15">
        <v>15078</v>
      </c>
      <c r="AA126" s="16"/>
      <c r="AB126" s="16"/>
      <c r="AC126" s="16"/>
      <c r="AD126" s="16"/>
      <c r="AE126" s="16"/>
      <c r="AF126" s="16"/>
      <c r="AG126" s="16">
        <v>56</v>
      </c>
      <c r="AH126" s="16">
        <v>17.91</v>
      </c>
      <c r="AI126" s="19">
        <v>41728.6011689815</v>
      </c>
      <c r="AJ126" s="20">
        <v>2</v>
      </c>
      <c r="AK126" s="21">
        <v>41998</v>
      </c>
      <c r="AL126" s="16"/>
      <c r="AM126" s="16"/>
      <c r="AN126" s="16"/>
      <c r="AO126" s="16"/>
      <c r="AP126" s="21">
        <v>42459.6011689815</v>
      </c>
      <c r="AQ126" s="21"/>
      <c r="AR126" s="16"/>
      <c r="AS126" s="16"/>
      <c r="AT126" s="16"/>
      <c r="AU126" s="16"/>
      <c r="AV126" s="6"/>
      <c r="AW126" s="16"/>
      <c r="AX126" s="16"/>
      <c r="AY126" s="15">
        <v>4530.2407</v>
      </c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>
        <v>92</v>
      </c>
      <c r="BO126" s="1" t="e">
        <f>VLOOKUP(#REF!,BP$1:BP$65243,1,0)</f>
        <v>#REF!</v>
      </c>
      <c r="BP126" s="25">
        <v>126</v>
      </c>
    </row>
    <row r="127" ht="48" spans="1:68">
      <c r="A127" s="4" t="s">
        <v>937</v>
      </c>
      <c r="B127" s="5" t="s">
        <v>65</v>
      </c>
      <c r="C127" s="5" t="s">
        <v>937</v>
      </c>
      <c r="D127" s="5" t="s">
        <v>938</v>
      </c>
      <c r="E127" s="6" t="s">
        <v>67</v>
      </c>
      <c r="F127" s="7">
        <v>3.5209</v>
      </c>
      <c r="G127" s="5" t="s">
        <v>939</v>
      </c>
      <c r="H127" s="8" t="s">
        <v>940</v>
      </c>
      <c r="I127" s="8" t="s">
        <v>941</v>
      </c>
      <c r="J127" s="11">
        <v>0</v>
      </c>
      <c r="K127" s="6">
        <v>1690</v>
      </c>
      <c r="L127" s="5" t="s">
        <v>942</v>
      </c>
      <c r="M127" s="12">
        <v>41933.5833564815</v>
      </c>
      <c r="N127" s="12">
        <v>41894.5833564815</v>
      </c>
      <c r="O127" s="13" t="s">
        <v>72</v>
      </c>
      <c r="P127" s="5" t="s">
        <v>166</v>
      </c>
      <c r="Q127" s="5" t="s">
        <v>74</v>
      </c>
      <c r="R127" s="5" t="s">
        <v>75</v>
      </c>
      <c r="T127" s="5" t="s">
        <v>76</v>
      </c>
      <c r="U127" s="7">
        <v>3.5209</v>
      </c>
      <c r="V127" s="7" t="s">
        <v>117</v>
      </c>
      <c r="W127" s="7" t="s">
        <v>130</v>
      </c>
      <c r="X127" s="7" t="s">
        <v>79</v>
      </c>
      <c r="Y127" s="15">
        <v>0</v>
      </c>
      <c r="Z127" s="15">
        <v>18590</v>
      </c>
      <c r="AA127" s="16"/>
      <c r="AB127" s="16"/>
      <c r="AC127" s="16"/>
      <c r="AD127" s="16"/>
      <c r="AE127" s="16"/>
      <c r="AF127" s="16"/>
      <c r="AG127" s="16">
        <v>0</v>
      </c>
      <c r="AH127" s="16"/>
      <c r="AI127" s="19">
        <v>42195.5833564815</v>
      </c>
      <c r="AJ127" s="20">
        <v>2</v>
      </c>
      <c r="AK127" s="21">
        <v>42152</v>
      </c>
      <c r="AL127" s="16"/>
      <c r="AM127" s="16"/>
      <c r="AN127" s="16"/>
      <c r="AO127" s="16"/>
      <c r="AP127" s="21">
        <v>42926.5833564815</v>
      </c>
      <c r="AQ127" s="21">
        <v>42713</v>
      </c>
      <c r="AR127" s="16"/>
      <c r="AS127" s="16"/>
      <c r="AT127" s="16"/>
      <c r="AU127" s="16"/>
      <c r="AV127" s="6"/>
      <c r="AW127" s="16"/>
      <c r="AX127" s="16"/>
      <c r="AY127" s="15">
        <v>5280</v>
      </c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>
        <v>93</v>
      </c>
      <c r="BO127" s="1" t="e">
        <f>VLOOKUP(#REF!,BP$1:BP$65243,1,0)</f>
        <v>#REF!</v>
      </c>
      <c r="BP127" s="26">
        <v>127</v>
      </c>
    </row>
    <row r="128" ht="48" spans="1:68">
      <c r="A128" s="4" t="s">
        <v>943</v>
      </c>
      <c r="B128" s="5" t="s">
        <v>65</v>
      </c>
      <c r="C128" s="5" t="s">
        <v>943</v>
      </c>
      <c r="D128" s="5" t="s">
        <v>944</v>
      </c>
      <c r="E128" s="6" t="s">
        <v>67</v>
      </c>
      <c r="F128" s="7">
        <v>1.1945</v>
      </c>
      <c r="G128" s="5" t="s">
        <v>945</v>
      </c>
      <c r="H128" s="8" t="s">
        <v>946</v>
      </c>
      <c r="I128" s="8" t="s">
        <v>947</v>
      </c>
      <c r="J128" s="11">
        <v>0</v>
      </c>
      <c r="K128" s="6">
        <v>2150</v>
      </c>
      <c r="L128" s="5" t="s">
        <v>948</v>
      </c>
      <c r="M128" s="12">
        <v>41264.6278356481</v>
      </c>
      <c r="N128" s="12">
        <v>41227.6278356481</v>
      </c>
      <c r="O128" s="13" t="s">
        <v>72</v>
      </c>
      <c r="P128" s="5" t="s">
        <v>166</v>
      </c>
      <c r="Q128" s="5" t="s">
        <v>92</v>
      </c>
      <c r="R128" s="5" t="s">
        <v>93</v>
      </c>
      <c r="T128" s="5" t="s">
        <v>76</v>
      </c>
      <c r="U128" s="7">
        <v>1.1945</v>
      </c>
      <c r="V128" s="7" t="s">
        <v>189</v>
      </c>
      <c r="W128" s="7" t="s">
        <v>550</v>
      </c>
      <c r="X128" s="7" t="s">
        <v>467</v>
      </c>
      <c r="Y128" s="15">
        <v>0</v>
      </c>
      <c r="Z128" s="15">
        <v>0</v>
      </c>
      <c r="AA128" s="16"/>
      <c r="AB128" s="16"/>
      <c r="AC128" s="16"/>
      <c r="AD128" s="16"/>
      <c r="AE128" s="16"/>
      <c r="AF128" s="16"/>
      <c r="AG128" s="16">
        <v>0</v>
      </c>
      <c r="AH128" s="16"/>
      <c r="AI128" s="19">
        <v>41425.6278356481</v>
      </c>
      <c r="AJ128" s="20">
        <v>0.75</v>
      </c>
      <c r="AK128" s="21">
        <v>41425.6278356481</v>
      </c>
      <c r="AL128" s="16"/>
      <c r="AM128" s="16"/>
      <c r="AN128" s="16"/>
      <c r="AO128" s="16"/>
      <c r="AP128" s="21">
        <v>41882.6278356481</v>
      </c>
      <c r="AQ128" s="21">
        <v>41876</v>
      </c>
      <c r="AR128" s="16"/>
      <c r="AS128" s="16"/>
      <c r="AT128" s="16"/>
      <c r="AU128" s="16"/>
      <c r="AV128" s="6"/>
      <c r="AW128" s="16"/>
      <c r="AX128" s="16"/>
      <c r="AY128" s="15">
        <v>0</v>
      </c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>
        <v>94</v>
      </c>
      <c r="BO128" s="1" t="e">
        <f>VLOOKUP(#REF!,BP$1:BP$65243,1,0)</f>
        <v>#REF!</v>
      </c>
      <c r="BP128" s="26">
        <v>128</v>
      </c>
    </row>
    <row r="129" ht="48" spans="1:68">
      <c r="A129" s="4" t="s">
        <v>949</v>
      </c>
      <c r="B129" s="5" t="s">
        <v>272</v>
      </c>
      <c r="C129" s="5" t="s">
        <v>949</v>
      </c>
      <c r="D129" s="5" t="s">
        <v>950</v>
      </c>
      <c r="E129" s="6" t="s">
        <v>67</v>
      </c>
      <c r="F129" s="7">
        <v>54.5309</v>
      </c>
      <c r="G129" s="5" t="s">
        <v>951</v>
      </c>
      <c r="H129" s="8" t="s">
        <v>952</v>
      </c>
      <c r="I129" s="8" t="s">
        <v>953</v>
      </c>
      <c r="J129" s="11">
        <v>0</v>
      </c>
      <c r="K129" s="6">
        <v>9441</v>
      </c>
      <c r="L129" s="5" t="s">
        <v>954</v>
      </c>
      <c r="M129" s="12">
        <v>40436.4212268519</v>
      </c>
      <c r="N129" s="12">
        <v>40434.4260185185</v>
      </c>
      <c r="O129" s="13" t="s">
        <v>72</v>
      </c>
      <c r="P129" s="5" t="s">
        <v>91</v>
      </c>
      <c r="Q129" s="5" t="s">
        <v>955</v>
      </c>
      <c r="R129" s="5" t="s">
        <v>75</v>
      </c>
      <c r="T129" s="5" t="s">
        <v>94</v>
      </c>
      <c r="U129" s="7">
        <v>54.5309</v>
      </c>
      <c r="V129" s="7" t="s">
        <v>107</v>
      </c>
      <c r="W129" s="7" t="s">
        <v>379</v>
      </c>
      <c r="X129" s="7" t="s">
        <v>158</v>
      </c>
      <c r="Y129" s="15">
        <v>0</v>
      </c>
      <c r="Z129" s="15">
        <v>129566</v>
      </c>
      <c r="AA129" s="16"/>
      <c r="AB129" s="16"/>
      <c r="AC129" s="16"/>
      <c r="AD129" s="16"/>
      <c r="AE129" s="16"/>
      <c r="AF129" s="16"/>
      <c r="AG129" s="16">
        <v>0</v>
      </c>
      <c r="AH129" s="16"/>
      <c r="AI129" s="19">
        <v>40755.4260416667</v>
      </c>
      <c r="AJ129" s="20">
        <v>4</v>
      </c>
      <c r="AK129" s="21">
        <v>40512</v>
      </c>
      <c r="AL129" s="16"/>
      <c r="AM129" s="16"/>
      <c r="AN129" s="16"/>
      <c r="AO129" s="16"/>
      <c r="AP129" s="21">
        <v>42947</v>
      </c>
      <c r="AQ129" s="21"/>
      <c r="AR129" s="16"/>
      <c r="AS129" s="16"/>
      <c r="AT129" s="16"/>
      <c r="AU129" s="16"/>
      <c r="AV129" s="6"/>
      <c r="AW129" s="16"/>
      <c r="AX129" s="16"/>
      <c r="AY129" s="15">
        <v>2376.0107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27">
        <v>95</v>
      </c>
      <c r="BO129" s="1" t="e">
        <f>VLOOKUP(#REF!,BP$1:BP$65243,1,0)</f>
        <v>#REF!</v>
      </c>
      <c r="BP129" s="26">
        <v>129</v>
      </c>
    </row>
    <row r="130" ht="72" spans="1:68">
      <c r="A130" s="4" t="s">
        <v>949</v>
      </c>
      <c r="B130" s="5" t="s">
        <v>272</v>
      </c>
      <c r="C130" s="5" t="s">
        <v>956</v>
      </c>
      <c r="D130" s="5" t="s">
        <v>957</v>
      </c>
      <c r="E130" s="6" t="s">
        <v>67</v>
      </c>
      <c r="F130" s="7">
        <v>6.6569</v>
      </c>
      <c r="G130" s="5" t="s">
        <v>958</v>
      </c>
      <c r="H130" s="8" t="s">
        <v>959</v>
      </c>
      <c r="I130" s="8" t="s">
        <v>960</v>
      </c>
      <c r="J130" s="11">
        <v>0</v>
      </c>
      <c r="K130" s="6">
        <v>10430</v>
      </c>
      <c r="L130" s="5" t="s">
        <v>961</v>
      </c>
      <c r="M130" s="12">
        <v>40477.4096064815</v>
      </c>
      <c r="N130" s="12">
        <v>40471.4096064815</v>
      </c>
      <c r="O130" s="13" t="s">
        <v>72</v>
      </c>
      <c r="P130" s="5" t="s">
        <v>91</v>
      </c>
      <c r="Q130" s="5" t="s">
        <v>127</v>
      </c>
      <c r="R130" s="5" t="s">
        <v>128</v>
      </c>
      <c r="T130" s="5" t="s">
        <v>94</v>
      </c>
      <c r="U130" s="7">
        <v>6.6569</v>
      </c>
      <c r="V130" s="7" t="s">
        <v>339</v>
      </c>
      <c r="W130" s="7" t="s">
        <v>962</v>
      </c>
      <c r="X130" s="7" t="s">
        <v>963</v>
      </c>
      <c r="Y130" s="15">
        <v>0</v>
      </c>
      <c r="Z130" s="15">
        <v>0</v>
      </c>
      <c r="AA130" s="16"/>
      <c r="AB130" s="16"/>
      <c r="AC130" s="16"/>
      <c r="AD130" s="16"/>
      <c r="AE130" s="16"/>
      <c r="AF130" s="16"/>
      <c r="AG130" s="16">
        <v>0</v>
      </c>
      <c r="AH130" s="16"/>
      <c r="AI130" s="19">
        <v>40786.4096064815</v>
      </c>
      <c r="AJ130" s="20">
        <v>3</v>
      </c>
      <c r="AK130" s="21">
        <v>41638.6270138889</v>
      </c>
      <c r="AL130" s="16"/>
      <c r="AM130" s="16"/>
      <c r="AN130" s="16"/>
      <c r="AO130" s="16"/>
      <c r="AP130" s="21">
        <v>43373.4096064815</v>
      </c>
      <c r="AQ130" s="21"/>
      <c r="AR130" s="16"/>
      <c r="AS130" s="16"/>
      <c r="AT130" s="16" t="s">
        <v>288</v>
      </c>
      <c r="AU130" s="16"/>
      <c r="AV130" s="6" t="s">
        <v>289</v>
      </c>
      <c r="AW130" s="16"/>
      <c r="AX130" s="16"/>
      <c r="AY130" s="15">
        <v>0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27">
        <v>95</v>
      </c>
      <c r="BO130" s="1" t="e">
        <f>VLOOKUP(#REF!,BP$1:BP$65243,1,0)</f>
        <v>#REF!</v>
      </c>
      <c r="BP130" s="25">
        <v>130</v>
      </c>
    </row>
    <row r="131" ht="48" spans="1:68">
      <c r="A131" s="4" t="s">
        <v>964</v>
      </c>
      <c r="B131" s="5" t="s">
        <v>65</v>
      </c>
      <c r="C131" s="5" t="s">
        <v>964</v>
      </c>
      <c r="D131" s="5" t="s">
        <v>965</v>
      </c>
      <c r="E131" s="6" t="s">
        <v>67</v>
      </c>
      <c r="F131" s="7">
        <v>3.8992</v>
      </c>
      <c r="G131" s="5" t="s">
        <v>966</v>
      </c>
      <c r="H131" s="8" t="s">
        <v>967</v>
      </c>
      <c r="I131" s="8" t="s">
        <v>968</v>
      </c>
      <c r="J131" s="11">
        <v>0</v>
      </c>
      <c r="K131" s="6">
        <v>1611</v>
      </c>
      <c r="L131" s="5" t="s">
        <v>969</v>
      </c>
      <c r="M131" s="12">
        <v>40367.4253587963</v>
      </c>
      <c r="N131" s="12">
        <v>40361.4253587963</v>
      </c>
      <c r="O131" s="13" t="s">
        <v>72</v>
      </c>
      <c r="P131" s="5" t="s">
        <v>166</v>
      </c>
      <c r="Q131" s="5" t="s">
        <v>316</v>
      </c>
      <c r="R131" s="5" t="s">
        <v>75</v>
      </c>
      <c r="T131" s="5" t="s">
        <v>76</v>
      </c>
      <c r="U131" s="7">
        <v>3.8992</v>
      </c>
      <c r="V131" s="7" t="s">
        <v>259</v>
      </c>
      <c r="W131" s="7" t="s">
        <v>570</v>
      </c>
      <c r="X131" s="7" t="s">
        <v>287</v>
      </c>
      <c r="Y131" s="15">
        <v>0</v>
      </c>
      <c r="Z131" s="15">
        <v>19687</v>
      </c>
      <c r="AA131" s="16"/>
      <c r="AB131" s="16"/>
      <c r="AC131" s="16"/>
      <c r="AD131" s="16"/>
      <c r="AE131" s="16"/>
      <c r="AF131" s="16"/>
      <c r="AG131" s="16">
        <v>0</v>
      </c>
      <c r="AH131" s="16"/>
      <c r="AI131" s="19">
        <v>40633.4253587963</v>
      </c>
      <c r="AJ131" s="20">
        <v>2</v>
      </c>
      <c r="AK131" s="21">
        <v>40633</v>
      </c>
      <c r="AL131" s="16"/>
      <c r="AM131" s="16"/>
      <c r="AN131" s="16"/>
      <c r="AO131" s="16"/>
      <c r="AP131" s="21">
        <v>41729.4253587963</v>
      </c>
      <c r="AQ131" s="21">
        <v>41626</v>
      </c>
      <c r="AR131" s="16"/>
      <c r="AS131" s="16"/>
      <c r="AT131" s="16"/>
      <c r="AU131" s="16"/>
      <c r="AV131" s="6"/>
      <c r="AW131" s="16"/>
      <c r="AX131" s="16"/>
      <c r="AY131" s="15">
        <v>5048.9844</v>
      </c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>
        <v>96</v>
      </c>
      <c r="BO131" s="1" t="e">
        <f>VLOOKUP(#REF!,BP$1:BP$65243,1,0)</f>
        <v>#REF!</v>
      </c>
      <c r="BP131" s="25">
        <v>131</v>
      </c>
    </row>
    <row r="132" ht="72" spans="1:68">
      <c r="A132" s="4" t="s">
        <v>970</v>
      </c>
      <c r="B132" s="5" t="s">
        <v>170</v>
      </c>
      <c r="C132" s="5" t="s">
        <v>970</v>
      </c>
      <c r="D132" s="5" t="s">
        <v>971</v>
      </c>
      <c r="E132" s="6" t="s">
        <v>67</v>
      </c>
      <c r="F132" s="7">
        <v>5.7113</v>
      </c>
      <c r="G132" s="5" t="s">
        <v>972</v>
      </c>
      <c r="H132" s="8" t="s">
        <v>973</v>
      </c>
      <c r="I132" s="8" t="s">
        <v>974</v>
      </c>
      <c r="J132" s="11">
        <v>0</v>
      </c>
      <c r="K132" s="6">
        <v>17100</v>
      </c>
      <c r="L132" s="5" t="s">
        <v>975</v>
      </c>
      <c r="M132" s="12">
        <v>40395.4257523148</v>
      </c>
      <c r="N132" s="12">
        <v>40392.4257523148</v>
      </c>
      <c r="O132" s="13" t="s">
        <v>72</v>
      </c>
      <c r="P132" s="5" t="s">
        <v>91</v>
      </c>
      <c r="Q132" s="5" t="s">
        <v>127</v>
      </c>
      <c r="R132" s="5" t="s">
        <v>128</v>
      </c>
      <c r="T132" s="5" t="s">
        <v>94</v>
      </c>
      <c r="U132" s="7">
        <v>5.8466</v>
      </c>
      <c r="V132" s="7" t="s">
        <v>339</v>
      </c>
      <c r="W132" s="7" t="s">
        <v>324</v>
      </c>
      <c r="X132" s="7" t="s">
        <v>131</v>
      </c>
      <c r="Y132" s="15">
        <v>0</v>
      </c>
      <c r="Z132" s="15">
        <v>0</v>
      </c>
      <c r="AA132" s="16"/>
      <c r="AB132" s="16"/>
      <c r="AC132" s="16"/>
      <c r="AD132" s="16"/>
      <c r="AE132" s="16"/>
      <c r="AF132" s="16"/>
      <c r="AG132" s="16">
        <v>0</v>
      </c>
      <c r="AH132" s="16"/>
      <c r="AI132" s="19">
        <v>41029.4257523148</v>
      </c>
      <c r="AJ132" s="20">
        <v>2.5</v>
      </c>
      <c r="AK132" s="21">
        <v>40969</v>
      </c>
      <c r="AL132" s="16"/>
      <c r="AM132" s="16"/>
      <c r="AN132" s="16"/>
      <c r="AO132" s="16"/>
      <c r="AP132" s="21">
        <v>41943.4257523148</v>
      </c>
      <c r="AQ132" s="21">
        <v>41937</v>
      </c>
      <c r="AR132" s="16"/>
      <c r="AS132" s="16"/>
      <c r="AT132" s="16"/>
      <c r="AU132" s="16"/>
      <c r="AV132" s="6"/>
      <c r="AW132" s="16"/>
      <c r="AX132" s="16"/>
      <c r="AY132" s="15">
        <v>0</v>
      </c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>
        <v>97</v>
      </c>
      <c r="BO132" s="1" t="e">
        <f>VLOOKUP(#REF!,BP$1:BP$65243,1,0)</f>
        <v>#REF!</v>
      </c>
      <c r="BP132" s="26">
        <v>132</v>
      </c>
    </row>
    <row r="133" ht="48" spans="1:68">
      <c r="A133" s="4" t="s">
        <v>976</v>
      </c>
      <c r="B133" s="5" t="s">
        <v>65</v>
      </c>
      <c r="C133" s="5" t="s">
        <v>976</v>
      </c>
      <c r="D133" s="5" t="s">
        <v>977</v>
      </c>
      <c r="E133" s="6" t="s">
        <v>67</v>
      </c>
      <c r="F133" s="7">
        <v>1.0719</v>
      </c>
      <c r="G133" s="5" t="s">
        <v>978</v>
      </c>
      <c r="H133" s="8" t="s">
        <v>979</v>
      </c>
      <c r="I133" s="8" t="s">
        <v>980</v>
      </c>
      <c r="J133" s="11">
        <v>0</v>
      </c>
      <c r="K133" s="6">
        <v>2130</v>
      </c>
      <c r="L133" s="5" t="s">
        <v>981</v>
      </c>
      <c r="M133" s="12">
        <v>41879.695787037</v>
      </c>
      <c r="N133" s="12">
        <v>41838.695787037</v>
      </c>
      <c r="O133" s="13" t="s">
        <v>72</v>
      </c>
      <c r="P133" s="5" t="s">
        <v>91</v>
      </c>
      <c r="Q133" s="5" t="s">
        <v>457</v>
      </c>
      <c r="R133" s="5" t="s">
        <v>93</v>
      </c>
      <c r="T133" s="5" t="s">
        <v>76</v>
      </c>
      <c r="U133" s="7">
        <v>1.0719</v>
      </c>
      <c r="V133" s="7" t="s">
        <v>189</v>
      </c>
      <c r="W133" s="7" t="s">
        <v>550</v>
      </c>
      <c r="X133" s="7" t="s">
        <v>467</v>
      </c>
      <c r="Y133" s="15">
        <v>8040</v>
      </c>
      <c r="Z133" s="15">
        <v>0</v>
      </c>
      <c r="AA133" s="16"/>
      <c r="AB133" s="16"/>
      <c r="AC133" s="16"/>
      <c r="AD133" s="16"/>
      <c r="AE133" s="16"/>
      <c r="AF133" s="16"/>
      <c r="AG133" s="16">
        <v>0</v>
      </c>
      <c r="AH133" s="16"/>
      <c r="AI133" s="19">
        <v>42045.695787037</v>
      </c>
      <c r="AJ133" s="20">
        <v>1</v>
      </c>
      <c r="AK133" s="21">
        <v>41946</v>
      </c>
      <c r="AL133" s="16"/>
      <c r="AM133" s="16"/>
      <c r="AN133" s="16"/>
      <c r="AO133" s="16"/>
      <c r="AP133" s="21">
        <v>42410.695787037</v>
      </c>
      <c r="AQ133" s="21">
        <v>42248</v>
      </c>
      <c r="AR133" s="16"/>
      <c r="AS133" s="16"/>
      <c r="AT133" s="16"/>
      <c r="AU133" s="16"/>
      <c r="AV133" s="6"/>
      <c r="AW133" s="16"/>
      <c r="AX133" s="16"/>
      <c r="AY133" s="15">
        <v>0</v>
      </c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>
        <v>98</v>
      </c>
      <c r="BO133" s="1" t="e">
        <f>VLOOKUP(#REF!,BP$1:BP$65243,1,0)</f>
        <v>#REF!</v>
      </c>
      <c r="BP133" s="25">
        <v>133</v>
      </c>
    </row>
    <row r="134" ht="72" spans="1:68">
      <c r="A134" s="4" t="s">
        <v>982</v>
      </c>
      <c r="B134" s="5" t="s">
        <v>111</v>
      </c>
      <c r="C134" s="5" t="s">
        <v>983</v>
      </c>
      <c r="D134" s="5" t="s">
        <v>984</v>
      </c>
      <c r="E134" s="6" t="s">
        <v>67</v>
      </c>
      <c r="F134" s="7">
        <v>4.648</v>
      </c>
      <c r="G134" s="5" t="s">
        <v>985</v>
      </c>
      <c r="H134" s="8" t="s">
        <v>986</v>
      </c>
      <c r="I134" s="8" t="s">
        <v>987</v>
      </c>
      <c r="J134" s="11">
        <v>0</v>
      </c>
      <c r="K134" s="6">
        <v>21000</v>
      </c>
      <c r="L134" s="5" t="s">
        <v>988</v>
      </c>
      <c r="M134" s="12">
        <v>42725.6480439815</v>
      </c>
      <c r="N134" s="12">
        <v>42685.6480439815</v>
      </c>
      <c r="O134" s="13" t="s">
        <v>72</v>
      </c>
      <c r="P134" s="5" t="s">
        <v>91</v>
      </c>
      <c r="Q134" s="5" t="s">
        <v>127</v>
      </c>
      <c r="R134" s="5" t="s">
        <v>128</v>
      </c>
      <c r="T134" s="5"/>
      <c r="U134" s="7">
        <v>4.648</v>
      </c>
      <c r="V134" s="7" t="s">
        <v>339</v>
      </c>
      <c r="W134" s="7" t="s">
        <v>666</v>
      </c>
      <c r="X134" s="7" t="s">
        <v>131</v>
      </c>
      <c r="Y134" s="15">
        <v>0</v>
      </c>
      <c r="Z134" s="15">
        <v>0</v>
      </c>
      <c r="AA134" s="16"/>
      <c r="AB134" s="16"/>
      <c r="AC134" s="16"/>
      <c r="AD134" s="16"/>
      <c r="AE134" s="16"/>
      <c r="AF134" s="16"/>
      <c r="AG134" s="16">
        <v>0</v>
      </c>
      <c r="AH134" s="16"/>
      <c r="AI134" s="19">
        <v>43106.6480439815</v>
      </c>
      <c r="AJ134" s="20">
        <v>3</v>
      </c>
      <c r="AK134" s="21"/>
      <c r="AL134" s="16"/>
      <c r="AM134" s="16"/>
      <c r="AN134" s="16"/>
      <c r="AO134" s="16"/>
      <c r="AP134" s="21">
        <v>44202.6480439815</v>
      </c>
      <c r="AQ134" s="21"/>
      <c r="AR134" s="16"/>
      <c r="AS134" s="16"/>
      <c r="AT134" s="16"/>
      <c r="AU134" s="16"/>
      <c r="AV134" s="6"/>
      <c r="AW134" s="16"/>
      <c r="AX134" s="16"/>
      <c r="AY134" s="15">
        <v>0</v>
      </c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>
        <v>99</v>
      </c>
      <c r="BO134" s="1" t="e">
        <f>VLOOKUP(#REF!,BP$1:BP$65243,1,0)</f>
        <v>#REF!</v>
      </c>
      <c r="BP134" s="25">
        <v>134</v>
      </c>
    </row>
    <row r="135" ht="48" spans="1:68">
      <c r="A135" s="4" t="s">
        <v>989</v>
      </c>
      <c r="B135" s="5" t="s">
        <v>160</v>
      </c>
      <c r="C135" s="5" t="s">
        <v>989</v>
      </c>
      <c r="D135" s="5" t="s">
        <v>990</v>
      </c>
      <c r="E135" s="6" t="s">
        <v>67</v>
      </c>
      <c r="F135" s="7">
        <v>5.2965</v>
      </c>
      <c r="G135" s="5" t="s">
        <v>991</v>
      </c>
      <c r="H135" s="8" t="s">
        <v>992</v>
      </c>
      <c r="I135" s="8" t="s">
        <v>993</v>
      </c>
      <c r="J135" s="11">
        <v>0</v>
      </c>
      <c r="K135" s="6">
        <v>2130</v>
      </c>
      <c r="L135" s="5" t="s">
        <v>994</v>
      </c>
      <c r="M135" s="12">
        <v>42692.6569907407</v>
      </c>
      <c r="N135" s="12">
        <v>42653.6569907407</v>
      </c>
      <c r="O135" s="13" t="s">
        <v>72</v>
      </c>
      <c r="P135" s="5" t="s">
        <v>91</v>
      </c>
      <c r="Q135" s="5" t="s">
        <v>407</v>
      </c>
      <c r="R135" s="5" t="s">
        <v>75</v>
      </c>
      <c r="T135" s="5" t="s">
        <v>76</v>
      </c>
      <c r="U135" s="7">
        <v>5.2965</v>
      </c>
      <c r="V135" s="7" t="s">
        <v>177</v>
      </c>
      <c r="W135" s="7" t="s">
        <v>168</v>
      </c>
      <c r="X135" s="7" t="s">
        <v>178</v>
      </c>
      <c r="Y135" s="15">
        <v>0</v>
      </c>
      <c r="Z135" s="15">
        <v>23993.145</v>
      </c>
      <c r="AA135" s="16"/>
      <c r="AB135" s="16"/>
      <c r="AC135" s="16"/>
      <c r="AD135" s="16"/>
      <c r="AE135" s="16"/>
      <c r="AF135" s="16"/>
      <c r="AG135" s="16">
        <v>0</v>
      </c>
      <c r="AH135" s="16"/>
      <c r="AI135" s="19">
        <v>42957.6569907407</v>
      </c>
      <c r="AJ135" s="20">
        <v>1.5</v>
      </c>
      <c r="AK135" s="21"/>
      <c r="AL135" s="16"/>
      <c r="AM135" s="16"/>
      <c r="AN135" s="16"/>
      <c r="AO135" s="16"/>
      <c r="AP135" s="21">
        <v>43506.6569907407</v>
      </c>
      <c r="AQ135" s="21"/>
      <c r="AR135" s="16"/>
      <c r="AS135" s="16"/>
      <c r="AT135" s="16"/>
      <c r="AU135" s="16"/>
      <c r="AV135" s="6"/>
      <c r="AW135" s="16"/>
      <c r="AX135" s="16"/>
      <c r="AY135" s="15">
        <v>4530</v>
      </c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>
        <v>100</v>
      </c>
      <c r="BO135" s="1" t="e">
        <f>VLOOKUP(#REF!,BP$1:BP$65243,1,0)</f>
        <v>#REF!</v>
      </c>
      <c r="BP135" s="26">
        <v>135</v>
      </c>
    </row>
    <row r="136" ht="48" spans="1:68">
      <c r="A136" s="4" t="s">
        <v>995</v>
      </c>
      <c r="B136" s="5" t="s">
        <v>170</v>
      </c>
      <c r="C136" s="5" t="s">
        <v>995</v>
      </c>
      <c r="D136" s="5" t="s">
        <v>996</v>
      </c>
      <c r="E136" s="6" t="s">
        <v>67</v>
      </c>
      <c r="F136" s="7">
        <v>3.0095</v>
      </c>
      <c r="G136" s="5" t="s">
        <v>997</v>
      </c>
      <c r="H136" s="8" t="s">
        <v>998</v>
      </c>
      <c r="I136" s="8" t="s">
        <v>999</v>
      </c>
      <c r="J136" s="11">
        <v>1.18786</v>
      </c>
      <c r="K136" s="6">
        <v>10150</v>
      </c>
      <c r="L136" s="5" t="s">
        <v>1000</v>
      </c>
      <c r="M136" s="12">
        <v>41764.6253935185</v>
      </c>
      <c r="N136" s="12">
        <v>41758.6253935185</v>
      </c>
      <c r="O136" s="13" t="s">
        <v>72</v>
      </c>
      <c r="P136" s="5" t="s">
        <v>204</v>
      </c>
      <c r="Q136" s="5" t="s">
        <v>127</v>
      </c>
      <c r="R136" s="5" t="s">
        <v>128</v>
      </c>
      <c r="T136" s="5" t="s">
        <v>94</v>
      </c>
      <c r="U136" s="7">
        <v>3.0095</v>
      </c>
      <c r="V136" s="7" t="s">
        <v>141</v>
      </c>
      <c r="W136" s="7" t="s">
        <v>1001</v>
      </c>
      <c r="X136" s="7" t="s">
        <v>325</v>
      </c>
      <c r="Y136" s="15">
        <v>0</v>
      </c>
      <c r="Z136" s="15">
        <v>0</v>
      </c>
      <c r="AA136" s="16"/>
      <c r="AB136" s="16"/>
      <c r="AC136" s="16"/>
      <c r="AD136" s="16"/>
      <c r="AE136" s="16"/>
      <c r="AF136" s="16"/>
      <c r="AG136" s="16">
        <v>0</v>
      </c>
      <c r="AH136" s="16"/>
      <c r="AI136" s="19">
        <v>42055.6253935185</v>
      </c>
      <c r="AJ136" s="20">
        <v>3</v>
      </c>
      <c r="AK136" s="21">
        <v>42037</v>
      </c>
      <c r="AL136" s="16"/>
      <c r="AM136" s="16"/>
      <c r="AN136" s="16"/>
      <c r="AO136" s="16"/>
      <c r="AP136" s="21">
        <v>43151.6253935185</v>
      </c>
      <c r="AQ136" s="21"/>
      <c r="AR136" s="16"/>
      <c r="AS136" s="16"/>
      <c r="AT136" s="16"/>
      <c r="AU136" s="16"/>
      <c r="AV136" s="6"/>
      <c r="AW136" s="16"/>
      <c r="AX136" s="16"/>
      <c r="AY136" s="15">
        <v>0</v>
      </c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>
        <v>101</v>
      </c>
      <c r="BO136" s="1" t="e">
        <f>VLOOKUP(#REF!,BP$1:BP$65243,1,0)</f>
        <v>#REF!</v>
      </c>
      <c r="BP136" s="26">
        <v>136</v>
      </c>
    </row>
    <row r="137" ht="48" spans="1:68">
      <c r="A137" s="4" t="s">
        <v>1002</v>
      </c>
      <c r="B137" s="5" t="s">
        <v>65</v>
      </c>
      <c r="C137" s="5" t="s">
        <v>1002</v>
      </c>
      <c r="D137" s="5" t="s">
        <v>1003</v>
      </c>
      <c r="E137" s="6" t="s">
        <v>67</v>
      </c>
      <c r="F137" s="7">
        <v>5.8782</v>
      </c>
      <c r="G137" s="5" t="s">
        <v>1004</v>
      </c>
      <c r="H137" s="8" t="s">
        <v>1005</v>
      </c>
      <c r="I137" s="8" t="s">
        <v>1006</v>
      </c>
      <c r="J137" s="11">
        <v>0.83444</v>
      </c>
      <c r="K137" s="6">
        <v>33500</v>
      </c>
      <c r="L137" s="5" t="s">
        <v>1007</v>
      </c>
      <c r="M137" s="12">
        <v>41025.7566550926</v>
      </c>
      <c r="N137" s="12">
        <v>41022.7566319444</v>
      </c>
      <c r="O137" s="13" t="s">
        <v>72</v>
      </c>
      <c r="P137" s="5" t="s">
        <v>91</v>
      </c>
      <c r="Q137" s="5" t="s">
        <v>127</v>
      </c>
      <c r="R137" s="5" t="s">
        <v>128</v>
      </c>
      <c r="T137" s="5" t="s">
        <v>76</v>
      </c>
      <c r="U137" s="7">
        <v>5.8782</v>
      </c>
      <c r="V137" s="7" t="s">
        <v>756</v>
      </c>
      <c r="W137" s="7" t="s">
        <v>130</v>
      </c>
      <c r="X137" s="7">
        <v>30</v>
      </c>
      <c r="Y137" s="15">
        <v>0</v>
      </c>
      <c r="Z137" s="15">
        <v>0</v>
      </c>
      <c r="AA137" s="16"/>
      <c r="AB137" s="16"/>
      <c r="AC137" s="16"/>
      <c r="AD137" s="16"/>
      <c r="AE137" s="16"/>
      <c r="AF137" s="16"/>
      <c r="AG137" s="16">
        <v>0</v>
      </c>
      <c r="AH137" s="16"/>
      <c r="AI137" s="19">
        <v>41455.7566435185</v>
      </c>
      <c r="AJ137" s="20">
        <v>3</v>
      </c>
      <c r="AK137" s="21">
        <v>41261.4048032407</v>
      </c>
      <c r="AL137" s="16"/>
      <c r="AM137" s="16"/>
      <c r="AN137" s="16"/>
      <c r="AO137" s="16"/>
      <c r="AP137" s="21">
        <v>42916</v>
      </c>
      <c r="AQ137" s="21"/>
      <c r="AR137" s="16"/>
      <c r="AS137" s="16"/>
      <c r="AT137" s="16"/>
      <c r="AU137" s="16"/>
      <c r="AV137" s="6"/>
      <c r="AW137" s="16"/>
      <c r="AX137" s="16"/>
      <c r="AY137" s="15">
        <v>0</v>
      </c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>
        <v>102</v>
      </c>
      <c r="BO137" s="1" t="e">
        <f>VLOOKUP(#REF!,BP$1:BP$65243,1,0)</f>
        <v>#REF!</v>
      </c>
      <c r="BP137" s="25">
        <v>137</v>
      </c>
    </row>
    <row r="138" ht="48" spans="1:68">
      <c r="A138" s="4" t="s">
        <v>1008</v>
      </c>
      <c r="B138" s="5" t="s">
        <v>65</v>
      </c>
      <c r="C138" s="5" t="s">
        <v>1008</v>
      </c>
      <c r="D138" s="5" t="s">
        <v>1009</v>
      </c>
      <c r="E138" s="6" t="s">
        <v>67</v>
      </c>
      <c r="F138" s="7">
        <v>2</v>
      </c>
      <c r="G138" s="5" t="s">
        <v>1010</v>
      </c>
      <c r="H138" s="8" t="s">
        <v>1011</v>
      </c>
      <c r="I138" s="8" t="s">
        <v>1012</v>
      </c>
      <c r="J138" s="11">
        <v>0</v>
      </c>
      <c r="K138" s="6">
        <v>5620</v>
      </c>
      <c r="L138" s="5" t="s">
        <v>1013</v>
      </c>
      <c r="M138" s="12">
        <v>40876.4122337963</v>
      </c>
      <c r="N138" s="12">
        <v>40871.4122337963</v>
      </c>
      <c r="O138" s="13" t="s">
        <v>72</v>
      </c>
      <c r="P138" s="5" t="s">
        <v>91</v>
      </c>
      <c r="Q138" s="5" t="s">
        <v>92</v>
      </c>
      <c r="R138" s="5" t="s">
        <v>93</v>
      </c>
      <c r="T138" s="5" t="s">
        <v>76</v>
      </c>
      <c r="U138" s="7">
        <v>2</v>
      </c>
      <c r="V138" s="7" t="s">
        <v>339</v>
      </c>
      <c r="W138" s="7" t="s">
        <v>130</v>
      </c>
      <c r="X138" s="7" t="s">
        <v>97</v>
      </c>
      <c r="Y138" s="15">
        <v>0</v>
      </c>
      <c r="Z138" s="15">
        <v>0</v>
      </c>
      <c r="AA138" s="16"/>
      <c r="AB138" s="16"/>
      <c r="AC138" s="16"/>
      <c r="AD138" s="16"/>
      <c r="AE138" s="16"/>
      <c r="AF138" s="16"/>
      <c r="AG138" s="16">
        <v>0</v>
      </c>
      <c r="AH138" s="16"/>
      <c r="AI138" s="19">
        <v>41258.4122337963</v>
      </c>
      <c r="AJ138" s="20">
        <v>3</v>
      </c>
      <c r="AK138" s="21">
        <v>41274.4122337963</v>
      </c>
      <c r="AL138" s="16"/>
      <c r="AM138" s="16"/>
      <c r="AN138" s="16"/>
      <c r="AO138" s="16"/>
      <c r="AP138" s="21">
        <v>42719.4122337963</v>
      </c>
      <c r="AQ138" s="21"/>
      <c r="AR138" s="16"/>
      <c r="AS138" s="16"/>
      <c r="AT138" s="16"/>
      <c r="AU138" s="16"/>
      <c r="AV138" s="6"/>
      <c r="AW138" s="16"/>
      <c r="AX138" s="16"/>
      <c r="AY138" s="15">
        <v>0</v>
      </c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>
        <v>103</v>
      </c>
      <c r="BO138" s="1" t="e">
        <f>VLOOKUP(#REF!,BP$1:BP$65243,1,0)</f>
        <v>#REF!</v>
      </c>
      <c r="BP138" s="25">
        <v>138</v>
      </c>
    </row>
    <row r="139" ht="60" spans="1:68">
      <c r="A139" s="4" t="s">
        <v>1014</v>
      </c>
      <c r="B139" s="5" t="s">
        <v>261</v>
      </c>
      <c r="C139" s="5" t="s">
        <v>1014</v>
      </c>
      <c r="D139" s="5" t="s">
        <v>1015</v>
      </c>
      <c r="E139" s="6" t="s">
        <v>67</v>
      </c>
      <c r="F139" s="7">
        <v>8.514</v>
      </c>
      <c r="G139" s="5" t="s">
        <v>1016</v>
      </c>
      <c r="H139" s="8" t="s">
        <v>1017</v>
      </c>
      <c r="I139" s="8" t="s">
        <v>1018</v>
      </c>
      <c r="J139" s="11">
        <v>2.2862</v>
      </c>
      <c r="K139" s="6">
        <v>2950</v>
      </c>
      <c r="L139" s="5" t="s">
        <v>1019</v>
      </c>
      <c r="M139" s="12">
        <v>40814.465775463</v>
      </c>
      <c r="N139" s="12">
        <v>40809.465775463</v>
      </c>
      <c r="O139" s="13" t="s">
        <v>72</v>
      </c>
      <c r="P139" s="5" t="s">
        <v>166</v>
      </c>
      <c r="Q139" s="5" t="s">
        <v>1020</v>
      </c>
      <c r="R139" s="5" t="s">
        <v>1021</v>
      </c>
      <c r="T139" s="5" t="s">
        <v>94</v>
      </c>
      <c r="U139" s="7">
        <v>8.514</v>
      </c>
      <c r="V139" s="7" t="s">
        <v>141</v>
      </c>
      <c r="W139" s="7" t="s">
        <v>1022</v>
      </c>
      <c r="X139" s="7" t="s">
        <v>97</v>
      </c>
      <c r="Y139" s="15">
        <v>0</v>
      </c>
      <c r="Z139" s="15">
        <v>0</v>
      </c>
      <c r="AA139" s="16"/>
      <c r="AB139" s="16"/>
      <c r="AC139" s="16"/>
      <c r="AD139" s="16"/>
      <c r="AE139" s="16"/>
      <c r="AF139" s="16"/>
      <c r="AG139" s="16">
        <v>0</v>
      </c>
      <c r="AH139" s="16"/>
      <c r="AI139" s="19">
        <v>40983.465775463</v>
      </c>
      <c r="AJ139" s="20">
        <v>2</v>
      </c>
      <c r="AK139" s="21">
        <v>41459</v>
      </c>
      <c r="AL139" s="16"/>
      <c r="AM139" s="16"/>
      <c r="AN139" s="16"/>
      <c r="AO139" s="16"/>
      <c r="AP139" s="21">
        <v>41713.465775463</v>
      </c>
      <c r="AQ139" s="21"/>
      <c r="AR139" s="16"/>
      <c r="AS139" s="16"/>
      <c r="AT139" s="16"/>
      <c r="AU139" s="16"/>
      <c r="AV139" s="6"/>
      <c r="AW139" s="16"/>
      <c r="AX139" s="16"/>
      <c r="AY139" s="15">
        <v>0</v>
      </c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>
        <v>104</v>
      </c>
      <c r="BO139" s="1" t="e">
        <f>VLOOKUP(#REF!,BP$1:BP$65243,1,0)</f>
        <v>#REF!</v>
      </c>
      <c r="BP139" s="26">
        <v>139</v>
      </c>
    </row>
    <row r="140" ht="72" spans="1:68">
      <c r="A140" s="4" t="s">
        <v>1023</v>
      </c>
      <c r="B140" s="5" t="s">
        <v>133</v>
      </c>
      <c r="C140" s="5" t="s">
        <v>1024</v>
      </c>
      <c r="D140" s="5" t="s">
        <v>1025</v>
      </c>
      <c r="E140" s="6" t="s">
        <v>67</v>
      </c>
      <c r="F140" s="7">
        <v>2.5288</v>
      </c>
      <c r="G140" s="5" t="s">
        <v>1026</v>
      </c>
      <c r="H140" s="8" t="s">
        <v>1027</v>
      </c>
      <c r="I140" s="8" t="s">
        <v>1028</v>
      </c>
      <c r="J140" s="11">
        <v>0.42577</v>
      </c>
      <c r="K140" s="6">
        <v>17200</v>
      </c>
      <c r="L140" s="5" t="s">
        <v>1029</v>
      </c>
      <c r="M140" s="12">
        <v>42747.4323726852</v>
      </c>
      <c r="N140" s="12">
        <v>42706.4323726852</v>
      </c>
      <c r="O140" s="13" t="s">
        <v>72</v>
      </c>
      <c r="P140" s="5" t="s">
        <v>91</v>
      </c>
      <c r="Q140" s="5" t="s">
        <v>92</v>
      </c>
      <c r="R140" s="5" t="s">
        <v>93</v>
      </c>
      <c r="T140" s="5"/>
      <c r="U140" s="7">
        <v>2.9719</v>
      </c>
      <c r="V140" s="7" t="s">
        <v>117</v>
      </c>
      <c r="W140" s="7" t="s">
        <v>848</v>
      </c>
      <c r="X140" s="7" t="s">
        <v>467</v>
      </c>
      <c r="Y140" s="15">
        <v>0</v>
      </c>
      <c r="Z140" s="15">
        <v>0</v>
      </c>
      <c r="AA140" s="16"/>
      <c r="AB140" s="16"/>
      <c r="AC140" s="16"/>
      <c r="AD140" s="16"/>
      <c r="AE140" s="16"/>
      <c r="AF140" s="16"/>
      <c r="AG140" s="16">
        <v>0</v>
      </c>
      <c r="AH140" s="16"/>
      <c r="AI140" s="19">
        <v>43130.4323726852</v>
      </c>
      <c r="AJ140" s="20">
        <v>2</v>
      </c>
      <c r="AK140" s="21"/>
      <c r="AL140" s="16"/>
      <c r="AM140" s="16"/>
      <c r="AN140" s="16"/>
      <c r="AO140" s="16"/>
      <c r="AP140" s="21">
        <v>43860.4323726852</v>
      </c>
      <c r="AQ140" s="21"/>
      <c r="AR140" s="16"/>
      <c r="AS140" s="16"/>
      <c r="AT140" s="16"/>
      <c r="AU140" s="16"/>
      <c r="AV140" s="6"/>
      <c r="AW140" s="16"/>
      <c r="AX140" s="16"/>
      <c r="AY140" s="15">
        <v>0</v>
      </c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>
        <v>105</v>
      </c>
      <c r="BO140" s="1" t="e">
        <f>VLOOKUP(#REF!,BP$1:BP$65243,1,0)</f>
        <v>#REF!</v>
      </c>
      <c r="BP140" s="25">
        <v>140</v>
      </c>
    </row>
    <row r="141" ht="48" spans="1:68">
      <c r="A141" s="4" t="s">
        <v>1030</v>
      </c>
      <c r="B141" s="5" t="s">
        <v>111</v>
      </c>
      <c r="C141" s="5" t="s">
        <v>1030</v>
      </c>
      <c r="D141" s="5" t="s">
        <v>1031</v>
      </c>
      <c r="E141" s="6" t="s">
        <v>67</v>
      </c>
      <c r="F141" s="7">
        <v>1.3334</v>
      </c>
      <c r="G141" s="5" t="s">
        <v>1032</v>
      </c>
      <c r="H141" s="8" t="s">
        <v>1033</v>
      </c>
      <c r="I141" s="8" t="s">
        <v>1034</v>
      </c>
      <c r="J141" s="11">
        <v>0</v>
      </c>
      <c r="K141" s="6">
        <v>835</v>
      </c>
      <c r="L141" s="5" t="s">
        <v>1035</v>
      </c>
      <c r="M141" s="12">
        <v>42221.7109490741</v>
      </c>
      <c r="N141" s="12">
        <v>42181.7109490741</v>
      </c>
      <c r="O141" s="13" t="s">
        <v>72</v>
      </c>
      <c r="P141" s="5" t="s">
        <v>91</v>
      </c>
      <c r="Q141" s="5" t="s">
        <v>105</v>
      </c>
      <c r="R141" s="5" t="s">
        <v>75</v>
      </c>
      <c r="T141" s="5" t="s">
        <v>94</v>
      </c>
      <c r="U141" s="7">
        <v>1.3334</v>
      </c>
      <c r="V141" s="7" t="s">
        <v>117</v>
      </c>
      <c r="W141" s="7" t="s">
        <v>118</v>
      </c>
      <c r="X141" s="7" t="s">
        <v>119</v>
      </c>
      <c r="Y141" s="15">
        <v>0</v>
      </c>
      <c r="Z141" s="15">
        <v>6140</v>
      </c>
      <c r="AA141" s="16"/>
      <c r="AB141" s="16"/>
      <c r="AC141" s="16"/>
      <c r="AD141" s="16"/>
      <c r="AE141" s="16"/>
      <c r="AF141" s="16"/>
      <c r="AG141" s="16">
        <v>0</v>
      </c>
      <c r="AH141" s="16"/>
      <c r="AI141" s="19">
        <v>42389.7109490741</v>
      </c>
      <c r="AJ141" s="20">
        <v>2</v>
      </c>
      <c r="AK141" s="21">
        <v>42569</v>
      </c>
      <c r="AL141" s="16"/>
      <c r="AM141" s="16"/>
      <c r="AN141" s="16"/>
      <c r="AO141" s="16"/>
      <c r="AP141" s="21">
        <v>43120.7109490741</v>
      </c>
      <c r="AQ141" s="21"/>
      <c r="AR141" s="16"/>
      <c r="AS141" s="16"/>
      <c r="AT141" s="16"/>
      <c r="AU141" s="16"/>
      <c r="AV141" s="6"/>
      <c r="AW141" s="16"/>
      <c r="AX141" s="16"/>
      <c r="AY141" s="15">
        <v>4605</v>
      </c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>
        <v>106</v>
      </c>
      <c r="BO141" s="1" t="e">
        <f>VLOOKUP(#REF!,BP$1:BP$65243,1,0)</f>
        <v>#REF!</v>
      </c>
      <c r="BP141" s="26">
        <v>141</v>
      </c>
    </row>
    <row r="142" ht="48" spans="1:68">
      <c r="A142" s="4" t="s">
        <v>1036</v>
      </c>
      <c r="B142" s="5" t="s">
        <v>111</v>
      </c>
      <c r="C142" s="5" t="s">
        <v>1036</v>
      </c>
      <c r="D142" s="5" t="s">
        <v>1037</v>
      </c>
      <c r="E142" s="6" t="s">
        <v>67</v>
      </c>
      <c r="F142" s="7">
        <v>0.4022</v>
      </c>
      <c r="G142" s="5" t="s">
        <v>1038</v>
      </c>
      <c r="H142" s="8" t="s">
        <v>1039</v>
      </c>
      <c r="I142" s="8" t="s">
        <v>1040</v>
      </c>
      <c r="J142" s="11">
        <v>0</v>
      </c>
      <c r="K142" s="6">
        <v>680</v>
      </c>
      <c r="L142" s="5" t="s">
        <v>1041</v>
      </c>
      <c r="M142" s="12">
        <v>40350.4361805556</v>
      </c>
      <c r="N142" s="12">
        <v>40342.4361805556</v>
      </c>
      <c r="O142" s="13" t="s">
        <v>72</v>
      </c>
      <c r="P142" s="5" t="s">
        <v>204</v>
      </c>
      <c r="Q142" s="5" t="s">
        <v>105</v>
      </c>
      <c r="R142" s="5" t="s">
        <v>75</v>
      </c>
      <c r="T142" s="5" t="s">
        <v>94</v>
      </c>
      <c r="U142" s="7">
        <v>0.4022</v>
      </c>
      <c r="V142" s="7" t="s">
        <v>107</v>
      </c>
      <c r="W142" s="7" t="s">
        <v>207</v>
      </c>
      <c r="X142" s="7" t="s">
        <v>158</v>
      </c>
      <c r="Y142" s="15">
        <v>0</v>
      </c>
      <c r="Z142" s="15">
        <v>597</v>
      </c>
      <c r="AA142" s="16"/>
      <c r="AB142" s="16"/>
      <c r="AC142" s="16"/>
      <c r="AD142" s="16"/>
      <c r="AE142" s="16"/>
      <c r="AF142" s="16"/>
      <c r="AG142" s="16">
        <v>0</v>
      </c>
      <c r="AH142" s="16"/>
      <c r="AI142" s="19">
        <v>40602.4361805556</v>
      </c>
      <c r="AJ142" s="20">
        <v>2</v>
      </c>
      <c r="AK142" s="21">
        <v>40538</v>
      </c>
      <c r="AL142" s="16"/>
      <c r="AM142" s="16"/>
      <c r="AN142" s="16"/>
      <c r="AO142" s="16"/>
      <c r="AP142" s="21">
        <v>41333.4361805556</v>
      </c>
      <c r="AQ142" s="21">
        <v>40860</v>
      </c>
      <c r="AR142" s="16"/>
      <c r="AS142" s="16"/>
      <c r="AT142" s="16"/>
      <c r="AU142" s="16"/>
      <c r="AV142" s="6"/>
      <c r="AW142" s="16"/>
      <c r="AX142" s="16"/>
      <c r="AY142" s="15">
        <v>1484.3362</v>
      </c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>
        <v>107</v>
      </c>
      <c r="BO142" s="1" t="e">
        <f>VLOOKUP(#REF!,BP$1:BP$65243,1,0)</f>
        <v>#REF!</v>
      </c>
      <c r="BP142" s="25">
        <v>142</v>
      </c>
    </row>
    <row r="143" ht="48" spans="1:68">
      <c r="A143" s="4" t="s">
        <v>1042</v>
      </c>
      <c r="B143" s="5" t="s">
        <v>261</v>
      </c>
      <c r="C143" s="5" t="s">
        <v>1042</v>
      </c>
      <c r="D143" s="5" t="s">
        <v>1043</v>
      </c>
      <c r="E143" s="6" t="s">
        <v>67</v>
      </c>
      <c r="F143" s="7">
        <v>2.922</v>
      </c>
      <c r="G143" s="5" t="s">
        <v>1044</v>
      </c>
      <c r="H143" s="8" t="s">
        <v>1045</v>
      </c>
      <c r="I143" s="8" t="s">
        <v>1046</v>
      </c>
      <c r="J143" s="11">
        <v>0</v>
      </c>
      <c r="K143" s="6">
        <v>1215</v>
      </c>
      <c r="L143" s="5" t="s">
        <v>1047</v>
      </c>
      <c r="M143" s="12">
        <v>42214.6594560185</v>
      </c>
      <c r="N143" s="12">
        <v>42175.6594560185</v>
      </c>
      <c r="O143" s="13" t="s">
        <v>72</v>
      </c>
      <c r="P143" s="5" t="s">
        <v>91</v>
      </c>
      <c r="Q143" s="5" t="s">
        <v>167</v>
      </c>
      <c r="R143" s="5" t="s">
        <v>75</v>
      </c>
      <c r="T143" s="5" t="s">
        <v>94</v>
      </c>
      <c r="U143" s="7">
        <v>2.922</v>
      </c>
      <c r="V143" s="7" t="s">
        <v>117</v>
      </c>
      <c r="W143" s="7" t="s">
        <v>234</v>
      </c>
      <c r="X143" s="7" t="s">
        <v>158</v>
      </c>
      <c r="Y143" s="15">
        <v>0</v>
      </c>
      <c r="Z143" s="15">
        <v>13193</v>
      </c>
      <c r="AA143" s="16"/>
      <c r="AB143" s="16"/>
      <c r="AC143" s="16"/>
      <c r="AD143" s="16"/>
      <c r="AE143" s="16"/>
      <c r="AF143" s="16"/>
      <c r="AG143" s="16">
        <v>0</v>
      </c>
      <c r="AH143" s="16"/>
      <c r="AI143" s="19">
        <v>42510.6594560185</v>
      </c>
      <c r="AJ143" s="20">
        <v>2</v>
      </c>
      <c r="AK143" s="21">
        <v>42313</v>
      </c>
      <c r="AL143" s="16"/>
      <c r="AM143" s="16"/>
      <c r="AN143" s="16"/>
      <c r="AO143" s="16"/>
      <c r="AP143" s="21">
        <v>43240.6594560185</v>
      </c>
      <c r="AQ143" s="21"/>
      <c r="AR143" s="16"/>
      <c r="AS143" s="16"/>
      <c r="AT143" s="16"/>
      <c r="AU143" s="16"/>
      <c r="AV143" s="6"/>
      <c r="AW143" s="16"/>
      <c r="AX143" s="16"/>
      <c r="AY143" s="15">
        <v>4515</v>
      </c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>
        <v>108</v>
      </c>
      <c r="BO143" s="1" t="e">
        <f>VLOOKUP(#REF!,BP$1:BP$65243,1,0)</f>
        <v>#REF!</v>
      </c>
      <c r="BP143" s="25">
        <v>143</v>
      </c>
    </row>
    <row r="144" ht="48" spans="1:68">
      <c r="A144" s="4" t="s">
        <v>1048</v>
      </c>
      <c r="B144" s="5" t="s">
        <v>111</v>
      </c>
      <c r="C144" s="5" t="s">
        <v>1048</v>
      </c>
      <c r="D144" s="5" t="s">
        <v>1049</v>
      </c>
      <c r="E144" s="6" t="s">
        <v>67</v>
      </c>
      <c r="F144" s="7">
        <v>1.3088</v>
      </c>
      <c r="G144" s="5" t="s">
        <v>1050</v>
      </c>
      <c r="H144" s="8" t="s">
        <v>1051</v>
      </c>
      <c r="I144" s="8" t="s">
        <v>1052</v>
      </c>
      <c r="J144" s="11">
        <v>0</v>
      </c>
      <c r="K144" s="6">
        <v>795</v>
      </c>
      <c r="L144" s="5" t="s">
        <v>1053</v>
      </c>
      <c r="M144" s="12">
        <v>41908.6398032407</v>
      </c>
      <c r="N144" s="12">
        <v>41904.6398032407</v>
      </c>
      <c r="O144" s="13" t="s">
        <v>72</v>
      </c>
      <c r="P144" s="5" t="s">
        <v>91</v>
      </c>
      <c r="Q144" s="5" t="s">
        <v>105</v>
      </c>
      <c r="R144" s="5" t="s">
        <v>75</v>
      </c>
      <c r="T144" s="5" t="s">
        <v>94</v>
      </c>
      <c r="U144" s="7">
        <v>1.3088</v>
      </c>
      <c r="V144" s="7" t="s">
        <v>117</v>
      </c>
      <c r="W144" s="7" t="s">
        <v>1054</v>
      </c>
      <c r="X144" s="7" t="s">
        <v>191</v>
      </c>
      <c r="Y144" s="15">
        <v>0</v>
      </c>
      <c r="Z144" s="15">
        <v>5890</v>
      </c>
      <c r="AA144" s="16"/>
      <c r="AB144" s="16"/>
      <c r="AC144" s="16"/>
      <c r="AD144" s="16"/>
      <c r="AE144" s="16"/>
      <c r="AF144" s="16"/>
      <c r="AG144" s="16">
        <v>0</v>
      </c>
      <c r="AH144" s="16"/>
      <c r="AI144" s="19">
        <v>42073.6398032407</v>
      </c>
      <c r="AJ144" s="20">
        <v>1.67</v>
      </c>
      <c r="AK144" s="21">
        <v>42065</v>
      </c>
      <c r="AL144" s="16"/>
      <c r="AM144" s="16"/>
      <c r="AN144" s="16"/>
      <c r="AO144" s="16"/>
      <c r="AP144" s="21">
        <v>42684.6398032407</v>
      </c>
      <c r="AQ144" s="21">
        <v>42388</v>
      </c>
      <c r="AR144" s="16"/>
      <c r="AS144" s="16"/>
      <c r="AT144" s="16"/>
      <c r="AU144" s="16"/>
      <c r="AV144" s="6"/>
      <c r="AW144" s="16"/>
      <c r="AX144" s="16"/>
      <c r="AY144" s="15">
        <v>4500</v>
      </c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>
        <v>109</v>
      </c>
      <c r="BO144" s="1" t="e">
        <f>VLOOKUP(#REF!,BP$1:BP$65243,1,0)</f>
        <v>#REF!</v>
      </c>
      <c r="BP144" s="26">
        <v>144</v>
      </c>
    </row>
    <row r="145" ht="48" spans="1:68">
      <c r="A145" s="4" t="s">
        <v>1055</v>
      </c>
      <c r="B145" s="5" t="s">
        <v>170</v>
      </c>
      <c r="C145" s="5" t="s">
        <v>1055</v>
      </c>
      <c r="D145" s="5" t="s">
        <v>1056</v>
      </c>
      <c r="E145" s="6" t="s">
        <v>67</v>
      </c>
      <c r="F145" s="7">
        <v>11.3458</v>
      </c>
      <c r="G145" s="5" t="s">
        <v>1057</v>
      </c>
      <c r="H145" s="8" t="s">
        <v>1058</v>
      </c>
      <c r="I145" s="8" t="s">
        <v>1059</v>
      </c>
      <c r="J145" s="11">
        <v>0</v>
      </c>
      <c r="K145" s="6">
        <v>5170</v>
      </c>
      <c r="L145" s="5" t="s">
        <v>1060</v>
      </c>
      <c r="M145" s="12">
        <v>42179.7232407407</v>
      </c>
      <c r="N145" s="12">
        <v>42139.7232407407</v>
      </c>
      <c r="O145" s="13" t="s">
        <v>72</v>
      </c>
      <c r="P145" s="5" t="s">
        <v>166</v>
      </c>
      <c r="Q145" s="5" t="s">
        <v>187</v>
      </c>
      <c r="R145" s="5" t="s">
        <v>188</v>
      </c>
      <c r="T145" s="5" t="s">
        <v>94</v>
      </c>
      <c r="U145" s="7">
        <v>12.9702</v>
      </c>
      <c r="V145" s="7" t="s">
        <v>749</v>
      </c>
      <c r="W145" s="7" t="s">
        <v>607</v>
      </c>
      <c r="X145" s="7" t="s">
        <v>467</v>
      </c>
      <c r="Y145" s="15">
        <v>0</v>
      </c>
      <c r="Z145" s="15">
        <v>0</v>
      </c>
      <c r="AA145" s="16"/>
      <c r="AB145" s="16"/>
      <c r="AC145" s="16"/>
      <c r="AD145" s="16"/>
      <c r="AE145" s="16"/>
      <c r="AF145" s="16"/>
      <c r="AG145" s="16">
        <v>0</v>
      </c>
      <c r="AH145" s="16"/>
      <c r="AI145" s="19">
        <v>42439.7232407407</v>
      </c>
      <c r="AJ145" s="20">
        <v>2</v>
      </c>
      <c r="AK145" s="21">
        <v>42423</v>
      </c>
      <c r="AL145" s="16"/>
      <c r="AM145" s="16"/>
      <c r="AN145" s="16"/>
      <c r="AO145" s="16"/>
      <c r="AP145" s="21">
        <v>43169.7232407407</v>
      </c>
      <c r="AQ145" s="21">
        <v>42753</v>
      </c>
      <c r="AR145" s="16"/>
      <c r="AS145" s="16"/>
      <c r="AT145" s="16"/>
      <c r="AU145" s="16"/>
      <c r="AV145" s="6"/>
      <c r="AW145" s="16"/>
      <c r="AX145" s="16"/>
      <c r="AY145" s="15">
        <v>0</v>
      </c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>
        <v>110</v>
      </c>
      <c r="BO145" s="1" t="e">
        <f>VLOOKUP(#REF!,BP$1:BP$65243,1,0)</f>
        <v>#REF!</v>
      </c>
      <c r="BP145" s="26">
        <v>145</v>
      </c>
    </row>
    <row r="146" ht="48" spans="1:68">
      <c r="A146" s="4" t="s">
        <v>1061</v>
      </c>
      <c r="B146" s="5" t="s">
        <v>65</v>
      </c>
      <c r="C146" s="5" t="s">
        <v>1061</v>
      </c>
      <c r="D146" s="5" t="s">
        <v>1062</v>
      </c>
      <c r="E146" s="6" t="s">
        <v>67</v>
      </c>
      <c r="F146" s="7">
        <v>1.3367</v>
      </c>
      <c r="G146" s="5" t="s">
        <v>1063</v>
      </c>
      <c r="H146" s="8" t="s">
        <v>1064</v>
      </c>
      <c r="I146" s="8" t="s">
        <v>1065</v>
      </c>
      <c r="J146" s="11">
        <v>0</v>
      </c>
      <c r="K146" s="6">
        <v>4155</v>
      </c>
      <c r="L146" s="5" t="s">
        <v>1066</v>
      </c>
      <c r="M146" s="12">
        <v>40876.3841666667</v>
      </c>
      <c r="N146" s="12">
        <v>40871.3841666667</v>
      </c>
      <c r="O146" s="13" t="s">
        <v>72</v>
      </c>
      <c r="P146" s="5" t="s">
        <v>448</v>
      </c>
      <c r="Q146" s="5" t="s">
        <v>92</v>
      </c>
      <c r="R146" s="5" t="s">
        <v>93</v>
      </c>
      <c r="T146" s="5" t="s">
        <v>76</v>
      </c>
      <c r="U146" s="7">
        <v>1.3367</v>
      </c>
      <c r="V146" s="7" t="s">
        <v>95</v>
      </c>
      <c r="W146" s="7" t="s">
        <v>372</v>
      </c>
      <c r="X146" s="7" t="s">
        <v>1067</v>
      </c>
      <c r="Y146" s="15">
        <v>0</v>
      </c>
      <c r="Z146" s="15">
        <v>0</v>
      </c>
      <c r="AA146" s="16"/>
      <c r="AB146" s="16"/>
      <c r="AC146" s="16"/>
      <c r="AD146" s="16"/>
      <c r="AE146" s="16"/>
      <c r="AF146" s="16"/>
      <c r="AG146" s="16">
        <v>0</v>
      </c>
      <c r="AH146" s="16"/>
      <c r="AI146" s="19">
        <v>41258.3841666667</v>
      </c>
      <c r="AJ146" s="20">
        <v>2</v>
      </c>
      <c r="AK146" s="21">
        <v>41213</v>
      </c>
      <c r="AL146" s="16"/>
      <c r="AM146" s="16"/>
      <c r="AN146" s="16"/>
      <c r="AO146" s="16"/>
      <c r="AP146" s="21">
        <v>41988.3841666667</v>
      </c>
      <c r="AQ146" s="21">
        <v>41988</v>
      </c>
      <c r="AR146" s="16"/>
      <c r="AS146" s="16"/>
      <c r="AT146" s="16"/>
      <c r="AU146" s="16"/>
      <c r="AV146" s="6"/>
      <c r="AW146" s="16"/>
      <c r="AX146" s="16"/>
      <c r="AY146" s="15">
        <v>0</v>
      </c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>
        <v>111</v>
      </c>
      <c r="BO146" s="1" t="e">
        <f>VLOOKUP(#REF!,BP$1:BP$65243,1,0)</f>
        <v>#REF!</v>
      </c>
      <c r="BP146" s="25">
        <v>146</v>
      </c>
    </row>
    <row r="147" ht="48" spans="1:68">
      <c r="A147" s="4" t="s">
        <v>1061</v>
      </c>
      <c r="B147" s="5" t="s">
        <v>65</v>
      </c>
      <c r="C147" s="5" t="s">
        <v>1061</v>
      </c>
      <c r="D147" s="5" t="s">
        <v>1068</v>
      </c>
      <c r="E147" s="6" t="s">
        <v>67</v>
      </c>
      <c r="F147" s="7">
        <v>4.4079</v>
      </c>
      <c r="G147" s="5" t="s">
        <v>1069</v>
      </c>
      <c r="H147" s="8" t="s">
        <v>1070</v>
      </c>
      <c r="I147" s="8" t="s">
        <v>1071</v>
      </c>
      <c r="J147" s="11">
        <v>0</v>
      </c>
      <c r="K147" s="6">
        <v>9560</v>
      </c>
      <c r="L147" s="5" t="s">
        <v>1072</v>
      </c>
      <c r="M147" s="12">
        <v>41962.4124305556</v>
      </c>
      <c r="N147" s="12">
        <v>41922.4124305556</v>
      </c>
      <c r="O147" s="13" t="s">
        <v>72</v>
      </c>
      <c r="P147" s="5" t="s">
        <v>448</v>
      </c>
      <c r="Q147" s="5" t="s">
        <v>457</v>
      </c>
      <c r="R147" s="5" t="s">
        <v>458</v>
      </c>
      <c r="T147" s="5" t="s">
        <v>94</v>
      </c>
      <c r="U147" s="7">
        <v>4.4079</v>
      </c>
      <c r="V147" s="7" t="s">
        <v>141</v>
      </c>
      <c r="W147" s="7" t="s">
        <v>1073</v>
      </c>
      <c r="X147" s="7" t="s">
        <v>191</v>
      </c>
      <c r="Y147" s="15">
        <v>33060</v>
      </c>
      <c r="Z147" s="15">
        <v>0</v>
      </c>
      <c r="AA147" s="16"/>
      <c r="AB147" s="16"/>
      <c r="AC147" s="16"/>
      <c r="AD147" s="16"/>
      <c r="AE147" s="16"/>
      <c r="AF147" s="16"/>
      <c r="AG147" s="16">
        <v>0</v>
      </c>
      <c r="AH147" s="16"/>
      <c r="AI147" s="19">
        <v>42124.4124305556</v>
      </c>
      <c r="AJ147" s="20">
        <v>2</v>
      </c>
      <c r="AK147" s="21">
        <v>41997</v>
      </c>
      <c r="AL147" s="16"/>
      <c r="AM147" s="16"/>
      <c r="AN147" s="16"/>
      <c r="AO147" s="16"/>
      <c r="AP147" s="21">
        <v>42855.4124305556</v>
      </c>
      <c r="AQ147" s="21"/>
      <c r="AR147" s="16"/>
      <c r="AS147" s="16"/>
      <c r="AT147" s="16"/>
      <c r="AU147" s="16"/>
      <c r="AV147" s="6"/>
      <c r="AW147" s="16"/>
      <c r="AX147" s="16"/>
      <c r="AY147" s="15">
        <v>0</v>
      </c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>
        <v>111</v>
      </c>
      <c r="BO147" s="1" t="e">
        <f>VLOOKUP(#REF!,BP$1:BP$65243,1,0)</f>
        <v>#REF!</v>
      </c>
      <c r="BP147" s="25">
        <v>147</v>
      </c>
    </row>
    <row r="148" ht="48" spans="1:68">
      <c r="A148" s="4" t="s">
        <v>1074</v>
      </c>
      <c r="B148" s="5" t="s">
        <v>65</v>
      </c>
      <c r="C148" s="5" t="s">
        <v>1074</v>
      </c>
      <c r="D148" s="5" t="s">
        <v>1075</v>
      </c>
      <c r="E148" s="6" t="s">
        <v>67</v>
      </c>
      <c r="F148" s="7">
        <v>1.0077</v>
      </c>
      <c r="G148" s="5" t="s">
        <v>1076</v>
      </c>
      <c r="H148" s="8" t="s">
        <v>1077</v>
      </c>
      <c r="I148" s="8" t="s">
        <v>1078</v>
      </c>
      <c r="J148" s="11"/>
      <c r="K148" s="6">
        <v>510</v>
      </c>
      <c r="L148" s="5" t="s">
        <v>1079</v>
      </c>
      <c r="M148" s="12">
        <v>41424.6371759259</v>
      </c>
      <c r="N148" s="12">
        <v>41421.6371759259</v>
      </c>
      <c r="O148" s="13" t="s">
        <v>72</v>
      </c>
      <c r="P148" s="5" t="s">
        <v>91</v>
      </c>
      <c r="Q148" s="5" t="s">
        <v>302</v>
      </c>
      <c r="R148" s="5" t="s">
        <v>542</v>
      </c>
      <c r="T148" s="5" t="s">
        <v>76</v>
      </c>
      <c r="U148" s="7">
        <v>1.0077</v>
      </c>
      <c r="V148" s="7" t="s">
        <v>259</v>
      </c>
      <c r="W148" s="7" t="s">
        <v>168</v>
      </c>
      <c r="X148" s="7" t="s">
        <v>79</v>
      </c>
      <c r="Y148" s="15">
        <v>0</v>
      </c>
      <c r="Z148" s="15">
        <v>4535</v>
      </c>
      <c r="AA148" s="16"/>
      <c r="AB148" s="16"/>
      <c r="AC148" s="16"/>
      <c r="AD148" s="16"/>
      <c r="AE148" s="16"/>
      <c r="AF148" s="16"/>
      <c r="AG148" s="16">
        <v>0</v>
      </c>
      <c r="AH148" s="16"/>
      <c r="AI148" s="19">
        <v>41866.6371759259</v>
      </c>
      <c r="AJ148" s="20">
        <v>1</v>
      </c>
      <c r="AK148" s="21">
        <v>41865</v>
      </c>
      <c r="AL148" s="16"/>
      <c r="AM148" s="16"/>
      <c r="AN148" s="16"/>
      <c r="AO148" s="16"/>
      <c r="AP148" s="21">
        <v>42231.6371759259</v>
      </c>
      <c r="AQ148" s="21">
        <v>42592</v>
      </c>
      <c r="AR148" s="16"/>
      <c r="AS148" s="16"/>
      <c r="AT148" s="16"/>
      <c r="AU148" s="16"/>
      <c r="AV148" s="6"/>
      <c r="AW148" s="16"/>
      <c r="AX148" s="16"/>
      <c r="AY148" s="15">
        <v>4500.3473</v>
      </c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>
        <v>112</v>
      </c>
      <c r="BO148" s="1" t="e">
        <f>VLOOKUP(#REF!,BP$1:BP$65243,1,0)</f>
        <v>#REF!</v>
      </c>
      <c r="BP148" s="26">
        <v>148</v>
      </c>
    </row>
    <row r="149" ht="48" spans="1:68">
      <c r="A149" s="4" t="s">
        <v>1080</v>
      </c>
      <c r="B149" s="5" t="s">
        <v>99</v>
      </c>
      <c r="C149" s="5" t="s">
        <v>1080</v>
      </c>
      <c r="D149" s="5" t="s">
        <v>1081</v>
      </c>
      <c r="E149" s="6" t="s">
        <v>67</v>
      </c>
      <c r="F149" s="7">
        <v>0.6131</v>
      </c>
      <c r="G149" s="5" t="s">
        <v>1082</v>
      </c>
      <c r="H149" s="8" t="s">
        <v>1083</v>
      </c>
      <c r="I149" s="8" t="s">
        <v>1084</v>
      </c>
      <c r="J149" s="11">
        <v>0</v>
      </c>
      <c r="K149" s="6">
        <v>790</v>
      </c>
      <c r="L149" s="5" t="s">
        <v>1085</v>
      </c>
      <c r="M149" s="12">
        <v>42335.6514236111</v>
      </c>
      <c r="N149" s="12">
        <v>42296.6514236111</v>
      </c>
      <c r="O149" s="13" t="s">
        <v>72</v>
      </c>
      <c r="P149" s="5" t="s">
        <v>91</v>
      </c>
      <c r="Q149" s="5" t="s">
        <v>105</v>
      </c>
      <c r="R149" s="5" t="s">
        <v>75</v>
      </c>
      <c r="T149" s="5"/>
      <c r="U149" s="7">
        <v>0.6131</v>
      </c>
      <c r="V149" s="7" t="s">
        <v>117</v>
      </c>
      <c r="W149" s="7" t="s">
        <v>242</v>
      </c>
      <c r="X149" s="7" t="s">
        <v>119</v>
      </c>
      <c r="Y149" s="15">
        <v>0</v>
      </c>
      <c r="Z149" s="15">
        <v>2787</v>
      </c>
      <c r="AA149" s="16"/>
      <c r="AB149" s="16"/>
      <c r="AC149" s="16"/>
      <c r="AD149" s="16"/>
      <c r="AE149" s="16"/>
      <c r="AF149" s="16"/>
      <c r="AG149" s="16">
        <v>0</v>
      </c>
      <c r="AH149" s="16"/>
      <c r="AI149" s="19">
        <v>42510.6514236111</v>
      </c>
      <c r="AJ149" s="20">
        <v>0</v>
      </c>
      <c r="AK149" s="21">
        <v>42506</v>
      </c>
      <c r="AL149" s="16"/>
      <c r="AM149" s="16"/>
      <c r="AN149" s="16"/>
      <c r="AO149" s="16"/>
      <c r="AP149" s="21">
        <v>43059.6514236111</v>
      </c>
      <c r="AQ149" s="21"/>
      <c r="AR149" s="16"/>
      <c r="AS149" s="16"/>
      <c r="AT149" s="16"/>
      <c r="AU149" s="16"/>
      <c r="AV149" s="6"/>
      <c r="AW149" s="16"/>
      <c r="AX149" s="16"/>
      <c r="AY149" s="15">
        <v>4545</v>
      </c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>
        <v>113</v>
      </c>
      <c r="BO149" s="1" t="e">
        <f>VLOOKUP(#REF!,BP$1:BP$65243,1,0)</f>
        <v>#REF!</v>
      </c>
      <c r="BP149" s="26">
        <v>149</v>
      </c>
    </row>
    <row r="150" ht="72" spans="1:68">
      <c r="A150" s="4" t="s">
        <v>1086</v>
      </c>
      <c r="B150" s="5" t="s">
        <v>85</v>
      </c>
      <c r="C150" s="5" t="s">
        <v>1086</v>
      </c>
      <c r="D150" s="5" t="s">
        <v>1087</v>
      </c>
      <c r="E150" s="6" t="s">
        <v>67</v>
      </c>
      <c r="F150" s="7">
        <v>0.6397</v>
      </c>
      <c r="G150" s="5" t="s">
        <v>1088</v>
      </c>
      <c r="H150" s="8" t="s">
        <v>1089</v>
      </c>
      <c r="I150" s="8" t="s">
        <v>1090</v>
      </c>
      <c r="J150" s="11">
        <v>0</v>
      </c>
      <c r="K150" s="6">
        <v>3010</v>
      </c>
      <c r="L150" s="5" t="s">
        <v>1091</v>
      </c>
      <c r="M150" s="12">
        <v>40876.6588078704</v>
      </c>
      <c r="N150" s="12">
        <v>40871.6588078704</v>
      </c>
      <c r="O150" s="13" t="s">
        <v>72</v>
      </c>
      <c r="P150" s="5" t="s">
        <v>73</v>
      </c>
      <c r="Q150" s="5" t="s">
        <v>92</v>
      </c>
      <c r="R150" s="5" t="s">
        <v>93</v>
      </c>
      <c r="T150" s="5" t="s">
        <v>94</v>
      </c>
      <c r="U150" s="7">
        <v>0.8905</v>
      </c>
      <c r="V150" s="7" t="s">
        <v>141</v>
      </c>
      <c r="W150" s="7" t="s">
        <v>1092</v>
      </c>
      <c r="X150" s="7" t="s">
        <v>325</v>
      </c>
      <c r="Y150" s="15">
        <v>0</v>
      </c>
      <c r="Z150" s="15">
        <v>0</v>
      </c>
      <c r="AA150" s="16"/>
      <c r="AB150" s="16"/>
      <c r="AC150" s="16"/>
      <c r="AD150" s="16"/>
      <c r="AE150" s="16"/>
      <c r="AF150" s="16"/>
      <c r="AG150" s="16">
        <v>0</v>
      </c>
      <c r="AH150" s="16"/>
      <c r="AI150" s="19">
        <v>41258.6588078704</v>
      </c>
      <c r="AJ150" s="20">
        <v>3</v>
      </c>
      <c r="AK150" s="21">
        <v>41255</v>
      </c>
      <c r="AL150" s="16"/>
      <c r="AM150" s="16"/>
      <c r="AN150" s="16"/>
      <c r="AO150" s="16"/>
      <c r="AP150" s="21">
        <v>42353.6588078704</v>
      </c>
      <c r="AQ150" s="21">
        <v>42241</v>
      </c>
      <c r="AR150" s="16"/>
      <c r="AS150" s="16"/>
      <c r="AT150" s="16"/>
      <c r="AU150" s="16"/>
      <c r="AV150" s="6"/>
      <c r="AW150" s="16"/>
      <c r="AX150" s="16"/>
      <c r="AY150" s="15">
        <v>0</v>
      </c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>
        <v>114</v>
      </c>
      <c r="BO150" s="1" t="e">
        <f>VLOOKUP(#REF!,BP$1:BP$65243,1,0)</f>
        <v>#REF!</v>
      </c>
      <c r="BP150" s="25">
        <v>150</v>
      </c>
    </row>
    <row r="151" ht="48" spans="1:68">
      <c r="A151" s="4" t="s">
        <v>1093</v>
      </c>
      <c r="B151" s="5" t="s">
        <v>272</v>
      </c>
      <c r="C151" s="5" t="s">
        <v>1093</v>
      </c>
      <c r="D151" s="5" t="s">
        <v>1094</v>
      </c>
      <c r="E151" s="6" t="s">
        <v>67</v>
      </c>
      <c r="F151" s="7">
        <v>1.7041</v>
      </c>
      <c r="G151" s="5" t="s">
        <v>1095</v>
      </c>
      <c r="H151" s="8" t="s">
        <v>1096</v>
      </c>
      <c r="I151" s="8" t="s">
        <v>1097</v>
      </c>
      <c r="J151" s="11">
        <v>0.12202</v>
      </c>
      <c r="K151" s="6">
        <v>380</v>
      </c>
      <c r="L151" s="5" t="s">
        <v>1098</v>
      </c>
      <c r="M151" s="12">
        <v>40529.5510069444</v>
      </c>
      <c r="N151" s="12">
        <v>40525.5510069444</v>
      </c>
      <c r="O151" s="13" t="s">
        <v>72</v>
      </c>
      <c r="P151" s="5" t="s">
        <v>91</v>
      </c>
      <c r="Q151" s="5" t="s">
        <v>176</v>
      </c>
      <c r="R151" s="5" t="s">
        <v>75</v>
      </c>
      <c r="T151" s="5" t="s">
        <v>94</v>
      </c>
      <c r="U151" s="7">
        <v>1.7041</v>
      </c>
      <c r="V151" s="7" t="s">
        <v>107</v>
      </c>
      <c r="W151" s="7" t="s">
        <v>1099</v>
      </c>
      <c r="X151" s="7" t="s">
        <v>109</v>
      </c>
      <c r="Y151" s="15">
        <v>0</v>
      </c>
      <c r="Z151" s="15">
        <v>4049</v>
      </c>
      <c r="AA151" s="16"/>
      <c r="AB151" s="16"/>
      <c r="AC151" s="16"/>
      <c r="AD151" s="16"/>
      <c r="AE151" s="16"/>
      <c r="AF151" s="16"/>
      <c r="AG151" s="16">
        <v>0</v>
      </c>
      <c r="AH151" s="16"/>
      <c r="AI151" s="19">
        <v>40847.5510069444</v>
      </c>
      <c r="AJ151" s="20">
        <v>2</v>
      </c>
      <c r="AK151" s="21">
        <v>40672.5510069444</v>
      </c>
      <c r="AL151" s="16"/>
      <c r="AM151" s="16"/>
      <c r="AN151" s="16"/>
      <c r="AO151" s="16"/>
      <c r="AP151" s="21">
        <v>41578.5510069444</v>
      </c>
      <c r="AQ151" s="21">
        <v>41402.5510069444</v>
      </c>
      <c r="AR151" s="16"/>
      <c r="AS151" s="16"/>
      <c r="AT151" s="16"/>
      <c r="AU151" s="16"/>
      <c r="AV151" s="6"/>
      <c r="AW151" s="16"/>
      <c r="AX151" s="16"/>
      <c r="AY151" s="15">
        <v>2376.0343</v>
      </c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>
        <v>115</v>
      </c>
      <c r="BO151" s="1" t="e">
        <f>VLOOKUP(#REF!,BP$1:BP$65243,1,0)</f>
        <v>#REF!</v>
      </c>
      <c r="BP151" s="26">
        <v>151</v>
      </c>
    </row>
    <row r="152" ht="48" spans="1:68">
      <c r="A152" s="4" t="s">
        <v>1100</v>
      </c>
      <c r="B152" s="5" t="s">
        <v>65</v>
      </c>
      <c r="C152" s="5" t="s">
        <v>1100</v>
      </c>
      <c r="D152" s="5" t="s">
        <v>1101</v>
      </c>
      <c r="E152" s="6" t="s">
        <v>67</v>
      </c>
      <c r="F152" s="7">
        <v>0.0702</v>
      </c>
      <c r="G152" s="5" t="s">
        <v>1102</v>
      </c>
      <c r="H152" s="8" t="s">
        <v>1103</v>
      </c>
      <c r="I152" s="8" t="s">
        <v>1104</v>
      </c>
      <c r="J152" s="11">
        <v>0</v>
      </c>
      <c r="K152" s="6">
        <v>33</v>
      </c>
      <c r="L152" s="5" t="s">
        <v>1105</v>
      </c>
      <c r="M152" s="12">
        <v>40675.3756134259</v>
      </c>
      <c r="N152" s="12">
        <v>40669.3756134259</v>
      </c>
      <c r="O152" s="13" t="s">
        <v>72</v>
      </c>
      <c r="P152" s="5" t="s">
        <v>91</v>
      </c>
      <c r="Q152" s="5" t="s">
        <v>250</v>
      </c>
      <c r="R152" s="5" t="s">
        <v>75</v>
      </c>
      <c r="T152" s="5" t="s">
        <v>76</v>
      </c>
      <c r="U152" s="7">
        <v>0.0702</v>
      </c>
      <c r="V152" s="7" t="s">
        <v>259</v>
      </c>
      <c r="W152" s="7" t="s">
        <v>570</v>
      </c>
      <c r="X152" s="7" t="s">
        <v>287</v>
      </c>
      <c r="Y152" s="15">
        <v>0</v>
      </c>
      <c r="Z152" s="15">
        <v>156</v>
      </c>
      <c r="AA152" s="16"/>
      <c r="AB152" s="16"/>
      <c r="AC152" s="16"/>
      <c r="AD152" s="16"/>
      <c r="AE152" s="16"/>
      <c r="AF152" s="16"/>
      <c r="AG152" s="16">
        <v>0</v>
      </c>
      <c r="AH152" s="16"/>
      <c r="AI152" s="19">
        <v>40999.3756134259</v>
      </c>
      <c r="AJ152" s="20">
        <v>2</v>
      </c>
      <c r="AK152" s="21">
        <v>40996</v>
      </c>
      <c r="AL152" s="16"/>
      <c r="AM152" s="16"/>
      <c r="AN152" s="16"/>
      <c r="AO152" s="16"/>
      <c r="AP152" s="21">
        <v>41729.3756134259</v>
      </c>
      <c r="AQ152" s="21">
        <v>41268</v>
      </c>
      <c r="AR152" s="16"/>
      <c r="AS152" s="16"/>
      <c r="AT152" s="16"/>
      <c r="AU152" s="16"/>
      <c r="AV152" s="6"/>
      <c r="AW152" s="16"/>
      <c r="AX152" s="16"/>
      <c r="AY152" s="15">
        <v>2222.2222</v>
      </c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>
        <v>116</v>
      </c>
      <c r="BO152" s="1" t="e">
        <f>VLOOKUP(#REF!,BP$1:BP$65243,1,0)</f>
        <v>#REF!</v>
      </c>
      <c r="BP152" s="25">
        <v>152</v>
      </c>
    </row>
    <row r="153" ht="48" spans="1:68">
      <c r="A153" s="4" t="s">
        <v>1106</v>
      </c>
      <c r="B153" s="5" t="s">
        <v>111</v>
      </c>
      <c r="C153" s="5" t="s">
        <v>1106</v>
      </c>
      <c r="D153" s="5" t="s">
        <v>1107</v>
      </c>
      <c r="E153" s="6" t="s">
        <v>67</v>
      </c>
      <c r="F153" s="7">
        <v>0.3363</v>
      </c>
      <c r="G153" s="5" t="s">
        <v>1108</v>
      </c>
      <c r="H153" s="8" t="s">
        <v>1109</v>
      </c>
      <c r="I153" s="8" t="s">
        <v>1110</v>
      </c>
      <c r="J153" s="11">
        <v>0.22979</v>
      </c>
      <c r="K153" s="6">
        <v>1530</v>
      </c>
      <c r="L153" s="5" t="s">
        <v>1111</v>
      </c>
      <c r="M153" s="12">
        <v>40210.6931597222</v>
      </c>
      <c r="N153" s="12">
        <v>40205.6931597222</v>
      </c>
      <c r="O153" s="13" t="s">
        <v>72</v>
      </c>
      <c r="P153" s="5" t="s">
        <v>91</v>
      </c>
      <c r="Q153" s="5" t="s">
        <v>92</v>
      </c>
      <c r="R153" s="5" t="s">
        <v>93</v>
      </c>
      <c r="T153" s="5" t="s">
        <v>94</v>
      </c>
      <c r="U153" s="7">
        <v>0.4</v>
      </c>
      <c r="V153" s="7" t="s">
        <v>1112</v>
      </c>
      <c r="W153" s="7" t="s">
        <v>1113</v>
      </c>
      <c r="X153" s="7" t="s">
        <v>325</v>
      </c>
      <c r="Y153" s="15">
        <v>0</v>
      </c>
      <c r="Z153" s="15">
        <v>0</v>
      </c>
      <c r="AA153" s="16"/>
      <c r="AB153" s="16"/>
      <c r="AC153" s="16"/>
      <c r="AD153" s="16"/>
      <c r="AE153" s="16"/>
      <c r="AF153" s="16"/>
      <c r="AG153" s="16">
        <v>0</v>
      </c>
      <c r="AH153" s="16"/>
      <c r="AI153" s="19">
        <v>40482.6931597222</v>
      </c>
      <c r="AJ153" s="20">
        <v>2</v>
      </c>
      <c r="AK153" s="21">
        <v>41131</v>
      </c>
      <c r="AL153" s="16"/>
      <c r="AM153" s="16"/>
      <c r="AN153" s="16"/>
      <c r="AO153" s="16"/>
      <c r="AP153" s="21">
        <v>41213.6931597222</v>
      </c>
      <c r="AQ153" s="21">
        <v>41620</v>
      </c>
      <c r="AR153" s="16"/>
      <c r="AS153" s="16"/>
      <c r="AT153" s="16"/>
      <c r="AU153" s="16"/>
      <c r="AV153" s="6"/>
      <c r="AW153" s="16"/>
      <c r="AX153" s="16"/>
      <c r="AY153" s="15">
        <v>0</v>
      </c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27">
        <v>117</v>
      </c>
      <c r="BO153" s="1" t="e">
        <f>VLOOKUP(#REF!,BP$1:BP$65243,1,0)</f>
        <v>#REF!</v>
      </c>
      <c r="BP153" s="25">
        <v>153</v>
      </c>
    </row>
    <row r="154" ht="48" spans="1:68">
      <c r="A154" s="4" t="s">
        <v>1106</v>
      </c>
      <c r="B154" s="5" t="s">
        <v>111</v>
      </c>
      <c r="C154" s="5" t="s">
        <v>1106</v>
      </c>
      <c r="D154" s="5" t="s">
        <v>1114</v>
      </c>
      <c r="E154" s="6" t="s">
        <v>67</v>
      </c>
      <c r="F154" s="7">
        <v>0.5377</v>
      </c>
      <c r="G154" s="5" t="s">
        <v>1115</v>
      </c>
      <c r="H154" s="8" t="s">
        <v>1116</v>
      </c>
      <c r="I154" s="8" t="s">
        <v>1117</v>
      </c>
      <c r="J154" s="11">
        <v>0.30048</v>
      </c>
      <c r="K154" s="6">
        <v>1230</v>
      </c>
      <c r="L154" s="5" t="s">
        <v>1118</v>
      </c>
      <c r="M154" s="12">
        <v>42135.6469791667</v>
      </c>
      <c r="N154" s="12">
        <v>42093.6469791667</v>
      </c>
      <c r="O154" s="13" t="s">
        <v>72</v>
      </c>
      <c r="P154" s="5" t="s">
        <v>91</v>
      </c>
      <c r="Q154" s="5" t="s">
        <v>127</v>
      </c>
      <c r="R154" s="5" t="s">
        <v>128</v>
      </c>
      <c r="T154" s="5" t="s">
        <v>94</v>
      </c>
      <c r="U154" s="7">
        <v>0.5377</v>
      </c>
      <c r="V154" s="7" t="s">
        <v>117</v>
      </c>
      <c r="W154" s="7" t="s">
        <v>773</v>
      </c>
      <c r="X154" s="7" t="s">
        <v>191</v>
      </c>
      <c r="Y154" s="15">
        <v>0</v>
      </c>
      <c r="Z154" s="15">
        <v>0</v>
      </c>
      <c r="AA154" s="16"/>
      <c r="AB154" s="16"/>
      <c r="AC154" s="16"/>
      <c r="AD154" s="16"/>
      <c r="AE154" s="16"/>
      <c r="AF154" s="16"/>
      <c r="AG154" s="16">
        <v>0</v>
      </c>
      <c r="AH154" s="16"/>
      <c r="AI154" s="19">
        <v>42394.6469791667</v>
      </c>
      <c r="AJ154" s="20">
        <v>2</v>
      </c>
      <c r="AK154" s="21">
        <v>42361</v>
      </c>
      <c r="AL154" s="16"/>
      <c r="AM154" s="16"/>
      <c r="AN154" s="16"/>
      <c r="AO154" s="16"/>
      <c r="AP154" s="21">
        <v>43125.6469791667</v>
      </c>
      <c r="AQ154" s="21"/>
      <c r="AR154" s="16"/>
      <c r="AS154" s="16"/>
      <c r="AT154" s="16"/>
      <c r="AU154" s="16"/>
      <c r="AV154" s="6"/>
      <c r="AW154" s="16"/>
      <c r="AX154" s="16"/>
      <c r="AY154" s="15">
        <v>0</v>
      </c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>
        <v>117</v>
      </c>
      <c r="BO154" s="1" t="e">
        <f>VLOOKUP(#REF!,BP$1:BP$65243,1,0)</f>
        <v>#REF!</v>
      </c>
      <c r="BP154" s="25">
        <v>154</v>
      </c>
    </row>
    <row r="155" ht="48" spans="1:68">
      <c r="A155" s="4" t="s">
        <v>1119</v>
      </c>
      <c r="B155" s="31" t="s">
        <v>215</v>
      </c>
      <c r="C155" s="31" t="s">
        <v>1119</v>
      </c>
      <c r="D155" s="31" t="s">
        <v>1120</v>
      </c>
      <c r="E155" s="32" t="s">
        <v>67</v>
      </c>
      <c r="F155" s="33">
        <v>0.3225</v>
      </c>
      <c r="G155" s="31" t="s">
        <v>1121</v>
      </c>
      <c r="H155" s="8" t="s">
        <v>1122</v>
      </c>
      <c r="I155" s="8" t="s">
        <v>1123</v>
      </c>
      <c r="J155" s="11">
        <v>0</v>
      </c>
      <c r="K155" s="32">
        <v>840</v>
      </c>
      <c r="L155" s="31" t="s">
        <v>1124</v>
      </c>
      <c r="M155" s="35">
        <v>41337.5386805556</v>
      </c>
      <c r="N155" s="35">
        <v>41332.5386805556</v>
      </c>
      <c r="O155" s="13" t="s">
        <v>72</v>
      </c>
      <c r="P155" s="31" t="s">
        <v>204</v>
      </c>
      <c r="Q155" s="31" t="s">
        <v>92</v>
      </c>
      <c r="R155" s="31" t="s">
        <v>93</v>
      </c>
      <c r="T155" s="31" t="s">
        <v>94</v>
      </c>
      <c r="U155" s="33">
        <v>0.3225</v>
      </c>
      <c r="V155" s="33" t="s">
        <v>141</v>
      </c>
      <c r="W155" s="33" t="s">
        <v>130</v>
      </c>
      <c r="X155" s="33"/>
      <c r="Y155" s="38">
        <v>0</v>
      </c>
      <c r="Z155" s="38">
        <v>0</v>
      </c>
      <c r="AA155" s="39"/>
      <c r="AB155" s="39"/>
      <c r="AC155" s="39"/>
      <c r="AD155" s="39"/>
      <c r="AE155" s="39"/>
      <c r="AF155" s="39"/>
      <c r="AG155" s="39">
        <v>0</v>
      </c>
      <c r="AH155" s="39"/>
      <c r="AI155" s="43">
        <v>41690.5386805556</v>
      </c>
      <c r="AJ155" s="44">
        <v>1</v>
      </c>
      <c r="AK155" s="45">
        <v>41599.5346527778</v>
      </c>
      <c r="AL155" s="39"/>
      <c r="AM155" s="39"/>
      <c r="AN155" s="39"/>
      <c r="AO155" s="39"/>
      <c r="AP155" s="45">
        <v>42420.5386805556</v>
      </c>
      <c r="AQ155" s="45">
        <v>42380</v>
      </c>
      <c r="AR155" s="39"/>
      <c r="AS155" s="39"/>
      <c r="AT155" s="39"/>
      <c r="AU155" s="39"/>
      <c r="AV155" s="6"/>
      <c r="AW155" s="39"/>
      <c r="AX155" s="39"/>
      <c r="AY155" s="38">
        <v>0</v>
      </c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16">
        <v>118</v>
      </c>
      <c r="BO155" s="1" t="e">
        <f>VLOOKUP(#REF!,BP$1:BP$65243,1,0)</f>
        <v>#REF!</v>
      </c>
      <c r="BP155" s="25">
        <v>155</v>
      </c>
    </row>
    <row r="156" ht="48" spans="1:68">
      <c r="A156" s="4" t="s">
        <v>1125</v>
      </c>
      <c r="B156" s="5" t="s">
        <v>215</v>
      </c>
      <c r="C156" s="5" t="s">
        <v>1125</v>
      </c>
      <c r="D156" s="5" t="s">
        <v>1126</v>
      </c>
      <c r="E156" s="6" t="s">
        <v>67</v>
      </c>
      <c r="F156" s="7">
        <v>0.9356</v>
      </c>
      <c r="G156" s="5" t="s">
        <v>1127</v>
      </c>
      <c r="H156" s="8" t="s">
        <v>1128</v>
      </c>
      <c r="I156" s="8" t="s">
        <v>1129</v>
      </c>
      <c r="J156" s="11">
        <v>0</v>
      </c>
      <c r="K156" s="6">
        <v>305</v>
      </c>
      <c r="L156" s="5" t="s">
        <v>1130</v>
      </c>
      <c r="M156" s="12">
        <v>40259.6393055556</v>
      </c>
      <c r="N156" s="12">
        <v>40254.6393055556</v>
      </c>
      <c r="O156" s="13" t="s">
        <v>72</v>
      </c>
      <c r="P156" s="5" t="s">
        <v>91</v>
      </c>
      <c r="Q156" s="5" t="s">
        <v>316</v>
      </c>
      <c r="R156" s="5" t="s">
        <v>106</v>
      </c>
      <c r="T156" s="5" t="s">
        <v>94</v>
      </c>
      <c r="U156" s="7">
        <v>0.9554</v>
      </c>
      <c r="V156" s="7" t="s">
        <v>1131</v>
      </c>
      <c r="W156" s="7" t="s">
        <v>108</v>
      </c>
      <c r="X156" s="7" t="s">
        <v>158</v>
      </c>
      <c r="Y156" s="15">
        <v>0</v>
      </c>
      <c r="Z156" s="15">
        <v>2223</v>
      </c>
      <c r="AA156" s="16"/>
      <c r="AB156" s="16"/>
      <c r="AC156" s="16"/>
      <c r="AD156" s="16"/>
      <c r="AE156" s="16"/>
      <c r="AF156" s="16"/>
      <c r="AG156" s="16">
        <v>0</v>
      </c>
      <c r="AH156" s="16"/>
      <c r="AI156" s="19">
        <v>40543.6393055556</v>
      </c>
      <c r="AJ156" s="20">
        <v>2</v>
      </c>
      <c r="AK156" s="21">
        <v>40437</v>
      </c>
      <c r="AL156" s="16"/>
      <c r="AM156" s="16"/>
      <c r="AN156" s="16"/>
      <c r="AO156" s="16"/>
      <c r="AP156" s="21">
        <v>41274.6393055556</v>
      </c>
      <c r="AQ156" s="21">
        <v>40996</v>
      </c>
      <c r="AR156" s="16"/>
      <c r="AS156" s="16"/>
      <c r="AT156" s="16"/>
      <c r="AU156" s="16"/>
      <c r="AV156" s="6"/>
      <c r="AW156" s="16"/>
      <c r="AX156" s="16"/>
      <c r="AY156" s="15">
        <v>2376.0154</v>
      </c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>
        <v>119</v>
      </c>
      <c r="BO156" s="1" t="e">
        <f>VLOOKUP(#REF!,BP$1:BP$65243,1,0)</f>
        <v>#REF!</v>
      </c>
      <c r="BP156" s="26">
        <v>156</v>
      </c>
    </row>
    <row r="157" ht="72" spans="1:68">
      <c r="A157" s="4" t="s">
        <v>1132</v>
      </c>
      <c r="B157" s="5" t="s">
        <v>65</v>
      </c>
      <c r="C157" s="5" t="s">
        <v>1132</v>
      </c>
      <c r="D157" s="5" t="s">
        <v>1133</v>
      </c>
      <c r="E157" s="6" t="s">
        <v>67</v>
      </c>
      <c r="F157" s="7">
        <v>2.043</v>
      </c>
      <c r="G157" s="5" t="s">
        <v>1134</v>
      </c>
      <c r="H157" s="8" t="s">
        <v>1135</v>
      </c>
      <c r="I157" s="8" t="s">
        <v>1136</v>
      </c>
      <c r="J157" s="11">
        <v>0</v>
      </c>
      <c r="K157" s="6">
        <v>7050</v>
      </c>
      <c r="L157" s="5" t="s">
        <v>1137</v>
      </c>
      <c r="M157" s="12">
        <v>40366.4300925926</v>
      </c>
      <c r="N157" s="12">
        <v>40361.4300925926</v>
      </c>
      <c r="O157" s="13" t="s">
        <v>72</v>
      </c>
      <c r="P157" s="5" t="s">
        <v>91</v>
      </c>
      <c r="Q157" s="5" t="s">
        <v>127</v>
      </c>
      <c r="R157" s="5" t="s">
        <v>128</v>
      </c>
      <c r="T157" s="5" t="s">
        <v>76</v>
      </c>
      <c r="U157" s="7">
        <v>2.2139</v>
      </c>
      <c r="V157" s="7" t="s">
        <v>95</v>
      </c>
      <c r="W157" s="7" t="s">
        <v>570</v>
      </c>
      <c r="X157" s="7" t="s">
        <v>97</v>
      </c>
      <c r="Y157" s="15">
        <v>0</v>
      </c>
      <c r="Z157" s="15">
        <v>0</v>
      </c>
      <c r="AA157" s="16"/>
      <c r="AB157" s="16"/>
      <c r="AC157" s="16"/>
      <c r="AD157" s="16"/>
      <c r="AE157" s="16"/>
      <c r="AF157" s="16"/>
      <c r="AG157" s="16">
        <v>0</v>
      </c>
      <c r="AH157" s="16"/>
      <c r="AI157" s="19">
        <v>40633.4300925926</v>
      </c>
      <c r="AJ157" s="20">
        <v>2</v>
      </c>
      <c r="AK157" s="21">
        <v>40633</v>
      </c>
      <c r="AL157" s="16"/>
      <c r="AM157" s="16"/>
      <c r="AN157" s="16"/>
      <c r="AO157" s="16"/>
      <c r="AP157" s="21">
        <v>41364.4300925926</v>
      </c>
      <c r="AQ157" s="21">
        <v>41324</v>
      </c>
      <c r="AR157" s="16"/>
      <c r="AS157" s="16"/>
      <c r="AT157" s="16"/>
      <c r="AU157" s="16"/>
      <c r="AV157" s="6"/>
      <c r="AW157" s="16"/>
      <c r="AX157" s="16"/>
      <c r="AY157" s="15">
        <v>0</v>
      </c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>
        <v>120</v>
      </c>
      <c r="BO157" s="1" t="e">
        <f>VLOOKUP(#REF!,BP$1:BP$65243,1,0)</f>
        <v>#REF!</v>
      </c>
      <c r="BP157" s="25">
        <v>157</v>
      </c>
    </row>
    <row r="158" ht="48" spans="1:68">
      <c r="A158" s="4" t="s">
        <v>1138</v>
      </c>
      <c r="B158" s="5" t="s">
        <v>170</v>
      </c>
      <c r="C158" s="5" t="s">
        <v>1138</v>
      </c>
      <c r="D158" s="5" t="s">
        <v>1139</v>
      </c>
      <c r="E158" s="6" t="s">
        <v>67</v>
      </c>
      <c r="F158" s="7">
        <v>0.6992</v>
      </c>
      <c r="G158" s="5" t="s">
        <v>1140</v>
      </c>
      <c r="H158" s="8" t="s">
        <v>1141</v>
      </c>
      <c r="I158" s="8" t="s">
        <v>1142</v>
      </c>
      <c r="J158" s="11">
        <v>0</v>
      </c>
      <c r="K158" s="6">
        <v>255</v>
      </c>
      <c r="L158" s="5" t="s">
        <v>1143</v>
      </c>
      <c r="M158" s="12">
        <v>41739.6855671296</v>
      </c>
      <c r="N158" s="12">
        <v>41732.6855671296</v>
      </c>
      <c r="O158" s="13" t="s">
        <v>72</v>
      </c>
      <c r="P158" s="5" t="s">
        <v>1144</v>
      </c>
      <c r="Q158" s="5" t="s">
        <v>407</v>
      </c>
      <c r="R158" s="5" t="s">
        <v>75</v>
      </c>
      <c r="T158" s="5" t="s">
        <v>94</v>
      </c>
      <c r="U158" s="7">
        <v>0.6992</v>
      </c>
      <c r="V158" s="7" t="s">
        <v>117</v>
      </c>
      <c r="W158" s="7" t="s">
        <v>505</v>
      </c>
      <c r="X158" s="7" t="s">
        <v>191</v>
      </c>
      <c r="Y158" s="15">
        <v>0</v>
      </c>
      <c r="Z158" s="15">
        <v>3209</v>
      </c>
      <c r="AA158" s="16"/>
      <c r="AB158" s="16"/>
      <c r="AC158" s="16"/>
      <c r="AD158" s="16"/>
      <c r="AE158" s="16"/>
      <c r="AF158" s="16"/>
      <c r="AG158" s="16">
        <v>0</v>
      </c>
      <c r="AH158" s="16"/>
      <c r="AI158" s="19">
        <v>41902.6855671296</v>
      </c>
      <c r="AJ158" s="20">
        <v>1.5</v>
      </c>
      <c r="AK158" s="21">
        <v>41814</v>
      </c>
      <c r="AL158" s="16"/>
      <c r="AM158" s="16"/>
      <c r="AN158" s="16"/>
      <c r="AO158" s="16"/>
      <c r="AP158" s="21">
        <v>42449.6855671296</v>
      </c>
      <c r="AQ158" s="21">
        <v>42034</v>
      </c>
      <c r="AR158" s="16"/>
      <c r="AS158" s="16"/>
      <c r="AT158" s="16"/>
      <c r="AU158" s="16"/>
      <c r="AV158" s="6"/>
      <c r="AW158" s="16"/>
      <c r="AX158" s="16"/>
      <c r="AY158" s="15">
        <v>4590</v>
      </c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>
        <v>121</v>
      </c>
      <c r="BO158" s="1" t="e">
        <f>VLOOKUP(#REF!,BP$1:BP$65243,1,0)</f>
        <v>#REF!</v>
      </c>
      <c r="BP158" s="25">
        <v>158</v>
      </c>
    </row>
    <row r="159" ht="48" spans="1:68">
      <c r="A159" s="4" t="s">
        <v>1145</v>
      </c>
      <c r="B159" s="5" t="s">
        <v>65</v>
      </c>
      <c r="C159" s="5" t="s">
        <v>1145</v>
      </c>
      <c r="D159" s="5" t="s">
        <v>1146</v>
      </c>
      <c r="E159" s="6" t="s">
        <v>67</v>
      </c>
      <c r="F159" s="7">
        <v>4.0641</v>
      </c>
      <c r="G159" s="5" t="s">
        <v>1147</v>
      </c>
      <c r="H159" s="8" t="s">
        <v>1148</v>
      </c>
      <c r="I159" s="8" t="s">
        <v>1149</v>
      </c>
      <c r="J159" s="11">
        <v>0</v>
      </c>
      <c r="K159" s="6">
        <v>1545</v>
      </c>
      <c r="L159" s="5" t="s">
        <v>1150</v>
      </c>
      <c r="M159" s="12">
        <v>40410.4197569444</v>
      </c>
      <c r="N159" s="12">
        <v>40406.4197569444</v>
      </c>
      <c r="O159" s="13" t="s">
        <v>72</v>
      </c>
      <c r="P159" s="5" t="s">
        <v>166</v>
      </c>
      <c r="Q159" s="5" t="s">
        <v>105</v>
      </c>
      <c r="R159" s="5" t="s">
        <v>75</v>
      </c>
      <c r="T159" s="5" t="s">
        <v>94</v>
      </c>
      <c r="U159" s="7">
        <v>4.0641</v>
      </c>
      <c r="V159" s="7" t="s">
        <v>259</v>
      </c>
      <c r="W159" s="7" t="s">
        <v>1151</v>
      </c>
      <c r="X159" s="7" t="s">
        <v>287</v>
      </c>
      <c r="Y159" s="15">
        <v>0</v>
      </c>
      <c r="Z159" s="15">
        <v>14484</v>
      </c>
      <c r="AA159" s="16"/>
      <c r="AB159" s="16"/>
      <c r="AC159" s="16"/>
      <c r="AD159" s="16"/>
      <c r="AE159" s="16"/>
      <c r="AF159" s="16"/>
      <c r="AG159" s="16">
        <v>6</v>
      </c>
      <c r="AH159" s="16">
        <v>7.3501</v>
      </c>
      <c r="AI159" s="19">
        <v>40694.4197569444</v>
      </c>
      <c r="AJ159" s="20">
        <v>2</v>
      </c>
      <c r="AK159" s="21">
        <v>41445</v>
      </c>
      <c r="AL159" s="16"/>
      <c r="AM159" s="16"/>
      <c r="AN159" s="16"/>
      <c r="AO159" s="16"/>
      <c r="AP159" s="21">
        <v>41425.4197569444</v>
      </c>
      <c r="AQ159" s="21"/>
      <c r="AR159" s="16"/>
      <c r="AS159" s="16"/>
      <c r="AT159" s="16" t="s">
        <v>288</v>
      </c>
      <c r="AU159" s="16"/>
      <c r="AV159" s="6" t="s">
        <v>1152</v>
      </c>
      <c r="AW159" s="16"/>
      <c r="AX159" s="16"/>
      <c r="AY159" s="15">
        <v>3563.8887</v>
      </c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>
        <v>122</v>
      </c>
      <c r="BO159" s="1" t="e">
        <f>VLOOKUP(#REF!,BP$1:BP$65243,1,0)</f>
        <v>#REF!</v>
      </c>
      <c r="BP159" s="26">
        <v>159</v>
      </c>
    </row>
    <row r="160" ht="60" spans="1:68">
      <c r="A160" s="4" t="s">
        <v>1153</v>
      </c>
      <c r="B160" s="5" t="s">
        <v>632</v>
      </c>
      <c r="C160" s="5" t="s">
        <v>1153</v>
      </c>
      <c r="D160" s="5" t="s">
        <v>1154</v>
      </c>
      <c r="E160" s="6" t="s">
        <v>67</v>
      </c>
      <c r="F160" s="7">
        <v>2.7382</v>
      </c>
      <c r="G160" s="5" t="s">
        <v>1155</v>
      </c>
      <c r="H160" s="8" t="s">
        <v>1156</v>
      </c>
      <c r="I160" s="8" t="s">
        <v>1157</v>
      </c>
      <c r="J160" s="11">
        <v>0</v>
      </c>
      <c r="K160" s="6">
        <v>1300</v>
      </c>
      <c r="L160" s="5" t="s">
        <v>1158</v>
      </c>
      <c r="M160" s="12">
        <v>41270.7249074074</v>
      </c>
      <c r="N160" s="12">
        <v>41270.7249074074</v>
      </c>
      <c r="O160" s="13" t="s">
        <v>72</v>
      </c>
      <c r="P160" s="5" t="s">
        <v>91</v>
      </c>
      <c r="Q160" s="5" t="s">
        <v>316</v>
      </c>
      <c r="R160" s="5" t="s">
        <v>75</v>
      </c>
      <c r="T160" s="5" t="s">
        <v>94</v>
      </c>
      <c r="U160" s="7">
        <v>3.0801</v>
      </c>
      <c r="V160" s="7" t="s">
        <v>107</v>
      </c>
      <c r="W160" s="7" t="s">
        <v>168</v>
      </c>
      <c r="X160" s="7"/>
      <c r="Y160" s="15">
        <v>0</v>
      </c>
      <c r="Z160" s="15">
        <v>10391</v>
      </c>
      <c r="AA160" s="16"/>
      <c r="AB160" s="16"/>
      <c r="AC160" s="16"/>
      <c r="AD160" s="16"/>
      <c r="AE160" s="16"/>
      <c r="AF160" s="16"/>
      <c r="AG160" s="16">
        <v>0</v>
      </c>
      <c r="AH160" s="16"/>
      <c r="AI160" s="19">
        <v>41440.7249074074</v>
      </c>
      <c r="AJ160" s="20">
        <v>1.5</v>
      </c>
      <c r="AK160" s="21">
        <v>41435</v>
      </c>
      <c r="AL160" s="16"/>
      <c r="AM160" s="16"/>
      <c r="AN160" s="16"/>
      <c r="AO160" s="16"/>
      <c r="AP160" s="21">
        <v>41988.7249074074</v>
      </c>
      <c r="AQ160" s="21">
        <v>41879</v>
      </c>
      <c r="AR160" s="16"/>
      <c r="AS160" s="16"/>
      <c r="AT160" s="16"/>
      <c r="AU160" s="16"/>
      <c r="AV160" s="6"/>
      <c r="AW160" s="16"/>
      <c r="AX160" s="16"/>
      <c r="AY160" s="15">
        <v>3794.8287</v>
      </c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>
        <v>123</v>
      </c>
      <c r="BO160" s="1" t="e">
        <f>VLOOKUP(#REF!,BP$1:BP$65243,1,0)</f>
        <v>#REF!</v>
      </c>
      <c r="BP160" s="46">
        <v>160</v>
      </c>
    </row>
    <row r="161" ht="60" spans="1:68">
      <c r="A161" s="4" t="s">
        <v>1153</v>
      </c>
      <c r="B161" s="5" t="s">
        <v>632</v>
      </c>
      <c r="C161" s="5" t="s">
        <v>1153</v>
      </c>
      <c r="D161" s="5" t="s">
        <v>1159</v>
      </c>
      <c r="E161" s="6" t="s">
        <v>67</v>
      </c>
      <c r="F161" s="7">
        <v>1.5457</v>
      </c>
      <c r="G161" s="5" t="s">
        <v>1160</v>
      </c>
      <c r="H161" s="8" t="s">
        <v>1161</v>
      </c>
      <c r="I161" s="8" t="s">
        <v>1162</v>
      </c>
      <c r="J161" s="11">
        <v>0.80557</v>
      </c>
      <c r="K161" s="6">
        <v>735</v>
      </c>
      <c r="L161" s="5" t="s">
        <v>1163</v>
      </c>
      <c r="M161" s="12">
        <v>41270.7270138889</v>
      </c>
      <c r="N161" s="12">
        <v>41270.7270138889</v>
      </c>
      <c r="O161" s="13" t="s">
        <v>72</v>
      </c>
      <c r="P161" s="5" t="s">
        <v>91</v>
      </c>
      <c r="Q161" s="5" t="s">
        <v>316</v>
      </c>
      <c r="R161" s="5" t="s">
        <v>75</v>
      </c>
      <c r="T161" s="5" t="s">
        <v>94</v>
      </c>
      <c r="U161" s="7">
        <v>1.5457</v>
      </c>
      <c r="V161" s="7" t="s">
        <v>107</v>
      </c>
      <c r="W161" s="7" t="s">
        <v>168</v>
      </c>
      <c r="X161" s="7"/>
      <c r="Y161" s="15">
        <v>0</v>
      </c>
      <c r="Z161" s="15">
        <v>5866</v>
      </c>
      <c r="AA161" s="16"/>
      <c r="AB161" s="16"/>
      <c r="AC161" s="16"/>
      <c r="AD161" s="16"/>
      <c r="AE161" s="16"/>
      <c r="AF161" s="16"/>
      <c r="AG161" s="16">
        <v>0</v>
      </c>
      <c r="AH161" s="16"/>
      <c r="AI161" s="19">
        <v>41440.7270138889</v>
      </c>
      <c r="AJ161" s="20">
        <v>1.5</v>
      </c>
      <c r="AK161" s="21">
        <v>41435</v>
      </c>
      <c r="AL161" s="16"/>
      <c r="AM161" s="16"/>
      <c r="AN161" s="16"/>
      <c r="AO161" s="16"/>
      <c r="AP161" s="21">
        <v>41988.7270138889</v>
      </c>
      <c r="AQ161" s="21">
        <v>41879</v>
      </c>
      <c r="AR161" s="16"/>
      <c r="AS161" s="16"/>
      <c r="AT161" s="16"/>
      <c r="AU161" s="16"/>
      <c r="AV161" s="6"/>
      <c r="AW161" s="16"/>
      <c r="AX161" s="16"/>
      <c r="AY161" s="15">
        <v>3795.0443</v>
      </c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>
        <v>123</v>
      </c>
      <c r="BO161" s="1" t="e">
        <f>VLOOKUP(#REF!,BP$1:BP$65243,1,0)</f>
        <v>#REF!</v>
      </c>
      <c r="BP161" s="25">
        <v>161</v>
      </c>
    </row>
    <row r="162" ht="48" spans="1:68">
      <c r="A162" s="4" t="s">
        <v>1164</v>
      </c>
      <c r="B162" s="5" t="s">
        <v>272</v>
      </c>
      <c r="C162" s="5" t="s">
        <v>1164</v>
      </c>
      <c r="D162" s="5" t="s">
        <v>1165</v>
      </c>
      <c r="E162" s="6" t="s">
        <v>67</v>
      </c>
      <c r="F162" s="7">
        <v>3.7333</v>
      </c>
      <c r="G162" s="5" t="s">
        <v>1166</v>
      </c>
      <c r="H162" s="8" t="s">
        <v>1167</v>
      </c>
      <c r="I162" s="8" t="s">
        <v>1168</v>
      </c>
      <c r="J162" s="11">
        <v>0</v>
      </c>
      <c r="K162" s="6">
        <v>730</v>
      </c>
      <c r="L162" s="5" t="s">
        <v>1169</v>
      </c>
      <c r="M162" s="12">
        <v>41467.4376273148</v>
      </c>
      <c r="N162" s="12">
        <v>41459.4376273148</v>
      </c>
      <c r="O162" s="13" t="s">
        <v>72</v>
      </c>
      <c r="P162" s="5" t="s">
        <v>91</v>
      </c>
      <c r="Q162" s="5" t="s">
        <v>279</v>
      </c>
      <c r="R162" s="5" t="s">
        <v>75</v>
      </c>
      <c r="T162" s="5" t="s">
        <v>94</v>
      </c>
      <c r="U162" s="7">
        <v>4.5121</v>
      </c>
      <c r="V162" s="7" t="s">
        <v>107</v>
      </c>
      <c r="W162" s="7" t="s">
        <v>168</v>
      </c>
      <c r="X162" s="7" t="s">
        <v>158</v>
      </c>
      <c r="Y162" s="15">
        <v>0</v>
      </c>
      <c r="Z162" s="15">
        <v>17024</v>
      </c>
      <c r="AA162" s="16"/>
      <c r="AB162" s="16"/>
      <c r="AC162" s="16"/>
      <c r="AD162" s="16"/>
      <c r="AE162" s="16"/>
      <c r="AF162" s="16"/>
      <c r="AG162" s="16">
        <v>0</v>
      </c>
      <c r="AH162" s="16"/>
      <c r="AI162" s="19">
        <v>41728.4376273148</v>
      </c>
      <c r="AJ162" s="20">
        <v>2</v>
      </c>
      <c r="AK162" s="21">
        <v>41726</v>
      </c>
      <c r="AL162" s="16"/>
      <c r="AM162" s="16"/>
      <c r="AN162" s="16"/>
      <c r="AO162" s="16"/>
      <c r="AP162" s="21">
        <v>42459.4376273148</v>
      </c>
      <c r="AQ162" s="21">
        <v>42032</v>
      </c>
      <c r="AR162" s="16"/>
      <c r="AS162" s="16"/>
      <c r="AT162" s="16"/>
      <c r="AU162" s="16"/>
      <c r="AV162" s="6"/>
      <c r="AW162" s="16"/>
      <c r="AX162" s="16"/>
      <c r="AY162" s="15">
        <v>4560.0407</v>
      </c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>
        <v>124</v>
      </c>
      <c r="BO162" s="1" t="e">
        <f>VLOOKUP(#REF!,BP$1:BP$65243,1,0)</f>
        <v>#REF!</v>
      </c>
      <c r="BP162" s="26">
        <v>162</v>
      </c>
    </row>
    <row r="163" ht="48" spans="1:68">
      <c r="A163" s="4" t="s">
        <v>1170</v>
      </c>
      <c r="B163" s="5" t="s">
        <v>228</v>
      </c>
      <c r="C163" s="5" t="s">
        <v>1170</v>
      </c>
      <c r="D163" s="5" t="s">
        <v>1171</v>
      </c>
      <c r="E163" s="6" t="s">
        <v>67</v>
      </c>
      <c r="F163" s="7">
        <v>3.4806</v>
      </c>
      <c r="G163" s="5" t="s">
        <v>1172</v>
      </c>
      <c r="H163" s="8" t="s">
        <v>1173</v>
      </c>
      <c r="I163" s="8" t="s">
        <v>1174</v>
      </c>
      <c r="J163" s="11">
        <v>0</v>
      </c>
      <c r="K163" s="6">
        <v>8600</v>
      </c>
      <c r="L163" s="5" t="s">
        <v>1175</v>
      </c>
      <c r="M163" s="12">
        <v>41860.4249421296</v>
      </c>
      <c r="N163" s="12">
        <v>41852.4249421296</v>
      </c>
      <c r="O163" s="13" t="s">
        <v>72</v>
      </c>
      <c r="P163" s="5" t="s">
        <v>91</v>
      </c>
      <c r="Q163" s="5" t="s">
        <v>127</v>
      </c>
      <c r="R163" s="5" t="s">
        <v>128</v>
      </c>
      <c r="T163" s="5" t="s">
        <v>94</v>
      </c>
      <c r="U163" s="7">
        <v>3.5075</v>
      </c>
      <c r="V163" s="7" t="s">
        <v>95</v>
      </c>
      <c r="W163" s="7" t="s">
        <v>816</v>
      </c>
      <c r="X163" s="7" t="s">
        <v>97</v>
      </c>
      <c r="Y163" s="15">
        <v>0</v>
      </c>
      <c r="Z163" s="15">
        <v>0</v>
      </c>
      <c r="AA163" s="16"/>
      <c r="AB163" s="16"/>
      <c r="AC163" s="16"/>
      <c r="AD163" s="16"/>
      <c r="AE163" s="16"/>
      <c r="AF163" s="16"/>
      <c r="AG163" s="16">
        <v>0</v>
      </c>
      <c r="AH163" s="16"/>
      <c r="AI163" s="19">
        <v>42236.4249421296</v>
      </c>
      <c r="AJ163" s="20">
        <v>3</v>
      </c>
      <c r="AK163" s="21">
        <v>42093</v>
      </c>
      <c r="AL163" s="16"/>
      <c r="AM163" s="16"/>
      <c r="AN163" s="16"/>
      <c r="AO163" s="16"/>
      <c r="AP163" s="21">
        <v>43332.4249421296</v>
      </c>
      <c r="AQ163" s="21"/>
      <c r="AR163" s="16"/>
      <c r="AS163" s="16"/>
      <c r="AT163" s="16"/>
      <c r="AU163" s="16"/>
      <c r="AV163" s="6"/>
      <c r="AW163" s="16"/>
      <c r="AX163" s="16"/>
      <c r="AY163" s="15">
        <v>0</v>
      </c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>
        <v>125</v>
      </c>
      <c r="BO163" s="1" t="e">
        <f>VLOOKUP(#REF!,BP$1:BP$65243,1,0)</f>
        <v>#REF!</v>
      </c>
      <c r="BP163" s="26">
        <v>163</v>
      </c>
    </row>
    <row r="164" ht="36" spans="1:68">
      <c r="A164" s="4" t="s">
        <v>1170</v>
      </c>
      <c r="B164" s="5" t="s">
        <v>228</v>
      </c>
      <c r="C164" s="5" t="s">
        <v>1170</v>
      </c>
      <c r="D164" s="5" t="s">
        <v>1176</v>
      </c>
      <c r="E164" s="6" t="s">
        <v>67</v>
      </c>
      <c r="F164" s="7">
        <v>1.3669</v>
      </c>
      <c r="G164" s="5" t="s">
        <v>1177</v>
      </c>
      <c r="H164" s="8" t="s">
        <v>1178</v>
      </c>
      <c r="I164" s="8" t="s">
        <v>1179</v>
      </c>
      <c r="J164" s="11">
        <v>0</v>
      </c>
      <c r="K164" s="6">
        <v>6330</v>
      </c>
      <c r="L164" s="5" t="s">
        <v>1180</v>
      </c>
      <c r="M164" s="12">
        <v>42787.4636111111</v>
      </c>
      <c r="N164" s="12">
        <v>42739.4636111111</v>
      </c>
      <c r="O164" s="13" t="s">
        <v>72</v>
      </c>
      <c r="P164" s="5" t="s">
        <v>91</v>
      </c>
      <c r="Q164" s="5" t="s">
        <v>127</v>
      </c>
      <c r="R164" s="5" t="s">
        <v>128</v>
      </c>
      <c r="T164" s="5"/>
      <c r="U164" s="7">
        <v>1.6361</v>
      </c>
      <c r="V164" s="7" t="s">
        <v>95</v>
      </c>
      <c r="W164" s="7" t="s">
        <v>816</v>
      </c>
      <c r="X164" s="7" t="s">
        <v>131</v>
      </c>
      <c r="Y164" s="15">
        <v>0</v>
      </c>
      <c r="Z164" s="15">
        <v>0</v>
      </c>
      <c r="AA164" s="16"/>
      <c r="AB164" s="16"/>
      <c r="AC164" s="16"/>
      <c r="AD164" s="16"/>
      <c r="AE164" s="16"/>
      <c r="AF164" s="16"/>
      <c r="AG164" s="16">
        <v>0</v>
      </c>
      <c r="AH164" s="16"/>
      <c r="AI164" s="19">
        <v>43074.4636111111</v>
      </c>
      <c r="AJ164" s="20">
        <v>2</v>
      </c>
      <c r="AK164" s="21"/>
      <c r="AL164" s="16"/>
      <c r="AM164" s="16"/>
      <c r="AN164" s="16"/>
      <c r="AO164" s="16"/>
      <c r="AP164" s="21">
        <v>44170.4636111111</v>
      </c>
      <c r="AQ164" s="21"/>
      <c r="AR164" s="16"/>
      <c r="AS164" s="16"/>
      <c r="AT164" s="16"/>
      <c r="AU164" s="16"/>
      <c r="AV164" s="6"/>
      <c r="AW164" s="16"/>
      <c r="AX164" s="16"/>
      <c r="AY164" s="15">
        <v>0</v>
      </c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>
        <v>125</v>
      </c>
      <c r="BO164" s="1" t="e">
        <f>VLOOKUP(#REF!,BP$1:BP$65243,1,0)</f>
        <v>#REF!</v>
      </c>
      <c r="BP164" s="25">
        <v>164</v>
      </c>
    </row>
    <row r="165" ht="48" spans="1:68">
      <c r="A165" s="4" t="s">
        <v>1181</v>
      </c>
      <c r="B165" s="5" t="s">
        <v>133</v>
      </c>
      <c r="C165" s="5" t="s">
        <v>1181</v>
      </c>
      <c r="D165" s="5" t="s">
        <v>1182</v>
      </c>
      <c r="E165" s="6" t="s">
        <v>67</v>
      </c>
      <c r="F165" s="7">
        <v>1.5202</v>
      </c>
      <c r="G165" s="5" t="s">
        <v>1183</v>
      </c>
      <c r="H165" s="8" t="s">
        <v>1184</v>
      </c>
      <c r="I165" s="8" t="s">
        <v>1185</v>
      </c>
      <c r="J165" s="11">
        <v>0</v>
      </c>
      <c r="K165" s="6">
        <v>6285</v>
      </c>
      <c r="L165" s="5" t="s">
        <v>1186</v>
      </c>
      <c r="M165" s="12">
        <v>41026.7213310185</v>
      </c>
      <c r="N165" s="12">
        <v>41022.7213310185</v>
      </c>
      <c r="O165" s="13" t="s">
        <v>72</v>
      </c>
      <c r="P165" s="5" t="s">
        <v>91</v>
      </c>
      <c r="Q165" s="5" t="s">
        <v>127</v>
      </c>
      <c r="R165" s="5" t="s">
        <v>1187</v>
      </c>
      <c r="T165" s="5" t="s">
        <v>94</v>
      </c>
      <c r="U165" s="7">
        <v>1.6583</v>
      </c>
      <c r="V165" s="7" t="s">
        <v>339</v>
      </c>
      <c r="W165" s="7" t="s">
        <v>1188</v>
      </c>
      <c r="X165" s="7">
        <v>30</v>
      </c>
      <c r="Y165" s="15">
        <v>0</v>
      </c>
      <c r="Z165" s="15">
        <v>0</v>
      </c>
      <c r="AA165" s="16"/>
      <c r="AB165" s="16"/>
      <c r="AC165" s="16"/>
      <c r="AD165" s="16"/>
      <c r="AE165" s="16"/>
      <c r="AF165" s="16"/>
      <c r="AG165" s="16">
        <v>0</v>
      </c>
      <c r="AH165" s="16"/>
      <c r="AI165" s="19">
        <v>41394.7213310185</v>
      </c>
      <c r="AJ165" s="20">
        <v>2</v>
      </c>
      <c r="AK165" s="21">
        <v>41372</v>
      </c>
      <c r="AL165" s="16"/>
      <c r="AM165" s="16"/>
      <c r="AN165" s="16"/>
      <c r="AO165" s="16"/>
      <c r="AP165" s="21">
        <v>42124.7213310185</v>
      </c>
      <c r="AQ165" s="21">
        <v>42248</v>
      </c>
      <c r="AR165" s="16"/>
      <c r="AS165" s="16"/>
      <c r="AT165" s="16"/>
      <c r="AU165" s="16"/>
      <c r="AV165" s="6"/>
      <c r="AW165" s="16"/>
      <c r="AX165" s="16"/>
      <c r="AY165" s="15">
        <v>0</v>
      </c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>
        <v>126</v>
      </c>
      <c r="BO165" s="1" t="e">
        <f>VLOOKUP(#REF!,BP$1:BP$65243,1,0)</f>
        <v>#REF!</v>
      </c>
      <c r="BP165" s="25">
        <v>165</v>
      </c>
    </row>
    <row r="166" ht="48" spans="1:68">
      <c r="A166" s="4" t="s">
        <v>1181</v>
      </c>
      <c r="B166" s="5" t="s">
        <v>65</v>
      </c>
      <c r="C166" s="5" t="s">
        <v>1181</v>
      </c>
      <c r="D166" s="5" t="s">
        <v>1189</v>
      </c>
      <c r="E166" s="6" t="s">
        <v>181</v>
      </c>
      <c r="F166" s="7">
        <v>1.9135</v>
      </c>
      <c r="G166" s="5" t="s">
        <v>1190</v>
      </c>
      <c r="H166" s="8" t="s">
        <v>1191</v>
      </c>
      <c r="I166" s="8" t="s">
        <v>1192</v>
      </c>
      <c r="J166" s="11">
        <v>0</v>
      </c>
      <c r="K166" s="6">
        <v>786.4485</v>
      </c>
      <c r="L166" s="5" t="s">
        <v>1193</v>
      </c>
      <c r="M166" s="12">
        <v>40661.3982060185</v>
      </c>
      <c r="N166" s="12">
        <v>40661.3982060185</v>
      </c>
      <c r="O166" s="13" t="s">
        <v>72</v>
      </c>
      <c r="P166" s="5" t="s">
        <v>91</v>
      </c>
      <c r="Q166" s="5" t="s">
        <v>250</v>
      </c>
      <c r="R166" s="5" t="s">
        <v>75</v>
      </c>
      <c r="T166" s="5" t="s">
        <v>76</v>
      </c>
      <c r="U166" s="7">
        <v>1.9135</v>
      </c>
      <c r="V166" s="7">
        <v>48.45</v>
      </c>
      <c r="W166" s="7" t="s">
        <v>570</v>
      </c>
      <c r="X166" s="7" t="s">
        <v>79</v>
      </c>
      <c r="Y166" s="15">
        <v>0</v>
      </c>
      <c r="Z166" s="15">
        <v>4500</v>
      </c>
      <c r="AA166" s="16"/>
      <c r="AB166" s="16"/>
      <c r="AC166" s="16"/>
      <c r="AD166" s="16"/>
      <c r="AE166" s="16"/>
      <c r="AF166" s="16"/>
      <c r="AG166" s="16"/>
      <c r="AH166" s="16"/>
      <c r="AI166" s="19">
        <v>40847.3982060185</v>
      </c>
      <c r="AJ166" s="20">
        <v>2</v>
      </c>
      <c r="AK166" s="21">
        <v>41211</v>
      </c>
      <c r="AL166" s="16"/>
      <c r="AM166" s="16"/>
      <c r="AN166" s="16"/>
      <c r="AO166" s="16"/>
      <c r="AP166" s="21">
        <v>41578.3982060185</v>
      </c>
      <c r="AQ166" s="21">
        <v>41573</v>
      </c>
      <c r="AR166" s="16"/>
      <c r="AS166" s="16"/>
      <c r="AT166" s="16"/>
      <c r="AU166" s="16"/>
      <c r="AV166" s="6"/>
      <c r="AW166" s="16"/>
      <c r="AX166" s="16"/>
      <c r="AY166" s="15">
        <v>2351.7115</v>
      </c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>
        <v>126</v>
      </c>
      <c r="BO166" s="1" t="e">
        <f>VLOOKUP(#REF!,BP$1:BP$65243,1,0)</f>
        <v>#REF!</v>
      </c>
      <c r="BP166" s="26">
        <v>166</v>
      </c>
    </row>
    <row r="167" ht="60" spans="1:68">
      <c r="A167" s="4" t="s">
        <v>1194</v>
      </c>
      <c r="B167" s="5" t="s">
        <v>99</v>
      </c>
      <c r="C167" s="5" t="s">
        <v>1194</v>
      </c>
      <c r="D167" s="5" t="s">
        <v>1195</v>
      </c>
      <c r="E167" s="6" t="s">
        <v>67</v>
      </c>
      <c r="F167" s="7">
        <v>0.5187</v>
      </c>
      <c r="G167" s="5" t="s">
        <v>1196</v>
      </c>
      <c r="H167" s="8" t="s">
        <v>1197</v>
      </c>
      <c r="I167" s="8" t="s">
        <v>1198</v>
      </c>
      <c r="J167" s="11">
        <v>0</v>
      </c>
      <c r="K167" s="6">
        <v>1035</v>
      </c>
      <c r="L167" s="5" t="s">
        <v>1199</v>
      </c>
      <c r="M167" s="12">
        <v>41467.4700231481</v>
      </c>
      <c r="N167" s="12">
        <v>41459.4700231481</v>
      </c>
      <c r="O167" s="13" t="s">
        <v>72</v>
      </c>
      <c r="P167" s="5" t="s">
        <v>91</v>
      </c>
      <c r="Q167" s="5" t="s">
        <v>92</v>
      </c>
      <c r="R167" s="5" t="s">
        <v>93</v>
      </c>
      <c r="T167" s="5" t="s">
        <v>76</v>
      </c>
      <c r="U167" s="7">
        <v>0.5251</v>
      </c>
      <c r="V167" s="7" t="s">
        <v>95</v>
      </c>
      <c r="W167" s="7" t="s">
        <v>1092</v>
      </c>
      <c r="X167" s="7" t="s">
        <v>325</v>
      </c>
      <c r="Y167" s="15">
        <v>0</v>
      </c>
      <c r="Z167" s="15">
        <v>0</v>
      </c>
      <c r="AA167" s="16"/>
      <c r="AB167" s="16"/>
      <c r="AC167" s="16"/>
      <c r="AD167" s="16"/>
      <c r="AE167" s="16"/>
      <c r="AF167" s="16"/>
      <c r="AG167" s="16">
        <v>78</v>
      </c>
      <c r="AH167" s="16">
        <v>13.525</v>
      </c>
      <c r="AI167" s="19">
        <v>41728.4700231481</v>
      </c>
      <c r="AJ167" s="20">
        <v>2</v>
      </c>
      <c r="AK167" s="21">
        <v>41726</v>
      </c>
      <c r="AL167" s="16"/>
      <c r="AM167" s="16"/>
      <c r="AN167" s="16"/>
      <c r="AO167" s="16"/>
      <c r="AP167" s="21">
        <v>42459.4700231481</v>
      </c>
      <c r="AQ167" s="21"/>
      <c r="AR167" s="16"/>
      <c r="AS167" s="16"/>
      <c r="AT167" s="16"/>
      <c r="AU167" s="16"/>
      <c r="AV167" s="6"/>
      <c r="AW167" s="16"/>
      <c r="AX167" s="16"/>
      <c r="AY167" s="15">
        <v>0</v>
      </c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>
        <v>127</v>
      </c>
      <c r="BO167" s="1" t="e">
        <f>VLOOKUP(#REF!,BP$1:BP$65243,1,0)</f>
        <v>#REF!</v>
      </c>
      <c r="BP167" s="25">
        <v>167</v>
      </c>
    </row>
    <row r="168" ht="48" spans="1:68">
      <c r="A168" s="4" t="s">
        <v>1200</v>
      </c>
      <c r="B168" s="5" t="s">
        <v>99</v>
      </c>
      <c r="C168" s="5" t="s">
        <v>1200</v>
      </c>
      <c r="D168" s="5" t="s">
        <v>1201</v>
      </c>
      <c r="E168" s="6" t="s">
        <v>67</v>
      </c>
      <c r="F168" s="7">
        <v>0.3372</v>
      </c>
      <c r="G168" s="5" t="s">
        <v>1202</v>
      </c>
      <c r="H168" s="8" t="s">
        <v>1203</v>
      </c>
      <c r="I168" s="8" t="s">
        <v>1204</v>
      </c>
      <c r="J168" s="11">
        <v>0</v>
      </c>
      <c r="K168" s="6">
        <v>620</v>
      </c>
      <c r="L168" s="5" t="s">
        <v>1205</v>
      </c>
      <c r="M168" s="12">
        <v>40373.697025463</v>
      </c>
      <c r="N168" s="12">
        <v>40368.697025463</v>
      </c>
      <c r="O168" s="13" t="s">
        <v>72</v>
      </c>
      <c r="P168" s="5" t="s">
        <v>204</v>
      </c>
      <c r="Q168" s="5" t="s">
        <v>92</v>
      </c>
      <c r="R168" s="5" t="s">
        <v>517</v>
      </c>
      <c r="T168" s="5" t="s">
        <v>76</v>
      </c>
      <c r="U168" s="7">
        <v>0.4763</v>
      </c>
      <c r="V168" s="7" t="s">
        <v>339</v>
      </c>
      <c r="W168" s="7" t="s">
        <v>692</v>
      </c>
      <c r="X168" s="7" t="s">
        <v>131</v>
      </c>
      <c r="Y168" s="15">
        <v>0</v>
      </c>
      <c r="Z168" s="15">
        <v>0</v>
      </c>
      <c r="AA168" s="16"/>
      <c r="AB168" s="16"/>
      <c r="AC168" s="16"/>
      <c r="AD168" s="16"/>
      <c r="AE168" s="16"/>
      <c r="AF168" s="16"/>
      <c r="AG168" s="16">
        <v>0</v>
      </c>
      <c r="AH168" s="16"/>
      <c r="AI168" s="19">
        <v>40633.697025463</v>
      </c>
      <c r="AJ168" s="20">
        <v>2</v>
      </c>
      <c r="AK168" s="21">
        <v>40630</v>
      </c>
      <c r="AL168" s="16"/>
      <c r="AM168" s="16"/>
      <c r="AN168" s="16"/>
      <c r="AO168" s="16"/>
      <c r="AP168" s="21">
        <v>41729.697025463</v>
      </c>
      <c r="AQ168" s="21">
        <v>41557</v>
      </c>
      <c r="AR168" s="16"/>
      <c r="AS168" s="16"/>
      <c r="AT168" s="16"/>
      <c r="AU168" s="16"/>
      <c r="AV168" s="6"/>
      <c r="AW168" s="16"/>
      <c r="AX168" s="16"/>
      <c r="AY168" s="15">
        <v>0</v>
      </c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>
        <v>128</v>
      </c>
      <c r="BO168" s="1" t="e">
        <f>VLOOKUP(#REF!,BP$1:BP$65243,1,0)</f>
        <v>#REF!</v>
      </c>
      <c r="BP168" s="26">
        <v>168</v>
      </c>
    </row>
    <row r="169" ht="72" spans="1:68">
      <c r="A169" s="4" t="s">
        <v>1206</v>
      </c>
      <c r="B169" s="5" t="s">
        <v>85</v>
      </c>
      <c r="C169" s="5" t="s">
        <v>1207</v>
      </c>
      <c r="D169" s="5" t="s">
        <v>1208</v>
      </c>
      <c r="E169" s="6" t="s">
        <v>67</v>
      </c>
      <c r="F169" s="7">
        <v>5.0954</v>
      </c>
      <c r="G169" s="5" t="s">
        <v>1209</v>
      </c>
      <c r="H169" s="8" t="s">
        <v>1210</v>
      </c>
      <c r="I169" s="8" t="s">
        <v>1211</v>
      </c>
      <c r="J169" s="11">
        <v>0.52546</v>
      </c>
      <c r="K169" s="6">
        <v>54200</v>
      </c>
      <c r="L169" s="5" t="s">
        <v>1212</v>
      </c>
      <c r="M169" s="12">
        <v>42691.6565625</v>
      </c>
      <c r="N169" s="12">
        <v>42653.6565625</v>
      </c>
      <c r="O169" s="13" t="s">
        <v>72</v>
      </c>
      <c r="P169" s="5" t="s">
        <v>91</v>
      </c>
      <c r="Q169" s="5" t="s">
        <v>127</v>
      </c>
      <c r="R169" s="5" t="s">
        <v>128</v>
      </c>
      <c r="T169" s="5"/>
      <c r="U169" s="7">
        <v>5.4495</v>
      </c>
      <c r="V169" s="7" t="s">
        <v>339</v>
      </c>
      <c r="W169" s="7" t="s">
        <v>497</v>
      </c>
      <c r="X169" s="7" t="s">
        <v>131</v>
      </c>
      <c r="Y169" s="15">
        <v>0</v>
      </c>
      <c r="Z169" s="15">
        <v>0</v>
      </c>
      <c r="AA169" s="16"/>
      <c r="AB169" s="16"/>
      <c r="AC169" s="16"/>
      <c r="AD169" s="16"/>
      <c r="AE169" s="16"/>
      <c r="AF169" s="16"/>
      <c r="AG169" s="16">
        <v>0</v>
      </c>
      <c r="AH169" s="16"/>
      <c r="AI169" s="19">
        <v>43074.6565625</v>
      </c>
      <c r="AJ169" s="20">
        <v>3</v>
      </c>
      <c r="AK169" s="21"/>
      <c r="AL169" s="16"/>
      <c r="AM169" s="16"/>
      <c r="AN169" s="16"/>
      <c r="AO169" s="16"/>
      <c r="AP169" s="21">
        <v>44170.6565625</v>
      </c>
      <c r="AQ169" s="21"/>
      <c r="AR169" s="16"/>
      <c r="AS169" s="16"/>
      <c r="AT169" s="16"/>
      <c r="AU169" s="16"/>
      <c r="AV169" s="6"/>
      <c r="AW169" s="16"/>
      <c r="AX169" s="16"/>
      <c r="AY169" s="15">
        <v>0</v>
      </c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>
        <v>129</v>
      </c>
      <c r="BO169" s="1" t="e">
        <f>VLOOKUP(#REF!,BP$1:BP$65243,1,0)</f>
        <v>#REF!</v>
      </c>
      <c r="BP169" s="26">
        <v>169</v>
      </c>
    </row>
    <row r="170" ht="60" spans="1:68">
      <c r="A170" s="4" t="s">
        <v>1213</v>
      </c>
      <c r="B170" s="5" t="s">
        <v>85</v>
      </c>
      <c r="C170" s="5" t="s">
        <v>1213</v>
      </c>
      <c r="D170" s="5" t="s">
        <v>1214</v>
      </c>
      <c r="E170" s="6" t="s">
        <v>67</v>
      </c>
      <c r="F170" s="7">
        <v>3.5735</v>
      </c>
      <c r="G170" s="5" t="s">
        <v>1215</v>
      </c>
      <c r="H170" s="8" t="s">
        <v>1216</v>
      </c>
      <c r="I170" s="8" t="s">
        <v>1217</v>
      </c>
      <c r="J170" s="11">
        <v>0</v>
      </c>
      <c r="K170" s="6">
        <v>15800</v>
      </c>
      <c r="L170" s="5" t="s">
        <v>1218</v>
      </c>
      <c r="M170" s="12">
        <v>41414.4948263889</v>
      </c>
      <c r="N170" s="12">
        <v>41409.4948032407</v>
      </c>
      <c r="O170" s="13" t="s">
        <v>72</v>
      </c>
      <c r="P170" s="5" t="s">
        <v>448</v>
      </c>
      <c r="Q170" s="5" t="s">
        <v>92</v>
      </c>
      <c r="R170" s="5" t="s">
        <v>93</v>
      </c>
      <c r="T170" s="5" t="s">
        <v>94</v>
      </c>
      <c r="U170" s="7">
        <v>3.7285</v>
      </c>
      <c r="V170" s="7" t="s">
        <v>1112</v>
      </c>
      <c r="W170" s="7" t="s">
        <v>1219</v>
      </c>
      <c r="X170" s="7" t="s">
        <v>131</v>
      </c>
      <c r="Y170" s="15">
        <v>0</v>
      </c>
      <c r="Z170" s="15">
        <v>0</v>
      </c>
      <c r="AA170" s="16"/>
      <c r="AB170" s="16"/>
      <c r="AC170" s="16"/>
      <c r="AD170" s="16"/>
      <c r="AE170" s="16"/>
      <c r="AF170" s="16"/>
      <c r="AG170" s="16">
        <v>0</v>
      </c>
      <c r="AH170" s="16"/>
      <c r="AI170" s="19">
        <v>41486.4948263889</v>
      </c>
      <c r="AJ170" s="20">
        <v>2</v>
      </c>
      <c r="AK170" s="21">
        <v>41484</v>
      </c>
      <c r="AL170" s="16"/>
      <c r="AM170" s="16"/>
      <c r="AN170" s="16"/>
      <c r="AO170" s="16"/>
      <c r="AP170" s="21">
        <v>42947</v>
      </c>
      <c r="AQ170" s="21"/>
      <c r="AR170" s="16"/>
      <c r="AS170" s="16"/>
      <c r="AT170" s="16"/>
      <c r="AU170" s="16"/>
      <c r="AV170" s="6"/>
      <c r="AW170" s="16"/>
      <c r="AX170" s="16"/>
      <c r="AY170" s="15">
        <v>0</v>
      </c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>
        <v>130</v>
      </c>
      <c r="BO170" s="1" t="e">
        <f>VLOOKUP(#REF!,BP$1:BP$65243,1,0)</f>
        <v>#REF!</v>
      </c>
      <c r="BP170" s="25">
        <v>170</v>
      </c>
    </row>
    <row r="171" ht="48" spans="1:68">
      <c r="A171" s="4" t="s">
        <v>1220</v>
      </c>
      <c r="B171" s="5" t="s">
        <v>111</v>
      </c>
      <c r="C171" s="5" t="s">
        <v>1220</v>
      </c>
      <c r="D171" s="5" t="s">
        <v>1221</v>
      </c>
      <c r="E171" s="6" t="s">
        <v>67</v>
      </c>
      <c r="F171" s="7">
        <v>1.9561</v>
      </c>
      <c r="G171" s="5" t="s">
        <v>1222</v>
      </c>
      <c r="H171" s="8" t="s">
        <v>1223</v>
      </c>
      <c r="I171" s="8" t="s">
        <v>1224</v>
      </c>
      <c r="J171" s="11">
        <v>0</v>
      </c>
      <c r="K171" s="6">
        <v>1150</v>
      </c>
      <c r="L171" s="5" t="s">
        <v>1225</v>
      </c>
      <c r="M171" s="12">
        <v>42117.4362384259</v>
      </c>
      <c r="N171" s="12">
        <v>42075.4362384259</v>
      </c>
      <c r="O171" s="13" t="s">
        <v>72</v>
      </c>
      <c r="P171" s="5" t="s">
        <v>91</v>
      </c>
      <c r="Q171" s="5" t="s">
        <v>105</v>
      </c>
      <c r="R171" s="5" t="s">
        <v>75</v>
      </c>
      <c r="T171" s="5" t="s">
        <v>94</v>
      </c>
      <c r="U171" s="7">
        <v>1.9561</v>
      </c>
      <c r="V171" s="7" t="s">
        <v>117</v>
      </c>
      <c r="W171" s="7" t="s">
        <v>118</v>
      </c>
      <c r="X171" s="7" t="s">
        <v>119</v>
      </c>
      <c r="Y171" s="15">
        <v>0</v>
      </c>
      <c r="Z171" s="15">
        <v>8802</v>
      </c>
      <c r="AA171" s="16"/>
      <c r="AB171" s="16"/>
      <c r="AC171" s="16"/>
      <c r="AD171" s="16"/>
      <c r="AE171" s="16"/>
      <c r="AF171" s="16"/>
      <c r="AG171" s="16">
        <v>0</v>
      </c>
      <c r="AH171" s="16"/>
      <c r="AI171" s="19">
        <v>42379.4362384259</v>
      </c>
      <c r="AJ171" s="20">
        <v>2</v>
      </c>
      <c r="AK171" s="21">
        <v>42538</v>
      </c>
      <c r="AL171" s="16"/>
      <c r="AM171" s="16"/>
      <c r="AN171" s="16"/>
      <c r="AO171" s="16"/>
      <c r="AP171" s="21">
        <v>43110.4362384259</v>
      </c>
      <c r="AQ171" s="21"/>
      <c r="AR171" s="16"/>
      <c r="AS171" s="16"/>
      <c r="AT171" s="16"/>
      <c r="AU171" s="16"/>
      <c r="AV171" s="6"/>
      <c r="AW171" s="16"/>
      <c r="AX171" s="16"/>
      <c r="AY171" s="15">
        <v>4500</v>
      </c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>
        <v>131</v>
      </c>
      <c r="BO171" s="1" t="e">
        <f>VLOOKUP(#REF!,BP$1:BP$65243,1,0)</f>
        <v>#REF!</v>
      </c>
      <c r="BP171" s="25">
        <v>171</v>
      </c>
    </row>
    <row r="172" ht="48" spans="1:68">
      <c r="A172" s="4" t="s">
        <v>1226</v>
      </c>
      <c r="B172" s="5" t="s">
        <v>228</v>
      </c>
      <c r="C172" s="5" t="s">
        <v>1226</v>
      </c>
      <c r="D172" s="5" t="s">
        <v>1227</v>
      </c>
      <c r="E172" s="6" t="s">
        <v>67</v>
      </c>
      <c r="F172" s="7">
        <v>0.6804</v>
      </c>
      <c r="G172" s="5" t="s">
        <v>1228</v>
      </c>
      <c r="H172" s="8" t="s">
        <v>1229</v>
      </c>
      <c r="I172" s="8" t="s">
        <v>1230</v>
      </c>
      <c r="J172" s="11"/>
      <c r="K172" s="6">
        <v>365</v>
      </c>
      <c r="L172" s="5" t="s">
        <v>1231</v>
      </c>
      <c r="M172" s="12">
        <v>41464.723287037</v>
      </c>
      <c r="N172" s="12">
        <v>41458.723287037</v>
      </c>
      <c r="O172" s="13" t="s">
        <v>72</v>
      </c>
      <c r="P172" s="5" t="s">
        <v>91</v>
      </c>
      <c r="Q172" s="5" t="s">
        <v>1232</v>
      </c>
      <c r="R172" s="5" t="s">
        <v>75</v>
      </c>
      <c r="T172" s="5" t="s">
        <v>94</v>
      </c>
      <c r="U172" s="7">
        <v>0.6804</v>
      </c>
      <c r="V172" s="7" t="s">
        <v>117</v>
      </c>
      <c r="W172" s="7" t="s">
        <v>168</v>
      </c>
      <c r="X172" s="7" t="s">
        <v>158</v>
      </c>
      <c r="Y172" s="15">
        <v>0</v>
      </c>
      <c r="Z172" s="15">
        <v>3899</v>
      </c>
      <c r="AA172" s="16"/>
      <c r="AB172" s="16"/>
      <c r="AC172" s="16"/>
      <c r="AD172" s="16"/>
      <c r="AE172" s="16"/>
      <c r="AF172" s="16"/>
      <c r="AG172" s="16">
        <v>0</v>
      </c>
      <c r="AH172" s="16"/>
      <c r="AI172" s="19">
        <v>41628.723287037</v>
      </c>
      <c r="AJ172" s="20">
        <v>1</v>
      </c>
      <c r="AK172" s="21">
        <v>41526</v>
      </c>
      <c r="AL172" s="16"/>
      <c r="AM172" s="16"/>
      <c r="AN172" s="16"/>
      <c r="AO172" s="16"/>
      <c r="AP172" s="21">
        <v>41993.723287037</v>
      </c>
      <c r="AQ172" s="21">
        <v>41887</v>
      </c>
      <c r="AR172" s="16"/>
      <c r="AS172" s="16"/>
      <c r="AT172" s="16"/>
      <c r="AU172" s="16"/>
      <c r="AV172" s="6"/>
      <c r="AW172" s="16"/>
      <c r="AX172" s="16"/>
      <c r="AY172" s="15">
        <v>5730.4527</v>
      </c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>
        <v>132</v>
      </c>
      <c r="BO172" s="1" t="e">
        <f>VLOOKUP(#REF!,BP$1:BP$65243,1,0)</f>
        <v>#REF!</v>
      </c>
      <c r="BP172" s="25">
        <v>172</v>
      </c>
    </row>
    <row r="173" ht="60" spans="1:68">
      <c r="A173" s="4" t="s">
        <v>1233</v>
      </c>
      <c r="B173" s="5" t="s">
        <v>170</v>
      </c>
      <c r="C173" s="5" t="s">
        <v>1233</v>
      </c>
      <c r="D173" s="5" t="s">
        <v>1234</v>
      </c>
      <c r="E173" s="6" t="s">
        <v>67</v>
      </c>
      <c r="F173" s="7">
        <v>0.2812</v>
      </c>
      <c r="G173" s="5" t="s">
        <v>1235</v>
      </c>
      <c r="H173" s="8" t="s">
        <v>1236</v>
      </c>
      <c r="I173" s="8" t="s">
        <v>1237</v>
      </c>
      <c r="J173" s="11">
        <v>0</v>
      </c>
      <c r="K173" s="6">
        <v>335</v>
      </c>
      <c r="L173" s="5" t="s">
        <v>1238</v>
      </c>
      <c r="M173" s="12">
        <v>40597.3608449074</v>
      </c>
      <c r="N173" s="12">
        <v>40592.3608449074</v>
      </c>
      <c r="O173" s="13" t="s">
        <v>72</v>
      </c>
      <c r="P173" s="5" t="s">
        <v>204</v>
      </c>
      <c r="Q173" s="5" t="s">
        <v>854</v>
      </c>
      <c r="R173" s="5" t="s">
        <v>855</v>
      </c>
      <c r="T173" s="5" t="s">
        <v>94</v>
      </c>
      <c r="U173" s="7">
        <v>0.2812</v>
      </c>
      <c r="V173" s="7" t="s">
        <v>95</v>
      </c>
      <c r="W173" s="7" t="s">
        <v>1239</v>
      </c>
      <c r="X173" s="7" t="s">
        <v>97</v>
      </c>
      <c r="Y173" s="15">
        <v>0</v>
      </c>
      <c r="Z173" s="15">
        <v>0</v>
      </c>
      <c r="AA173" s="16"/>
      <c r="AB173" s="16"/>
      <c r="AC173" s="16"/>
      <c r="AD173" s="16"/>
      <c r="AE173" s="16"/>
      <c r="AF173" s="16"/>
      <c r="AG173" s="16">
        <v>0</v>
      </c>
      <c r="AH173" s="16"/>
      <c r="AI173" s="19">
        <v>40939.3608449074</v>
      </c>
      <c r="AJ173" s="20">
        <v>2</v>
      </c>
      <c r="AK173" s="21">
        <v>40926</v>
      </c>
      <c r="AL173" s="16"/>
      <c r="AM173" s="16"/>
      <c r="AN173" s="16"/>
      <c r="AO173" s="16"/>
      <c r="AP173" s="21">
        <v>41670.3608449074</v>
      </c>
      <c r="AQ173" s="21">
        <v>41528</v>
      </c>
      <c r="AR173" s="16"/>
      <c r="AS173" s="16"/>
      <c r="AT173" s="16"/>
      <c r="AU173" s="16"/>
      <c r="AV173" s="6"/>
      <c r="AW173" s="16"/>
      <c r="AX173" s="16"/>
      <c r="AY173" s="15">
        <v>0</v>
      </c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>
        <v>133</v>
      </c>
      <c r="BO173" s="1" t="e">
        <f>VLOOKUP(#REF!,BP$1:BP$65243,1,0)</f>
        <v>#REF!</v>
      </c>
      <c r="BP173" s="25">
        <v>173</v>
      </c>
    </row>
    <row r="174" ht="48" spans="1:68">
      <c r="A174" s="4" t="s">
        <v>1240</v>
      </c>
      <c r="B174" s="5" t="s">
        <v>111</v>
      </c>
      <c r="C174" s="5" t="s">
        <v>1240</v>
      </c>
      <c r="D174" s="5" t="s">
        <v>1241</v>
      </c>
      <c r="E174" s="6" t="s">
        <v>67</v>
      </c>
      <c r="F174" s="7">
        <v>0.8001</v>
      </c>
      <c r="G174" s="5" t="s">
        <v>1242</v>
      </c>
      <c r="H174" s="8" t="s">
        <v>1243</v>
      </c>
      <c r="I174" s="8" t="s">
        <v>1244</v>
      </c>
      <c r="J174" s="11">
        <v>0</v>
      </c>
      <c r="K174" s="6">
        <v>495</v>
      </c>
      <c r="L174" s="5" t="s">
        <v>1245</v>
      </c>
      <c r="M174" s="12">
        <v>42116.6304166667</v>
      </c>
      <c r="N174" s="12">
        <v>42075.6303819444</v>
      </c>
      <c r="O174" s="13" t="s">
        <v>72</v>
      </c>
      <c r="P174" s="5" t="s">
        <v>91</v>
      </c>
      <c r="Q174" s="5" t="s">
        <v>187</v>
      </c>
      <c r="R174" s="5" t="s">
        <v>188</v>
      </c>
      <c r="T174" s="5" t="s">
        <v>94</v>
      </c>
      <c r="U174" s="7">
        <v>0.8001</v>
      </c>
      <c r="V174" s="7" t="s">
        <v>117</v>
      </c>
      <c r="W174" s="7" t="s">
        <v>78</v>
      </c>
      <c r="X174" s="7" t="s">
        <v>119</v>
      </c>
      <c r="Y174" s="15">
        <v>2400</v>
      </c>
      <c r="Z174" s="15">
        <v>0</v>
      </c>
      <c r="AA174" s="16"/>
      <c r="AB174" s="16"/>
      <c r="AC174" s="16"/>
      <c r="AD174" s="16"/>
      <c r="AE174" s="16"/>
      <c r="AF174" s="16"/>
      <c r="AG174" s="16">
        <v>0</v>
      </c>
      <c r="AH174" s="16"/>
      <c r="AI174" s="19">
        <v>42379.6304050926</v>
      </c>
      <c r="AJ174" s="20">
        <v>1.7</v>
      </c>
      <c r="AK174" s="21">
        <v>42285</v>
      </c>
      <c r="AL174" s="16"/>
      <c r="AM174" s="16"/>
      <c r="AN174" s="16"/>
      <c r="AO174" s="16"/>
      <c r="AP174" s="21">
        <v>42988.6304050926</v>
      </c>
      <c r="AQ174" s="21"/>
      <c r="AR174" s="16"/>
      <c r="AS174" s="16"/>
      <c r="AT174" s="16"/>
      <c r="AU174" s="16"/>
      <c r="AV174" s="6"/>
      <c r="AW174" s="16"/>
      <c r="AX174" s="16"/>
      <c r="AY174" s="15">
        <v>0</v>
      </c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>
        <v>134</v>
      </c>
      <c r="BO174" s="1" t="e">
        <f>VLOOKUP(#REF!,BP$1:BP$65243,1,0)</f>
        <v>#REF!</v>
      </c>
      <c r="BP174" s="26">
        <v>174</v>
      </c>
    </row>
    <row r="175" ht="48" spans="1:68">
      <c r="A175" s="4" t="s">
        <v>1246</v>
      </c>
      <c r="B175" s="5" t="s">
        <v>151</v>
      </c>
      <c r="C175" s="5" t="s">
        <v>1246</v>
      </c>
      <c r="D175" s="5" t="s">
        <v>1247</v>
      </c>
      <c r="E175" s="6" t="s">
        <v>67</v>
      </c>
      <c r="F175" s="7">
        <v>0.4599</v>
      </c>
      <c r="G175" s="5" t="s">
        <v>1248</v>
      </c>
      <c r="H175" s="8" t="s">
        <v>1249</v>
      </c>
      <c r="I175" s="8" t="s">
        <v>1250</v>
      </c>
      <c r="J175" s="11">
        <v>0</v>
      </c>
      <c r="K175" s="6">
        <v>345</v>
      </c>
      <c r="L175" s="5" t="s">
        <v>1251</v>
      </c>
      <c r="M175" s="12">
        <v>42533.3963888889</v>
      </c>
      <c r="N175" s="12">
        <v>42489.3963888889</v>
      </c>
      <c r="O175" s="13" t="s">
        <v>72</v>
      </c>
      <c r="P175" s="5" t="s">
        <v>91</v>
      </c>
      <c r="Q175" s="5" t="s">
        <v>205</v>
      </c>
      <c r="R175" s="5" t="s">
        <v>75</v>
      </c>
      <c r="T175" s="5" t="s">
        <v>94</v>
      </c>
      <c r="U175" s="7">
        <v>0.4599</v>
      </c>
      <c r="V175" s="7" t="s">
        <v>177</v>
      </c>
      <c r="W175" s="7" t="s">
        <v>157</v>
      </c>
      <c r="X175" s="7" t="s">
        <v>243</v>
      </c>
      <c r="Y175" s="15">
        <v>0</v>
      </c>
      <c r="Z175" s="15">
        <v>2255.8095</v>
      </c>
      <c r="AA175" s="16"/>
      <c r="AB175" s="16"/>
      <c r="AC175" s="16"/>
      <c r="AD175" s="16"/>
      <c r="AE175" s="16"/>
      <c r="AF175" s="16"/>
      <c r="AG175" s="16">
        <v>0</v>
      </c>
      <c r="AH175" s="16"/>
      <c r="AI175" s="19">
        <v>42760.3963888889</v>
      </c>
      <c r="AJ175" s="20">
        <v>1.5</v>
      </c>
      <c r="AK175" s="21">
        <v>42688</v>
      </c>
      <c r="AL175" s="16"/>
      <c r="AM175" s="16"/>
      <c r="AN175" s="16"/>
      <c r="AO175" s="16"/>
      <c r="AP175" s="21">
        <v>43306.3963888889</v>
      </c>
      <c r="AQ175" s="21"/>
      <c r="AR175" s="16"/>
      <c r="AS175" s="16"/>
      <c r="AT175" s="16"/>
      <c r="AU175" s="16"/>
      <c r="AV175" s="6"/>
      <c r="AW175" s="16"/>
      <c r="AX175" s="16"/>
      <c r="AY175" s="15">
        <v>4905</v>
      </c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>
        <v>135</v>
      </c>
      <c r="BO175" s="1" t="e">
        <f>VLOOKUP(#REF!,BP$1:BP$65243,1,0)</f>
        <v>#REF!</v>
      </c>
      <c r="BP175" s="25">
        <v>175</v>
      </c>
    </row>
    <row r="176" ht="60" spans="1:68">
      <c r="A176" s="4" t="s">
        <v>1252</v>
      </c>
      <c r="B176" s="5" t="s">
        <v>99</v>
      </c>
      <c r="C176" s="5" t="s">
        <v>1252</v>
      </c>
      <c r="D176" s="5" t="s">
        <v>1253</v>
      </c>
      <c r="E176" s="6" t="s">
        <v>67</v>
      </c>
      <c r="F176" s="7">
        <v>0.6001</v>
      </c>
      <c r="G176" s="5" t="s">
        <v>1254</v>
      </c>
      <c r="H176" s="8" t="s">
        <v>1255</v>
      </c>
      <c r="I176" s="8" t="s">
        <v>1256</v>
      </c>
      <c r="J176" s="11">
        <v>0</v>
      </c>
      <c r="K176" s="6">
        <v>471</v>
      </c>
      <c r="L176" s="5" t="s">
        <v>1257</v>
      </c>
      <c r="M176" s="12">
        <v>40351.6111921296</v>
      </c>
      <c r="N176" s="12">
        <v>40342.6111921296</v>
      </c>
      <c r="O176" s="13" t="s">
        <v>72</v>
      </c>
      <c r="P176" s="5" t="s">
        <v>91</v>
      </c>
      <c r="Q176" s="5" t="s">
        <v>105</v>
      </c>
      <c r="R176" s="5" t="s">
        <v>75</v>
      </c>
      <c r="T176" s="5" t="s">
        <v>76</v>
      </c>
      <c r="U176" s="7">
        <v>0.6001</v>
      </c>
      <c r="V176" s="7" t="s">
        <v>107</v>
      </c>
      <c r="W176" s="7" t="s">
        <v>108</v>
      </c>
      <c r="X176" s="7" t="s">
        <v>109</v>
      </c>
      <c r="Y176" s="15">
        <v>0</v>
      </c>
      <c r="Z176" s="15">
        <v>1336</v>
      </c>
      <c r="AA176" s="16"/>
      <c r="AB176" s="16"/>
      <c r="AC176" s="16"/>
      <c r="AD176" s="16"/>
      <c r="AE176" s="16"/>
      <c r="AF176" s="16"/>
      <c r="AG176" s="16">
        <v>0</v>
      </c>
      <c r="AH176" s="16"/>
      <c r="AI176" s="19">
        <v>40602.6111921296</v>
      </c>
      <c r="AJ176" s="20">
        <v>2</v>
      </c>
      <c r="AK176" s="21">
        <v>40547</v>
      </c>
      <c r="AL176" s="16"/>
      <c r="AM176" s="16"/>
      <c r="AN176" s="16"/>
      <c r="AO176" s="16"/>
      <c r="AP176" s="21">
        <v>41333.6111921296</v>
      </c>
      <c r="AQ176" s="21">
        <v>40888</v>
      </c>
      <c r="AR176" s="16"/>
      <c r="AS176" s="16"/>
      <c r="AT176" s="16"/>
      <c r="AU176" s="16"/>
      <c r="AV176" s="6"/>
      <c r="AW176" s="16"/>
      <c r="AX176" s="16"/>
      <c r="AY176" s="15">
        <v>2226.2956</v>
      </c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>
        <v>136</v>
      </c>
      <c r="BO176" s="1" t="e">
        <f>VLOOKUP(#REF!,BP$1:BP$65243,1,0)</f>
        <v>#REF!</v>
      </c>
      <c r="BP176" s="25">
        <v>176</v>
      </c>
    </row>
    <row r="177" ht="84" spans="1:68">
      <c r="A177" s="4" t="s">
        <v>1258</v>
      </c>
      <c r="B177" s="5" t="s">
        <v>170</v>
      </c>
      <c r="C177" s="5" t="s">
        <v>1258</v>
      </c>
      <c r="D177" s="5" t="s">
        <v>1259</v>
      </c>
      <c r="E177" s="6" t="s">
        <v>67</v>
      </c>
      <c r="F177" s="7">
        <v>0.3256</v>
      </c>
      <c r="G177" s="5" t="s">
        <v>1260</v>
      </c>
      <c r="H177" s="8" t="s">
        <v>1261</v>
      </c>
      <c r="I177" s="8" t="s">
        <v>1262</v>
      </c>
      <c r="J177" s="11">
        <v>0</v>
      </c>
      <c r="K177" s="6">
        <v>1570</v>
      </c>
      <c r="L177" s="5" t="s">
        <v>1263</v>
      </c>
      <c r="M177" s="12">
        <v>40410.6484837963</v>
      </c>
      <c r="N177" s="12">
        <v>40406.6484837963</v>
      </c>
      <c r="O177" s="13" t="s">
        <v>72</v>
      </c>
      <c r="P177" s="5" t="s">
        <v>91</v>
      </c>
      <c r="Q177" s="5" t="s">
        <v>92</v>
      </c>
      <c r="R177" s="5" t="s">
        <v>93</v>
      </c>
      <c r="T177" s="5" t="s">
        <v>94</v>
      </c>
      <c r="U177" s="7">
        <v>0.3547</v>
      </c>
      <c r="V177" s="7" t="s">
        <v>189</v>
      </c>
      <c r="W177" s="7" t="s">
        <v>895</v>
      </c>
      <c r="X177" s="7" t="s">
        <v>191</v>
      </c>
      <c r="Y177" s="15">
        <v>0</v>
      </c>
      <c r="Z177" s="15">
        <v>0</v>
      </c>
      <c r="AA177" s="16"/>
      <c r="AB177" s="16"/>
      <c r="AC177" s="16"/>
      <c r="AD177" s="16"/>
      <c r="AE177" s="16"/>
      <c r="AF177" s="16"/>
      <c r="AG177" s="16">
        <v>0</v>
      </c>
      <c r="AH177" s="16"/>
      <c r="AI177" s="19">
        <v>40694.6484837963</v>
      </c>
      <c r="AJ177" s="20">
        <v>2</v>
      </c>
      <c r="AK177" s="21">
        <v>40675</v>
      </c>
      <c r="AL177" s="16"/>
      <c r="AM177" s="16"/>
      <c r="AN177" s="16"/>
      <c r="AO177" s="16"/>
      <c r="AP177" s="21">
        <v>41425.6484837963</v>
      </c>
      <c r="AQ177" s="21">
        <v>41137</v>
      </c>
      <c r="AR177" s="16"/>
      <c r="AS177" s="16"/>
      <c r="AT177" s="16"/>
      <c r="AU177" s="16"/>
      <c r="AV177" s="6"/>
      <c r="AW177" s="16"/>
      <c r="AX177" s="16"/>
      <c r="AY177" s="15">
        <v>0</v>
      </c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>
        <v>137</v>
      </c>
      <c r="BO177" s="1" t="e">
        <f>VLOOKUP(#REF!,BP$1:BP$65243,1,0)</f>
        <v>#REF!</v>
      </c>
      <c r="BP177" s="26">
        <v>177</v>
      </c>
    </row>
    <row r="178" ht="48" spans="1:68">
      <c r="A178" s="4" t="s">
        <v>1264</v>
      </c>
      <c r="B178" s="5" t="s">
        <v>111</v>
      </c>
      <c r="C178" s="5" t="s">
        <v>1264</v>
      </c>
      <c r="D178" s="5" t="s">
        <v>1265</v>
      </c>
      <c r="E178" s="6" t="s">
        <v>67</v>
      </c>
      <c r="F178" s="7">
        <v>3.8401</v>
      </c>
      <c r="G178" s="5" t="s">
        <v>1266</v>
      </c>
      <c r="H178" s="8" t="s">
        <v>1267</v>
      </c>
      <c r="I178" s="8" t="s">
        <v>1268</v>
      </c>
      <c r="J178" s="11">
        <v>0</v>
      </c>
      <c r="K178" s="6">
        <v>900</v>
      </c>
      <c r="L178" s="5" t="s">
        <v>1269</v>
      </c>
      <c r="M178" s="12">
        <v>42135.6431018518</v>
      </c>
      <c r="N178" s="12">
        <v>42093.6431018518</v>
      </c>
      <c r="O178" s="13" t="s">
        <v>72</v>
      </c>
      <c r="P178" s="5" t="s">
        <v>91</v>
      </c>
      <c r="Q178" s="5" t="s">
        <v>74</v>
      </c>
      <c r="R178" s="5" t="s">
        <v>542</v>
      </c>
      <c r="T178" s="5" t="s">
        <v>94</v>
      </c>
      <c r="U178" s="7">
        <v>3.8401</v>
      </c>
      <c r="V178" s="7" t="s">
        <v>749</v>
      </c>
      <c r="W178" s="7" t="s">
        <v>242</v>
      </c>
      <c r="X178" s="7" t="s">
        <v>467</v>
      </c>
      <c r="Y178" s="15">
        <v>0</v>
      </c>
      <c r="Z178" s="15">
        <v>9792</v>
      </c>
      <c r="AA178" s="16"/>
      <c r="AB178" s="16"/>
      <c r="AC178" s="16"/>
      <c r="AD178" s="16"/>
      <c r="AE178" s="16"/>
      <c r="AF178" s="16"/>
      <c r="AG178" s="16">
        <v>0</v>
      </c>
      <c r="AH178" s="16"/>
      <c r="AI178" s="19">
        <v>42394.6431018518</v>
      </c>
      <c r="AJ178" s="20">
        <v>2</v>
      </c>
      <c r="AK178" s="21">
        <v>42439</v>
      </c>
      <c r="AL178" s="16"/>
      <c r="AM178" s="16"/>
      <c r="AN178" s="16"/>
      <c r="AO178" s="16"/>
      <c r="AP178" s="21">
        <v>43125.6431018518</v>
      </c>
      <c r="AQ178" s="21"/>
      <c r="AR178" s="16"/>
      <c r="AS178" s="16"/>
      <c r="AT178" s="16"/>
      <c r="AU178" s="16"/>
      <c r="AV178" s="6"/>
      <c r="AW178" s="16"/>
      <c r="AX178" s="16"/>
      <c r="AY178" s="15">
        <v>2550</v>
      </c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>
        <v>138</v>
      </c>
      <c r="BO178" s="1" t="e">
        <f>VLOOKUP(#REF!,BP$1:BP$65243,1,0)</f>
        <v>#REF!</v>
      </c>
      <c r="BP178" s="25">
        <v>178</v>
      </c>
    </row>
    <row r="179" ht="48" spans="1:68">
      <c r="A179" s="4" t="s">
        <v>1270</v>
      </c>
      <c r="B179" s="5" t="s">
        <v>151</v>
      </c>
      <c r="C179" s="5" t="s">
        <v>1271</v>
      </c>
      <c r="D179" s="5" t="s">
        <v>1272</v>
      </c>
      <c r="E179" s="6" t="s">
        <v>181</v>
      </c>
      <c r="F179" s="7">
        <v>4.1064</v>
      </c>
      <c r="G179" s="5" t="s">
        <v>1273</v>
      </c>
      <c r="H179" s="8" t="s">
        <v>1274</v>
      </c>
      <c r="I179" s="8" t="s">
        <v>1275</v>
      </c>
      <c r="J179" s="11">
        <v>0</v>
      </c>
      <c r="K179" s="6">
        <v>2217.456</v>
      </c>
      <c r="L179" s="5" t="s">
        <v>1276</v>
      </c>
      <c r="M179" s="12">
        <v>41751.4321527778</v>
      </c>
      <c r="N179" s="12">
        <v>41738.4321527778</v>
      </c>
      <c r="O179" s="13" t="s">
        <v>72</v>
      </c>
      <c r="P179" s="5" t="s">
        <v>1277</v>
      </c>
      <c r="Q179" s="5" t="s">
        <v>1278</v>
      </c>
      <c r="R179" s="5" t="s">
        <v>1279</v>
      </c>
      <c r="T179" s="5" t="s">
        <v>94</v>
      </c>
      <c r="U179" s="7">
        <v>4.1064</v>
      </c>
      <c r="V179" s="7">
        <v>39.3</v>
      </c>
      <c r="W179" s="7" t="s">
        <v>1280</v>
      </c>
      <c r="X179" s="7">
        <v>8.8</v>
      </c>
      <c r="Y179" s="15">
        <v>0</v>
      </c>
      <c r="Z179" s="15">
        <v>0</v>
      </c>
      <c r="AA179" s="16"/>
      <c r="AB179" s="16"/>
      <c r="AC179" s="16"/>
      <c r="AD179" s="16"/>
      <c r="AE179" s="16"/>
      <c r="AF179" s="16"/>
      <c r="AG179" s="16"/>
      <c r="AH179" s="16"/>
      <c r="AI179" s="19">
        <v>41943.4321527778</v>
      </c>
      <c r="AJ179" s="20">
        <v>2</v>
      </c>
      <c r="AK179" s="21">
        <v>41942</v>
      </c>
      <c r="AL179" s="16"/>
      <c r="AM179" s="16"/>
      <c r="AN179" s="16"/>
      <c r="AO179" s="16"/>
      <c r="AP179" s="21">
        <v>42674.4321527778</v>
      </c>
      <c r="AQ179" s="21">
        <v>42446</v>
      </c>
      <c r="AR179" s="16"/>
      <c r="AS179" s="16"/>
      <c r="AT179" s="16"/>
      <c r="AU179" s="16"/>
      <c r="AV179" s="6"/>
      <c r="AW179" s="16"/>
      <c r="AX179" s="16"/>
      <c r="AY179" s="15">
        <v>0</v>
      </c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>
        <v>139</v>
      </c>
      <c r="BO179" s="1" t="e">
        <f>VLOOKUP(#REF!,BP$1:BP$65243,1,0)</f>
        <v>#REF!</v>
      </c>
      <c r="BP179" s="25">
        <v>179</v>
      </c>
    </row>
    <row r="180" ht="36" spans="1:68">
      <c r="A180" s="4" t="s">
        <v>1281</v>
      </c>
      <c r="B180" s="5" t="s">
        <v>99</v>
      </c>
      <c r="C180" s="5" t="s">
        <v>1281</v>
      </c>
      <c r="D180" s="5" t="s">
        <v>1282</v>
      </c>
      <c r="E180" s="6" t="s">
        <v>67</v>
      </c>
      <c r="F180" s="7">
        <v>0.9302</v>
      </c>
      <c r="G180" s="5" t="s">
        <v>1283</v>
      </c>
      <c r="H180" s="8" t="s">
        <v>1284</v>
      </c>
      <c r="I180" s="8" t="s">
        <v>1285</v>
      </c>
      <c r="J180" s="11">
        <v>0.69808</v>
      </c>
      <c r="K180" s="6">
        <v>685</v>
      </c>
      <c r="L180" s="5" t="s">
        <v>1286</v>
      </c>
      <c r="M180" s="12">
        <v>42270.4383796296</v>
      </c>
      <c r="N180" s="12">
        <v>42230.4383564815</v>
      </c>
      <c r="O180" s="13" t="s">
        <v>72</v>
      </c>
      <c r="P180" s="5" t="s">
        <v>91</v>
      </c>
      <c r="Q180" s="5" t="s">
        <v>105</v>
      </c>
      <c r="R180" s="5" t="s">
        <v>75</v>
      </c>
      <c r="T180" s="5"/>
      <c r="U180" s="7">
        <v>0.9302</v>
      </c>
      <c r="V180" s="7" t="s">
        <v>117</v>
      </c>
      <c r="W180" s="7" t="s">
        <v>157</v>
      </c>
      <c r="X180" s="7" t="s">
        <v>119</v>
      </c>
      <c r="Y180" s="15">
        <v>0</v>
      </c>
      <c r="Z180" s="15">
        <v>4479</v>
      </c>
      <c r="AA180" s="16"/>
      <c r="AB180" s="16"/>
      <c r="AC180" s="16"/>
      <c r="AD180" s="16"/>
      <c r="AE180" s="16"/>
      <c r="AF180" s="16"/>
      <c r="AG180" s="16">
        <v>0</v>
      </c>
      <c r="AH180" s="16"/>
      <c r="AI180" s="19">
        <v>42439.4383796296</v>
      </c>
      <c r="AJ180" s="20">
        <v>1.5</v>
      </c>
      <c r="AK180" s="21">
        <v>42390</v>
      </c>
      <c r="AL180" s="16"/>
      <c r="AM180" s="16"/>
      <c r="AN180" s="16"/>
      <c r="AO180" s="16"/>
      <c r="AP180" s="21">
        <v>42988.4383796296</v>
      </c>
      <c r="AQ180" s="21"/>
      <c r="AR180" s="16"/>
      <c r="AS180" s="16"/>
      <c r="AT180" s="16"/>
      <c r="AU180" s="16"/>
      <c r="AV180" s="6"/>
      <c r="AW180" s="16"/>
      <c r="AX180" s="16"/>
      <c r="AY180" s="15">
        <v>4815</v>
      </c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>
        <v>140</v>
      </c>
      <c r="BO180" s="1" t="e">
        <f>VLOOKUP(#REF!,BP$1:BP$65243,1,0)</f>
        <v>#REF!</v>
      </c>
      <c r="BP180" s="25">
        <v>180</v>
      </c>
    </row>
    <row r="181" ht="48" spans="1:68">
      <c r="A181" s="4" t="s">
        <v>1287</v>
      </c>
      <c r="B181" s="5" t="s">
        <v>65</v>
      </c>
      <c r="C181" s="5" t="s">
        <v>1287</v>
      </c>
      <c r="D181" s="5" t="s">
        <v>1288</v>
      </c>
      <c r="E181" s="6" t="s">
        <v>67</v>
      </c>
      <c r="F181" s="7">
        <v>0.3666</v>
      </c>
      <c r="G181" s="5" t="s">
        <v>1289</v>
      </c>
      <c r="H181" s="8" t="s">
        <v>1290</v>
      </c>
      <c r="I181" s="8" t="s">
        <v>1291</v>
      </c>
      <c r="J181" s="11">
        <v>0</v>
      </c>
      <c r="K181" s="6">
        <v>162</v>
      </c>
      <c r="L181" s="5" t="s">
        <v>1292</v>
      </c>
      <c r="M181" s="12">
        <v>40899.6523611111</v>
      </c>
      <c r="N181" s="12">
        <v>40893.6523611111</v>
      </c>
      <c r="O181" s="13" t="s">
        <v>72</v>
      </c>
      <c r="P181" s="5" t="s">
        <v>91</v>
      </c>
      <c r="Q181" s="5" t="s">
        <v>258</v>
      </c>
      <c r="R181" s="5" t="s">
        <v>75</v>
      </c>
      <c r="T181" s="5" t="s">
        <v>76</v>
      </c>
      <c r="U181" s="7">
        <v>0.3896</v>
      </c>
      <c r="V181" s="7" t="s">
        <v>259</v>
      </c>
      <c r="W181" s="7" t="s">
        <v>108</v>
      </c>
      <c r="X181" s="7" t="s">
        <v>79</v>
      </c>
      <c r="Y181" s="15">
        <v>0</v>
      </c>
      <c r="Z181" s="15">
        <v>1306</v>
      </c>
      <c r="AA181" s="16"/>
      <c r="AB181" s="16"/>
      <c r="AC181" s="16"/>
      <c r="AD181" s="16"/>
      <c r="AE181" s="16"/>
      <c r="AF181" s="16"/>
      <c r="AG181" s="16">
        <v>0</v>
      </c>
      <c r="AH181" s="16"/>
      <c r="AI181" s="19">
        <v>41274.6523611111</v>
      </c>
      <c r="AJ181" s="20">
        <v>2</v>
      </c>
      <c r="AK181" s="21">
        <v>41155</v>
      </c>
      <c r="AL181" s="16"/>
      <c r="AM181" s="16"/>
      <c r="AN181" s="16"/>
      <c r="AO181" s="16"/>
      <c r="AP181" s="21">
        <v>42004.6523611111</v>
      </c>
      <c r="AQ181" s="21">
        <v>41502</v>
      </c>
      <c r="AR181" s="16"/>
      <c r="AS181" s="16"/>
      <c r="AT181" s="16"/>
      <c r="AU181" s="16"/>
      <c r="AV181" s="6"/>
      <c r="AW181" s="16"/>
      <c r="AX181" s="16"/>
      <c r="AY181" s="15">
        <v>3562.4659</v>
      </c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>
        <v>141</v>
      </c>
      <c r="BO181" s="1" t="e">
        <f>VLOOKUP(#REF!,BP$1:BP$65243,1,0)</f>
        <v>#REF!</v>
      </c>
      <c r="BP181" s="25">
        <v>181</v>
      </c>
    </row>
    <row r="182" ht="48" spans="1:68">
      <c r="A182" s="4" t="s">
        <v>1293</v>
      </c>
      <c r="B182" s="5" t="s">
        <v>111</v>
      </c>
      <c r="C182" s="5" t="s">
        <v>1293</v>
      </c>
      <c r="D182" s="5" t="s">
        <v>1294</v>
      </c>
      <c r="E182" s="6" t="s">
        <v>67</v>
      </c>
      <c r="F182" s="7">
        <v>0.5899</v>
      </c>
      <c r="G182" s="5" t="s">
        <v>1295</v>
      </c>
      <c r="H182" s="8" t="s">
        <v>1296</v>
      </c>
      <c r="I182" s="8" t="s">
        <v>1297</v>
      </c>
      <c r="J182" s="11">
        <v>0</v>
      </c>
      <c r="K182" s="6">
        <v>360</v>
      </c>
      <c r="L182" s="5" t="s">
        <v>1298</v>
      </c>
      <c r="M182" s="12">
        <v>41254.6618055556</v>
      </c>
      <c r="N182" s="12">
        <v>41249.6618055556</v>
      </c>
      <c r="O182" s="13" t="s">
        <v>72</v>
      </c>
      <c r="P182" s="5" t="s">
        <v>91</v>
      </c>
      <c r="Q182" s="5" t="s">
        <v>205</v>
      </c>
      <c r="R182" s="5" t="s">
        <v>75</v>
      </c>
      <c r="T182" s="5" t="s">
        <v>94</v>
      </c>
      <c r="U182" s="7">
        <v>0.5899</v>
      </c>
      <c r="V182" s="7" t="s">
        <v>107</v>
      </c>
      <c r="W182" s="7" t="s">
        <v>1099</v>
      </c>
      <c r="X182" s="7"/>
      <c r="Y182" s="15">
        <v>0</v>
      </c>
      <c r="Z182" s="15">
        <v>956</v>
      </c>
      <c r="AA182" s="16"/>
      <c r="AB182" s="16"/>
      <c r="AC182" s="16"/>
      <c r="AD182" s="16"/>
      <c r="AE182" s="16"/>
      <c r="AF182" s="16"/>
      <c r="AG182" s="16">
        <v>0</v>
      </c>
      <c r="AH182" s="16"/>
      <c r="AI182" s="19">
        <v>41638.6618055556</v>
      </c>
      <c r="AJ182" s="20">
        <v>2</v>
      </c>
      <c r="AK182" s="21">
        <v>41585</v>
      </c>
      <c r="AL182" s="16"/>
      <c r="AM182" s="16"/>
      <c r="AN182" s="16"/>
      <c r="AO182" s="16"/>
      <c r="AP182" s="21">
        <v>42368.6618055556</v>
      </c>
      <c r="AQ182" s="21">
        <v>41638</v>
      </c>
      <c r="AR182" s="16"/>
      <c r="AS182" s="16"/>
      <c r="AT182" s="16"/>
      <c r="AU182" s="16"/>
      <c r="AV182" s="6"/>
      <c r="AW182" s="16"/>
      <c r="AX182" s="16"/>
      <c r="AY182" s="15">
        <v>1620.6137</v>
      </c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>
        <v>142</v>
      </c>
      <c r="BO182" s="1" t="e">
        <f>VLOOKUP(#REF!,BP$1:BP$65243,1,0)</f>
        <v>#REF!</v>
      </c>
      <c r="BP182" s="26">
        <v>182</v>
      </c>
    </row>
    <row r="183" ht="48" spans="1:68">
      <c r="A183" s="4" t="s">
        <v>1299</v>
      </c>
      <c r="B183" s="5" t="s">
        <v>111</v>
      </c>
      <c r="C183" s="5" t="s">
        <v>1299</v>
      </c>
      <c r="D183" s="5" t="s">
        <v>1300</v>
      </c>
      <c r="E183" s="6" t="s">
        <v>67</v>
      </c>
      <c r="F183" s="7">
        <v>0.4111</v>
      </c>
      <c r="G183" s="5" t="s">
        <v>1301</v>
      </c>
      <c r="H183" s="8" t="s">
        <v>1302</v>
      </c>
      <c r="I183" s="8" t="s">
        <v>1303</v>
      </c>
      <c r="J183" s="11">
        <v>0</v>
      </c>
      <c r="K183" s="6">
        <v>580</v>
      </c>
      <c r="L183" s="5" t="s">
        <v>1304</v>
      </c>
      <c r="M183" s="12">
        <v>40351.3527662037</v>
      </c>
      <c r="N183" s="12">
        <v>40342.3527662037</v>
      </c>
      <c r="O183" s="13" t="s">
        <v>72</v>
      </c>
      <c r="P183" s="5" t="s">
        <v>204</v>
      </c>
      <c r="Q183" s="5" t="s">
        <v>105</v>
      </c>
      <c r="R183" s="5" t="s">
        <v>75</v>
      </c>
      <c r="T183" s="5" t="s">
        <v>94</v>
      </c>
      <c r="U183" s="7">
        <v>0.4111</v>
      </c>
      <c r="V183" s="7" t="s">
        <v>107</v>
      </c>
      <c r="W183" s="7" t="s">
        <v>207</v>
      </c>
      <c r="X183" s="7" t="s">
        <v>158</v>
      </c>
      <c r="Y183" s="15">
        <v>0</v>
      </c>
      <c r="Z183" s="15">
        <v>610</v>
      </c>
      <c r="AA183" s="16"/>
      <c r="AB183" s="16"/>
      <c r="AC183" s="16"/>
      <c r="AD183" s="16"/>
      <c r="AE183" s="16"/>
      <c r="AF183" s="16"/>
      <c r="AG183" s="16">
        <v>0</v>
      </c>
      <c r="AH183" s="16"/>
      <c r="AI183" s="19">
        <v>40602.3527662037</v>
      </c>
      <c r="AJ183" s="20">
        <v>2</v>
      </c>
      <c r="AK183" s="21">
        <v>40596</v>
      </c>
      <c r="AL183" s="16"/>
      <c r="AM183" s="16"/>
      <c r="AN183" s="16"/>
      <c r="AO183" s="16"/>
      <c r="AP183" s="21">
        <v>41333.3527662037</v>
      </c>
      <c r="AQ183" s="21">
        <v>41333</v>
      </c>
      <c r="AR183" s="16"/>
      <c r="AS183" s="16"/>
      <c r="AT183" s="16"/>
      <c r="AU183" s="16"/>
      <c r="AV183" s="6"/>
      <c r="AW183" s="16"/>
      <c r="AX183" s="16"/>
      <c r="AY183" s="15">
        <v>1483.8239</v>
      </c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>
        <v>143</v>
      </c>
      <c r="BO183" s="1" t="e">
        <f>VLOOKUP(#REF!,BP$1:BP$65243,1,0)</f>
        <v>#REF!</v>
      </c>
      <c r="BP183" s="25">
        <v>183</v>
      </c>
    </row>
    <row r="184" ht="48" spans="1:68">
      <c r="A184" s="4" t="s">
        <v>1305</v>
      </c>
      <c r="B184" s="5" t="s">
        <v>65</v>
      </c>
      <c r="C184" s="5" t="s">
        <v>1306</v>
      </c>
      <c r="D184" s="5" t="s">
        <v>1307</v>
      </c>
      <c r="E184" s="6" t="s">
        <v>181</v>
      </c>
      <c r="F184" s="7">
        <v>0.6129</v>
      </c>
      <c r="G184" s="5" t="s">
        <v>1308</v>
      </c>
      <c r="H184" s="8" t="s">
        <v>1309</v>
      </c>
      <c r="I184" s="8" t="s">
        <v>1310</v>
      </c>
      <c r="J184" s="11">
        <v>0</v>
      </c>
      <c r="K184" s="6">
        <v>330</v>
      </c>
      <c r="L184" s="5" t="s">
        <v>1311</v>
      </c>
      <c r="M184" s="12">
        <v>42681.4496180556</v>
      </c>
      <c r="N184" s="12">
        <v>42661.4496180556</v>
      </c>
      <c r="O184" s="13" t="s">
        <v>72</v>
      </c>
      <c r="P184" s="5" t="s">
        <v>91</v>
      </c>
      <c r="Q184" s="5" t="s">
        <v>386</v>
      </c>
      <c r="R184" s="5" t="s">
        <v>75</v>
      </c>
      <c r="T184" s="5" t="s">
        <v>76</v>
      </c>
      <c r="U184" s="7">
        <v>0.7329</v>
      </c>
      <c r="V184" s="7" t="s">
        <v>177</v>
      </c>
      <c r="W184" s="7" t="s">
        <v>505</v>
      </c>
      <c r="X184" s="7" t="s">
        <v>158</v>
      </c>
      <c r="Y184" s="15">
        <v>0</v>
      </c>
      <c r="Z184" s="15">
        <v>2574.18</v>
      </c>
      <c r="AA184" s="16"/>
      <c r="AB184" s="16"/>
      <c r="AC184" s="16"/>
      <c r="AD184" s="16"/>
      <c r="AE184" s="16"/>
      <c r="AF184" s="16"/>
      <c r="AG184" s="16"/>
      <c r="AH184" s="16"/>
      <c r="AI184" s="19">
        <v>42824.4496180556</v>
      </c>
      <c r="AJ184" s="20">
        <v>1.5</v>
      </c>
      <c r="AK184" s="21"/>
      <c r="AL184" s="16"/>
      <c r="AM184" s="16"/>
      <c r="AN184" s="16"/>
      <c r="AO184" s="16"/>
      <c r="AP184" s="21">
        <v>43373.4496180556</v>
      </c>
      <c r="AQ184" s="21"/>
      <c r="AR184" s="16"/>
      <c r="AS184" s="16"/>
      <c r="AT184" s="16"/>
      <c r="AU184" s="16"/>
      <c r="AV184" s="6"/>
      <c r="AW184" s="16"/>
      <c r="AX184" s="16"/>
      <c r="AY184" s="15">
        <v>4200</v>
      </c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>
        <v>144</v>
      </c>
      <c r="BO184" s="1" t="e">
        <f>VLOOKUP(#REF!,BP$1:BP$65243,1,0)</f>
        <v>#REF!</v>
      </c>
      <c r="BP184" s="26">
        <v>184</v>
      </c>
    </row>
    <row r="185" ht="48" spans="1:68">
      <c r="A185" s="4" t="s">
        <v>1312</v>
      </c>
      <c r="B185" s="5" t="s">
        <v>160</v>
      </c>
      <c r="C185" s="5" t="s">
        <v>1312</v>
      </c>
      <c r="D185" s="5" t="s">
        <v>1313</v>
      </c>
      <c r="E185" s="6" t="s">
        <v>67</v>
      </c>
      <c r="F185" s="7">
        <v>7.7938</v>
      </c>
      <c r="G185" s="5" t="s">
        <v>1314</v>
      </c>
      <c r="H185" s="8" t="s">
        <v>1315</v>
      </c>
      <c r="I185" s="8" t="s">
        <v>1316</v>
      </c>
      <c r="J185" s="11">
        <v>0</v>
      </c>
      <c r="K185" s="6">
        <v>1790</v>
      </c>
      <c r="L185" s="5" t="s">
        <v>1317</v>
      </c>
      <c r="M185" s="12">
        <v>41611.5743518519</v>
      </c>
      <c r="N185" s="12">
        <v>41603.5743518519</v>
      </c>
      <c r="O185" s="13" t="s">
        <v>72</v>
      </c>
      <c r="P185" s="5" t="s">
        <v>91</v>
      </c>
      <c r="Q185" s="5" t="s">
        <v>187</v>
      </c>
      <c r="R185" s="5" t="s">
        <v>188</v>
      </c>
      <c r="T185" s="5" t="s">
        <v>94</v>
      </c>
      <c r="U185" s="7">
        <v>7.7938</v>
      </c>
      <c r="V185" s="7" t="s">
        <v>749</v>
      </c>
      <c r="W185" s="7" t="s">
        <v>1099</v>
      </c>
      <c r="X185" s="7" t="s">
        <v>467</v>
      </c>
      <c r="Y185" s="15">
        <v>0</v>
      </c>
      <c r="Z185" s="15">
        <v>23381</v>
      </c>
      <c r="AA185" s="16"/>
      <c r="AB185" s="16"/>
      <c r="AC185" s="16"/>
      <c r="AD185" s="16"/>
      <c r="AE185" s="16"/>
      <c r="AF185" s="16"/>
      <c r="AG185" s="16">
        <v>0</v>
      </c>
      <c r="AH185" s="16"/>
      <c r="AI185" s="19">
        <v>41871.5743518519</v>
      </c>
      <c r="AJ185" s="20">
        <v>3</v>
      </c>
      <c r="AK185" s="21">
        <v>41719</v>
      </c>
      <c r="AL185" s="16"/>
      <c r="AM185" s="16"/>
      <c r="AN185" s="16"/>
      <c r="AO185" s="16"/>
      <c r="AP185" s="21">
        <v>42967.5743518519</v>
      </c>
      <c r="AQ185" s="21">
        <v>41932</v>
      </c>
      <c r="AR185" s="16"/>
      <c r="AS185" s="16"/>
      <c r="AT185" s="16"/>
      <c r="AU185" s="16"/>
      <c r="AV185" s="6"/>
      <c r="AW185" s="16"/>
      <c r="AX185" s="16"/>
      <c r="AY185" s="15">
        <v>3000</v>
      </c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>
        <v>145</v>
      </c>
      <c r="BO185" s="1" t="e">
        <f>VLOOKUP(#REF!,BP$1:BP$65243,1,0)</f>
        <v>#REF!</v>
      </c>
      <c r="BP185" s="26">
        <v>185</v>
      </c>
    </row>
    <row r="186" ht="48" spans="1:68">
      <c r="A186" s="4" t="s">
        <v>1312</v>
      </c>
      <c r="B186" s="5" t="s">
        <v>160</v>
      </c>
      <c r="C186" s="5" t="s">
        <v>1312</v>
      </c>
      <c r="D186" s="5" t="s">
        <v>1318</v>
      </c>
      <c r="E186" s="6" t="s">
        <v>67</v>
      </c>
      <c r="F186" s="7">
        <v>7.2978</v>
      </c>
      <c r="G186" s="5" t="s">
        <v>1319</v>
      </c>
      <c r="H186" s="8" t="s">
        <v>1320</v>
      </c>
      <c r="I186" s="8" t="s">
        <v>1321</v>
      </c>
      <c r="J186" s="11">
        <v>0</v>
      </c>
      <c r="K186" s="6">
        <v>1680</v>
      </c>
      <c r="L186" s="5" t="s">
        <v>1322</v>
      </c>
      <c r="M186" s="12">
        <v>41611.5746643519</v>
      </c>
      <c r="N186" s="12">
        <v>41603.5746643519</v>
      </c>
      <c r="O186" s="13" t="s">
        <v>72</v>
      </c>
      <c r="P186" s="5" t="s">
        <v>91</v>
      </c>
      <c r="Q186" s="5" t="s">
        <v>187</v>
      </c>
      <c r="R186" s="5" t="s">
        <v>188</v>
      </c>
      <c r="T186" s="5" t="s">
        <v>94</v>
      </c>
      <c r="U186" s="7">
        <v>7.2978</v>
      </c>
      <c r="V186" s="7" t="s">
        <v>749</v>
      </c>
      <c r="W186" s="7" t="s">
        <v>1099</v>
      </c>
      <c r="X186" s="7" t="s">
        <v>467</v>
      </c>
      <c r="Y186" s="15">
        <v>0</v>
      </c>
      <c r="Z186" s="15">
        <v>21893</v>
      </c>
      <c r="AA186" s="16"/>
      <c r="AB186" s="16"/>
      <c r="AC186" s="16"/>
      <c r="AD186" s="16"/>
      <c r="AE186" s="16"/>
      <c r="AF186" s="16"/>
      <c r="AG186" s="16">
        <v>0</v>
      </c>
      <c r="AH186" s="16"/>
      <c r="AI186" s="19">
        <v>41871.5746643519</v>
      </c>
      <c r="AJ186" s="20">
        <v>3</v>
      </c>
      <c r="AK186" s="21">
        <v>41719</v>
      </c>
      <c r="AL186" s="16"/>
      <c r="AM186" s="16"/>
      <c r="AN186" s="16"/>
      <c r="AO186" s="16"/>
      <c r="AP186" s="21">
        <v>42967.5746643519</v>
      </c>
      <c r="AQ186" s="21">
        <v>41932</v>
      </c>
      <c r="AR186" s="16"/>
      <c r="AS186" s="16"/>
      <c r="AT186" s="16"/>
      <c r="AU186" s="16"/>
      <c r="AV186" s="6"/>
      <c r="AW186" s="16"/>
      <c r="AX186" s="16"/>
      <c r="AY186" s="15">
        <v>3000</v>
      </c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>
        <v>145</v>
      </c>
      <c r="BO186" s="1" t="e">
        <f>VLOOKUP(#REF!,BP$1:BP$65243,1,0)</f>
        <v>#REF!</v>
      </c>
      <c r="BP186" s="26">
        <v>186</v>
      </c>
    </row>
    <row r="187" ht="48" spans="1:68">
      <c r="A187" s="4" t="s">
        <v>1312</v>
      </c>
      <c r="B187" s="5" t="s">
        <v>160</v>
      </c>
      <c r="C187" s="5" t="s">
        <v>1312</v>
      </c>
      <c r="D187" s="5" t="s">
        <v>1323</v>
      </c>
      <c r="E187" s="6" t="s">
        <v>67</v>
      </c>
      <c r="F187" s="7">
        <v>1.3654</v>
      </c>
      <c r="G187" s="5" t="s">
        <v>1324</v>
      </c>
      <c r="H187" s="8" t="s">
        <v>1325</v>
      </c>
      <c r="I187" s="8" t="s">
        <v>1326</v>
      </c>
      <c r="J187" s="11">
        <v>0</v>
      </c>
      <c r="K187" s="6">
        <v>320</v>
      </c>
      <c r="L187" s="5" t="s">
        <v>1327</v>
      </c>
      <c r="M187" s="12">
        <v>41806.5909027778</v>
      </c>
      <c r="N187" s="12">
        <v>41800.5909027778</v>
      </c>
      <c r="O187" s="13" t="s">
        <v>72</v>
      </c>
      <c r="P187" s="5" t="s">
        <v>91</v>
      </c>
      <c r="Q187" s="5" t="s">
        <v>187</v>
      </c>
      <c r="R187" s="5" t="s">
        <v>188</v>
      </c>
      <c r="T187" s="5" t="s">
        <v>94</v>
      </c>
      <c r="U187" s="7">
        <v>1.3654</v>
      </c>
      <c r="V187" s="7" t="s">
        <v>749</v>
      </c>
      <c r="W187" s="7" t="s">
        <v>207</v>
      </c>
      <c r="X187" s="7" t="s">
        <v>467</v>
      </c>
      <c r="Y187" s="15">
        <v>0</v>
      </c>
      <c r="Z187" s="15">
        <v>4096</v>
      </c>
      <c r="AA187" s="16"/>
      <c r="AB187" s="16"/>
      <c r="AC187" s="16"/>
      <c r="AD187" s="16"/>
      <c r="AE187" s="16"/>
      <c r="AF187" s="16"/>
      <c r="AG187" s="16">
        <v>0</v>
      </c>
      <c r="AH187" s="16"/>
      <c r="AI187" s="19">
        <v>42063.5909027778</v>
      </c>
      <c r="AJ187" s="20">
        <v>3</v>
      </c>
      <c r="AK187" s="21">
        <v>41861.5909027778</v>
      </c>
      <c r="AL187" s="16"/>
      <c r="AM187" s="16"/>
      <c r="AN187" s="16"/>
      <c r="AO187" s="16"/>
      <c r="AP187" s="21">
        <v>43159.5909027778</v>
      </c>
      <c r="AQ187" s="21">
        <v>41932</v>
      </c>
      <c r="AR187" s="16"/>
      <c r="AS187" s="16"/>
      <c r="AT187" s="16"/>
      <c r="AU187" s="16"/>
      <c r="AV187" s="6"/>
      <c r="AW187" s="16"/>
      <c r="AX187" s="16"/>
      <c r="AY187" s="15">
        <v>3000</v>
      </c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>
        <v>145</v>
      </c>
      <c r="BO187" s="1" t="e">
        <f>VLOOKUP(#REF!,BP$1:BP$65243,1,0)</f>
        <v>#REF!</v>
      </c>
      <c r="BP187" s="25">
        <v>187</v>
      </c>
    </row>
    <row r="188" ht="60" spans="1:68">
      <c r="A188" s="4" t="s">
        <v>1328</v>
      </c>
      <c r="B188" s="5" t="s">
        <v>99</v>
      </c>
      <c r="C188" s="5" t="s">
        <v>1328</v>
      </c>
      <c r="D188" s="5" t="s">
        <v>1329</v>
      </c>
      <c r="E188" s="6" t="s">
        <v>67</v>
      </c>
      <c r="F188" s="7">
        <v>0.41</v>
      </c>
      <c r="G188" s="5" t="s">
        <v>1330</v>
      </c>
      <c r="H188" s="8" t="s">
        <v>1331</v>
      </c>
      <c r="I188" s="8" t="s">
        <v>1332</v>
      </c>
      <c r="J188" s="11">
        <v>0</v>
      </c>
      <c r="K188" s="6">
        <v>300</v>
      </c>
      <c r="L188" s="5" t="s">
        <v>1333</v>
      </c>
      <c r="M188" s="12">
        <v>40350.6669097222</v>
      </c>
      <c r="N188" s="12">
        <v>40342.6669097222</v>
      </c>
      <c r="O188" s="13" t="s">
        <v>72</v>
      </c>
      <c r="P188" s="5" t="s">
        <v>91</v>
      </c>
      <c r="Q188" s="5" t="s">
        <v>74</v>
      </c>
      <c r="R188" s="5" t="s">
        <v>106</v>
      </c>
      <c r="T188" s="5" t="s">
        <v>206</v>
      </c>
      <c r="U188" s="7">
        <v>0.41</v>
      </c>
      <c r="V188" s="7" t="s">
        <v>107</v>
      </c>
      <c r="W188" s="7" t="s">
        <v>570</v>
      </c>
      <c r="X188" s="7" t="s">
        <v>109</v>
      </c>
      <c r="Y188" s="15">
        <v>0</v>
      </c>
      <c r="Z188" s="15">
        <v>913</v>
      </c>
      <c r="AA188" s="16"/>
      <c r="AB188" s="16"/>
      <c r="AC188" s="16"/>
      <c r="AD188" s="16"/>
      <c r="AE188" s="16"/>
      <c r="AF188" s="16"/>
      <c r="AG188" s="16">
        <v>0</v>
      </c>
      <c r="AH188" s="16"/>
      <c r="AI188" s="19">
        <v>40602.6669097222</v>
      </c>
      <c r="AJ188" s="20">
        <v>2</v>
      </c>
      <c r="AK188" s="21">
        <v>40551</v>
      </c>
      <c r="AL188" s="16"/>
      <c r="AM188" s="16"/>
      <c r="AN188" s="16"/>
      <c r="AO188" s="16"/>
      <c r="AP188" s="21">
        <v>41333.6669097222</v>
      </c>
      <c r="AQ188" s="21">
        <v>40951</v>
      </c>
      <c r="AR188" s="16"/>
      <c r="AS188" s="16"/>
      <c r="AT188" s="16"/>
      <c r="AU188" s="16"/>
      <c r="AV188" s="6"/>
      <c r="AW188" s="16"/>
      <c r="AX188" s="16"/>
      <c r="AY188" s="15">
        <v>2226.8293</v>
      </c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>
        <v>146</v>
      </c>
      <c r="BO188" s="1" t="e">
        <f>VLOOKUP(#REF!,BP$1:BP$65243,1,0)</f>
        <v>#REF!</v>
      </c>
      <c r="BP188" s="25">
        <v>188</v>
      </c>
    </row>
    <row r="189" ht="60" spans="1:68">
      <c r="A189" s="4" t="s">
        <v>1328</v>
      </c>
      <c r="B189" s="5" t="s">
        <v>99</v>
      </c>
      <c r="C189" s="5" t="s">
        <v>1328</v>
      </c>
      <c r="D189" s="5" t="s">
        <v>1334</v>
      </c>
      <c r="E189" s="6" t="s">
        <v>67</v>
      </c>
      <c r="F189" s="7">
        <v>0.8946</v>
      </c>
      <c r="G189" s="5" t="s">
        <v>1335</v>
      </c>
      <c r="H189" s="8" t="s">
        <v>1336</v>
      </c>
      <c r="I189" s="8" t="s">
        <v>1332</v>
      </c>
      <c r="J189" s="11">
        <v>0</v>
      </c>
      <c r="K189" s="6">
        <v>659</v>
      </c>
      <c r="L189" s="5" t="s">
        <v>1337</v>
      </c>
      <c r="M189" s="12">
        <v>40350.6673842593</v>
      </c>
      <c r="N189" s="12">
        <v>40342.6673842593</v>
      </c>
      <c r="O189" s="13" t="s">
        <v>72</v>
      </c>
      <c r="P189" s="5" t="s">
        <v>91</v>
      </c>
      <c r="Q189" s="5" t="s">
        <v>205</v>
      </c>
      <c r="R189" s="5" t="s">
        <v>106</v>
      </c>
      <c r="T189" s="5" t="s">
        <v>206</v>
      </c>
      <c r="U189" s="7">
        <v>0.8946</v>
      </c>
      <c r="V189" s="7" t="s">
        <v>107</v>
      </c>
      <c r="W189" s="7" t="s">
        <v>108</v>
      </c>
      <c r="X189" s="7" t="s">
        <v>109</v>
      </c>
      <c r="Y189" s="15">
        <v>0</v>
      </c>
      <c r="Z189" s="15">
        <v>1992</v>
      </c>
      <c r="AA189" s="16"/>
      <c r="AB189" s="16"/>
      <c r="AC189" s="16"/>
      <c r="AD189" s="16"/>
      <c r="AE189" s="16"/>
      <c r="AF189" s="16"/>
      <c r="AG189" s="16">
        <v>0</v>
      </c>
      <c r="AH189" s="16"/>
      <c r="AI189" s="19">
        <v>40602.6673842593</v>
      </c>
      <c r="AJ189" s="20">
        <v>2</v>
      </c>
      <c r="AK189" s="21">
        <v>40551</v>
      </c>
      <c r="AL189" s="16"/>
      <c r="AM189" s="16"/>
      <c r="AN189" s="16"/>
      <c r="AO189" s="16"/>
      <c r="AP189" s="21">
        <v>41333.6673842593</v>
      </c>
      <c r="AQ189" s="21">
        <v>40951</v>
      </c>
      <c r="AR189" s="16"/>
      <c r="AS189" s="16"/>
      <c r="AT189" s="16"/>
      <c r="AU189" s="16"/>
      <c r="AV189" s="6"/>
      <c r="AW189" s="16"/>
      <c r="AX189" s="16"/>
      <c r="AY189" s="15">
        <v>2226.6935</v>
      </c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>
        <v>146</v>
      </c>
      <c r="BO189" s="1" t="e">
        <f>VLOOKUP(#REF!,BP$1:BP$65243,1,0)</f>
        <v>#REF!</v>
      </c>
      <c r="BP189" s="26">
        <v>189</v>
      </c>
    </row>
    <row r="190" ht="48" spans="1:68">
      <c r="A190" s="4" t="s">
        <v>1338</v>
      </c>
      <c r="B190" s="5" t="s">
        <v>99</v>
      </c>
      <c r="C190" s="5" t="s">
        <v>1338</v>
      </c>
      <c r="D190" s="5" t="s">
        <v>1339</v>
      </c>
      <c r="E190" s="6" t="s">
        <v>67</v>
      </c>
      <c r="F190" s="7">
        <v>1.279</v>
      </c>
      <c r="G190" s="5" t="s">
        <v>1340</v>
      </c>
      <c r="H190" s="8" t="s">
        <v>1341</v>
      </c>
      <c r="I190" s="8" t="s">
        <v>1342</v>
      </c>
      <c r="J190" s="11">
        <v>0</v>
      </c>
      <c r="K190" s="6">
        <v>990</v>
      </c>
      <c r="L190" s="5" t="s">
        <v>1343</v>
      </c>
      <c r="M190" s="12">
        <v>41611.4610532407</v>
      </c>
      <c r="N190" s="12">
        <v>41603.4610532407</v>
      </c>
      <c r="O190" s="13" t="s">
        <v>72</v>
      </c>
      <c r="P190" s="5" t="s">
        <v>91</v>
      </c>
      <c r="Q190" s="5" t="s">
        <v>205</v>
      </c>
      <c r="R190" s="5" t="s">
        <v>75</v>
      </c>
      <c r="T190" s="5" t="s">
        <v>76</v>
      </c>
      <c r="U190" s="7">
        <v>1.279</v>
      </c>
      <c r="V190" s="7" t="s">
        <v>117</v>
      </c>
      <c r="W190" s="7" t="s">
        <v>234</v>
      </c>
      <c r="X190" s="7" t="s">
        <v>158</v>
      </c>
      <c r="Y190" s="15">
        <v>0</v>
      </c>
      <c r="Z190" s="15">
        <v>7980</v>
      </c>
      <c r="AA190" s="16"/>
      <c r="AB190" s="16"/>
      <c r="AC190" s="16"/>
      <c r="AD190" s="16"/>
      <c r="AE190" s="16"/>
      <c r="AF190" s="16"/>
      <c r="AG190" s="16">
        <v>0</v>
      </c>
      <c r="AH190" s="16"/>
      <c r="AI190" s="19">
        <v>41779.4610532407</v>
      </c>
      <c r="AJ190" s="20">
        <v>1.25</v>
      </c>
      <c r="AK190" s="21">
        <v>41681</v>
      </c>
      <c r="AL190" s="16"/>
      <c r="AM190" s="16"/>
      <c r="AN190" s="16"/>
      <c r="AO190" s="16"/>
      <c r="AP190" s="21">
        <v>42236.4610532407</v>
      </c>
      <c r="AQ190" s="21">
        <v>41996</v>
      </c>
      <c r="AR190" s="16"/>
      <c r="AS190" s="16"/>
      <c r="AT190" s="16"/>
      <c r="AU190" s="16"/>
      <c r="AV190" s="6"/>
      <c r="AW190" s="16"/>
      <c r="AX190" s="16"/>
      <c r="AY190" s="15">
        <v>6240</v>
      </c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>
        <v>147</v>
      </c>
      <c r="BO190" s="1" t="e">
        <f>VLOOKUP(#REF!,BP$1:BP$65243,1,0)</f>
        <v>#REF!</v>
      </c>
      <c r="BP190" s="26">
        <v>190</v>
      </c>
    </row>
    <row r="191" ht="36" spans="1:68">
      <c r="A191" s="4" t="s">
        <v>1344</v>
      </c>
      <c r="B191" s="5" t="s">
        <v>99</v>
      </c>
      <c r="C191" s="5" t="s">
        <v>1344</v>
      </c>
      <c r="D191" s="5" t="s">
        <v>1345</v>
      </c>
      <c r="E191" s="6" t="s">
        <v>67</v>
      </c>
      <c r="F191" s="7">
        <v>0.8551</v>
      </c>
      <c r="G191" s="5" t="s">
        <v>1346</v>
      </c>
      <c r="H191" s="8" t="s">
        <v>1347</v>
      </c>
      <c r="I191" s="8" t="s">
        <v>1348</v>
      </c>
      <c r="J191" s="11">
        <v>0</v>
      </c>
      <c r="K191" s="6">
        <v>670</v>
      </c>
      <c r="L191" s="5" t="s">
        <v>1349</v>
      </c>
      <c r="M191" s="12">
        <v>42668.6102662037</v>
      </c>
      <c r="N191" s="12">
        <v>42627.6102083333</v>
      </c>
      <c r="O191" s="13" t="s">
        <v>72</v>
      </c>
      <c r="P191" s="5" t="s">
        <v>91</v>
      </c>
      <c r="Q191" s="5" t="s">
        <v>105</v>
      </c>
      <c r="R191" s="5" t="s">
        <v>75</v>
      </c>
      <c r="T191" s="5"/>
      <c r="U191" s="7">
        <v>0.8551</v>
      </c>
      <c r="V191" s="7" t="s">
        <v>177</v>
      </c>
      <c r="W191" s="7" t="s">
        <v>118</v>
      </c>
      <c r="X191" s="7" t="s">
        <v>243</v>
      </c>
      <c r="Y191" s="15">
        <v>0</v>
      </c>
      <c r="Z191" s="15">
        <v>3886</v>
      </c>
      <c r="AA191" s="16"/>
      <c r="AB191" s="16"/>
      <c r="AC191" s="16"/>
      <c r="AD191" s="16"/>
      <c r="AE191" s="16"/>
      <c r="AF191" s="16"/>
      <c r="AG191" s="16">
        <v>0</v>
      </c>
      <c r="AH191" s="16"/>
      <c r="AI191" s="19">
        <v>42835.6102546296</v>
      </c>
      <c r="AJ191" s="20">
        <v>1.5</v>
      </c>
      <c r="AK191" s="21">
        <v>42747</v>
      </c>
      <c r="AL191" s="16"/>
      <c r="AM191" s="16"/>
      <c r="AN191" s="16"/>
      <c r="AO191" s="16"/>
      <c r="AP191" s="21">
        <v>43383.6102546296</v>
      </c>
      <c r="AQ191" s="21"/>
      <c r="AR191" s="16"/>
      <c r="AS191" s="16"/>
      <c r="AT191" s="16"/>
      <c r="AU191" s="16"/>
      <c r="AV191" s="6"/>
      <c r="AW191" s="16"/>
      <c r="AX191" s="16"/>
      <c r="AY191" s="15">
        <v>4545</v>
      </c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>
        <v>148</v>
      </c>
      <c r="BO191" s="1" t="e">
        <f>VLOOKUP(#REF!,BP$1:BP$65243,1,0)</f>
        <v>#REF!</v>
      </c>
      <c r="BP191" s="26">
        <v>191</v>
      </c>
    </row>
    <row r="192" ht="36" spans="1:68">
      <c r="A192" s="4" t="s">
        <v>1350</v>
      </c>
      <c r="B192" s="5" t="s">
        <v>632</v>
      </c>
      <c r="C192" s="5" t="s">
        <v>1350</v>
      </c>
      <c r="D192" s="5" t="s">
        <v>1351</v>
      </c>
      <c r="E192" s="6" t="s">
        <v>67</v>
      </c>
      <c r="F192" s="7">
        <v>2.1489</v>
      </c>
      <c r="G192" s="5" t="s">
        <v>1352</v>
      </c>
      <c r="H192" s="8" t="s">
        <v>1353</v>
      </c>
      <c r="I192" s="8" t="s">
        <v>1354</v>
      </c>
      <c r="J192" s="11">
        <v>0</v>
      </c>
      <c r="K192" s="6">
        <v>985</v>
      </c>
      <c r="L192" s="5" t="s">
        <v>1355</v>
      </c>
      <c r="M192" s="12">
        <v>42787.7263657407</v>
      </c>
      <c r="N192" s="12">
        <v>42738.7263310185</v>
      </c>
      <c r="O192" s="13" t="s">
        <v>72</v>
      </c>
      <c r="P192" s="5" t="s">
        <v>91</v>
      </c>
      <c r="Q192" s="5" t="s">
        <v>1232</v>
      </c>
      <c r="R192" s="5" t="s">
        <v>75</v>
      </c>
      <c r="T192" s="5"/>
      <c r="U192" s="7">
        <v>2.1489</v>
      </c>
      <c r="V192" s="7" t="s">
        <v>177</v>
      </c>
      <c r="W192" s="7" t="s">
        <v>168</v>
      </c>
      <c r="X192" s="7" t="s">
        <v>243</v>
      </c>
      <c r="Y192" s="15"/>
      <c r="Z192" s="15">
        <v>8499</v>
      </c>
      <c r="AA192" s="16"/>
      <c r="AB192" s="16"/>
      <c r="AC192" s="16"/>
      <c r="AD192" s="16"/>
      <c r="AE192" s="16"/>
      <c r="AF192" s="16"/>
      <c r="AG192" s="16">
        <v>0</v>
      </c>
      <c r="AH192" s="16"/>
      <c r="AI192" s="19">
        <v>43074.7263657407</v>
      </c>
      <c r="AJ192" s="20">
        <v>2</v>
      </c>
      <c r="AK192" s="21"/>
      <c r="AL192" s="16"/>
      <c r="AM192" s="16"/>
      <c r="AN192" s="16"/>
      <c r="AO192" s="16"/>
      <c r="AP192" s="21">
        <v>43804.7263657407</v>
      </c>
      <c r="AQ192" s="21"/>
      <c r="AR192" s="16"/>
      <c r="AS192" s="16"/>
      <c r="AT192" s="16"/>
      <c r="AU192" s="16"/>
      <c r="AV192" s="6"/>
      <c r="AW192" s="16"/>
      <c r="AX192" s="16"/>
      <c r="AY192" s="15">
        <v>3955</v>
      </c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>
        <v>149</v>
      </c>
      <c r="BO192" s="1" t="e">
        <f>VLOOKUP(#REF!,BP$1:BP$65243,1,0)</f>
        <v>#REF!</v>
      </c>
      <c r="BP192" s="26">
        <v>192</v>
      </c>
    </row>
    <row r="193" ht="48" spans="1:68">
      <c r="A193" s="4" t="s">
        <v>1356</v>
      </c>
      <c r="B193" s="5" t="s">
        <v>215</v>
      </c>
      <c r="C193" s="5" t="s">
        <v>1356</v>
      </c>
      <c r="D193" s="5" t="s">
        <v>1357</v>
      </c>
      <c r="E193" s="6" t="s">
        <v>67</v>
      </c>
      <c r="F193" s="7">
        <v>1.3253</v>
      </c>
      <c r="G193" s="5" t="s">
        <v>1358</v>
      </c>
      <c r="H193" s="8" t="s">
        <v>1359</v>
      </c>
      <c r="I193" s="8" t="s">
        <v>1360</v>
      </c>
      <c r="J193" s="11">
        <v>0</v>
      </c>
      <c r="K193" s="6">
        <v>620</v>
      </c>
      <c r="L193" s="5" t="s">
        <v>1361</v>
      </c>
      <c r="M193" s="12">
        <v>42160.3984606481</v>
      </c>
      <c r="N193" s="12">
        <v>42156.3984606481</v>
      </c>
      <c r="O193" s="13" t="s">
        <v>72</v>
      </c>
      <c r="P193" s="5" t="s">
        <v>91</v>
      </c>
      <c r="Q193" s="5" t="s">
        <v>105</v>
      </c>
      <c r="R193" s="5" t="s">
        <v>75</v>
      </c>
      <c r="T193" s="5" t="s">
        <v>94</v>
      </c>
      <c r="U193" s="7">
        <v>1.3253</v>
      </c>
      <c r="V193" s="7" t="s">
        <v>117</v>
      </c>
      <c r="W193" s="7" t="s">
        <v>157</v>
      </c>
      <c r="X193" s="7" t="s">
        <v>158</v>
      </c>
      <c r="Y193" s="15">
        <v>0</v>
      </c>
      <c r="Z193" s="15">
        <v>6322</v>
      </c>
      <c r="AA193" s="16"/>
      <c r="AB193" s="16"/>
      <c r="AC193" s="16"/>
      <c r="AD193" s="16"/>
      <c r="AE193" s="16"/>
      <c r="AF193" s="16"/>
      <c r="AG193" s="16">
        <v>0</v>
      </c>
      <c r="AH193" s="16"/>
      <c r="AI193" s="19">
        <v>42363.3984606481</v>
      </c>
      <c r="AJ193" s="20">
        <v>2</v>
      </c>
      <c r="AK193" s="21">
        <v>42263</v>
      </c>
      <c r="AL193" s="16"/>
      <c r="AM193" s="16"/>
      <c r="AN193" s="16"/>
      <c r="AO193" s="16"/>
      <c r="AP193" s="21">
        <v>43094.3984606481</v>
      </c>
      <c r="AQ193" s="21">
        <v>42582</v>
      </c>
      <c r="AR193" s="16"/>
      <c r="AS193" s="16"/>
      <c r="AT193" s="16"/>
      <c r="AU193" s="16"/>
      <c r="AV193" s="6"/>
      <c r="AW193" s="16"/>
      <c r="AX193" s="16"/>
      <c r="AY193" s="15">
        <v>4770</v>
      </c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>
        <v>150</v>
      </c>
      <c r="BO193" s="1" t="e">
        <f>VLOOKUP(#REF!,BP$1:BP$65243,1,0)</f>
        <v>#REF!</v>
      </c>
      <c r="BP193" s="26">
        <v>193</v>
      </c>
    </row>
    <row r="194" ht="48" spans="1:68">
      <c r="A194" s="4" t="s">
        <v>1356</v>
      </c>
      <c r="B194" s="5" t="s">
        <v>215</v>
      </c>
      <c r="C194" s="5" t="s">
        <v>1356</v>
      </c>
      <c r="D194" s="5" t="s">
        <v>1362</v>
      </c>
      <c r="E194" s="6" t="s">
        <v>67</v>
      </c>
      <c r="F194" s="7">
        <v>0.8086</v>
      </c>
      <c r="G194" s="5" t="s">
        <v>1363</v>
      </c>
      <c r="H194" s="8" t="s">
        <v>1364</v>
      </c>
      <c r="I194" s="8" t="s">
        <v>1365</v>
      </c>
      <c r="J194" s="11">
        <v>0</v>
      </c>
      <c r="K194" s="6">
        <v>380</v>
      </c>
      <c r="L194" s="5" t="s">
        <v>1366</v>
      </c>
      <c r="M194" s="12">
        <v>42437.685</v>
      </c>
      <c r="N194" s="12">
        <v>42399.685</v>
      </c>
      <c r="O194" s="13" t="s">
        <v>72</v>
      </c>
      <c r="P194" s="5" t="s">
        <v>91</v>
      </c>
      <c r="Q194" s="5" t="s">
        <v>440</v>
      </c>
      <c r="R194" s="5" t="s">
        <v>75</v>
      </c>
      <c r="T194" s="5" t="s">
        <v>94</v>
      </c>
      <c r="U194" s="7">
        <v>0.8086</v>
      </c>
      <c r="V194" s="7" t="s">
        <v>177</v>
      </c>
      <c r="W194" s="7" t="s">
        <v>157</v>
      </c>
      <c r="X194" s="7" t="s">
        <v>243</v>
      </c>
      <c r="Y194" s="15">
        <v>0</v>
      </c>
      <c r="Z194" s="15">
        <v>3662.958</v>
      </c>
      <c r="AA194" s="16"/>
      <c r="AB194" s="16"/>
      <c r="AC194" s="16"/>
      <c r="AD194" s="16"/>
      <c r="AE194" s="16"/>
      <c r="AF194" s="16"/>
      <c r="AG194" s="16">
        <v>0</v>
      </c>
      <c r="AH194" s="16"/>
      <c r="AI194" s="19">
        <v>42729.685</v>
      </c>
      <c r="AJ194" s="20">
        <v>2</v>
      </c>
      <c r="AK194" s="21">
        <v>42514.685</v>
      </c>
      <c r="AL194" s="16"/>
      <c r="AM194" s="16"/>
      <c r="AN194" s="16"/>
      <c r="AO194" s="16"/>
      <c r="AP194" s="21">
        <v>43276.685</v>
      </c>
      <c r="AQ194" s="21">
        <v>42740</v>
      </c>
      <c r="AR194" s="16"/>
      <c r="AS194" s="16"/>
      <c r="AT194" s="16"/>
      <c r="AU194" s="16"/>
      <c r="AV194" s="6"/>
      <c r="AW194" s="16"/>
      <c r="AX194" s="16"/>
      <c r="AY194" s="15">
        <v>4530</v>
      </c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>
        <v>150</v>
      </c>
      <c r="BO194" s="1" t="e">
        <f>VLOOKUP(#REF!,BP$1:BP$65243,1,0)</f>
        <v>#REF!</v>
      </c>
      <c r="BP194" s="25">
        <v>194</v>
      </c>
    </row>
    <row r="195" ht="36" spans="1:68">
      <c r="A195" s="4" t="s">
        <v>1367</v>
      </c>
      <c r="B195" s="5" t="s">
        <v>228</v>
      </c>
      <c r="C195" s="5" t="s">
        <v>1367</v>
      </c>
      <c r="D195" s="5" t="s">
        <v>1368</v>
      </c>
      <c r="E195" s="6" t="s">
        <v>67</v>
      </c>
      <c r="F195" s="7">
        <v>1.1989</v>
      </c>
      <c r="G195" s="5" t="s">
        <v>1369</v>
      </c>
      <c r="H195" s="8" t="s">
        <v>1370</v>
      </c>
      <c r="I195" s="8" t="s">
        <v>1371</v>
      </c>
      <c r="J195" s="11">
        <v>0</v>
      </c>
      <c r="K195" s="6">
        <v>590</v>
      </c>
      <c r="L195" s="5" t="s">
        <v>1372</v>
      </c>
      <c r="M195" s="12">
        <v>42621.6524768519</v>
      </c>
      <c r="N195" s="12">
        <v>42580.6524768519</v>
      </c>
      <c r="O195" s="13" t="s">
        <v>72</v>
      </c>
      <c r="P195" s="5" t="s">
        <v>91</v>
      </c>
      <c r="Q195" s="5" t="s">
        <v>167</v>
      </c>
      <c r="R195" s="5" t="s">
        <v>75</v>
      </c>
      <c r="T195" s="5"/>
      <c r="U195" s="7">
        <v>1.4485</v>
      </c>
      <c r="V195" s="7" t="s">
        <v>177</v>
      </c>
      <c r="W195" s="7" t="s">
        <v>168</v>
      </c>
      <c r="X195" s="7" t="s">
        <v>243</v>
      </c>
      <c r="Y195" s="15">
        <v>0</v>
      </c>
      <c r="Z195" s="15">
        <v>5484.9675</v>
      </c>
      <c r="AA195" s="16"/>
      <c r="AB195" s="16"/>
      <c r="AC195" s="16"/>
      <c r="AD195" s="16"/>
      <c r="AE195" s="16"/>
      <c r="AF195" s="16"/>
      <c r="AG195" s="16">
        <v>0</v>
      </c>
      <c r="AH195" s="16"/>
      <c r="AI195" s="19">
        <v>42880.6524768519</v>
      </c>
      <c r="AJ195" s="20">
        <v>2</v>
      </c>
      <c r="AK195" s="21">
        <v>42779</v>
      </c>
      <c r="AL195" s="16"/>
      <c r="AM195" s="16"/>
      <c r="AN195" s="16"/>
      <c r="AO195" s="16"/>
      <c r="AP195" s="21">
        <v>43610.6524768519</v>
      </c>
      <c r="AQ195" s="21"/>
      <c r="AR195" s="16"/>
      <c r="AS195" s="16"/>
      <c r="AT195" s="16"/>
      <c r="AU195" s="16"/>
      <c r="AV195" s="6"/>
      <c r="AW195" s="16"/>
      <c r="AX195" s="16"/>
      <c r="AY195" s="15">
        <v>4575</v>
      </c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>
        <v>151</v>
      </c>
      <c r="BO195" s="1" t="e">
        <f>VLOOKUP(#REF!,BP$1:BP$65243,1,0)</f>
        <v>#REF!</v>
      </c>
      <c r="BP195" s="26">
        <v>195</v>
      </c>
    </row>
    <row r="196" ht="48" spans="1:68">
      <c r="A196" s="4" t="s">
        <v>1373</v>
      </c>
      <c r="B196" s="5" t="s">
        <v>170</v>
      </c>
      <c r="C196" s="5" t="s">
        <v>1373</v>
      </c>
      <c r="D196" s="5" t="s">
        <v>1374</v>
      </c>
      <c r="E196" s="6" t="s">
        <v>67</v>
      </c>
      <c r="F196" s="7">
        <v>0.6404</v>
      </c>
      <c r="G196" s="5" t="s">
        <v>1375</v>
      </c>
      <c r="H196" s="8" t="s">
        <v>1376</v>
      </c>
      <c r="I196" s="8" t="s">
        <v>1377</v>
      </c>
      <c r="J196" s="11">
        <v>0</v>
      </c>
      <c r="K196" s="6">
        <v>250</v>
      </c>
      <c r="L196" s="5" t="s">
        <v>1378</v>
      </c>
      <c r="M196" s="12">
        <v>41260.6241898148</v>
      </c>
      <c r="N196" s="12">
        <v>41253.6241898148</v>
      </c>
      <c r="O196" s="13" t="s">
        <v>72</v>
      </c>
      <c r="P196" s="5" t="s">
        <v>91</v>
      </c>
      <c r="Q196" s="5" t="s">
        <v>205</v>
      </c>
      <c r="R196" s="5" t="s">
        <v>75</v>
      </c>
      <c r="T196" s="5" t="s">
        <v>94</v>
      </c>
      <c r="U196" s="7">
        <v>0.6669</v>
      </c>
      <c r="V196" s="7" t="s">
        <v>107</v>
      </c>
      <c r="W196" s="7" t="s">
        <v>1099</v>
      </c>
      <c r="X196" s="7"/>
      <c r="Y196" s="15">
        <v>0</v>
      </c>
      <c r="Z196" s="15">
        <v>2601</v>
      </c>
      <c r="AA196" s="16"/>
      <c r="AB196" s="16"/>
      <c r="AC196" s="16"/>
      <c r="AD196" s="16"/>
      <c r="AE196" s="16"/>
      <c r="AF196" s="16"/>
      <c r="AG196" s="16">
        <v>0</v>
      </c>
      <c r="AH196" s="16"/>
      <c r="AI196" s="19">
        <v>41305.6241898148</v>
      </c>
      <c r="AJ196" s="20">
        <v>1</v>
      </c>
      <c r="AK196" s="21">
        <v>41278</v>
      </c>
      <c r="AL196" s="16"/>
      <c r="AM196" s="16"/>
      <c r="AN196" s="16"/>
      <c r="AO196" s="16"/>
      <c r="AP196" s="21">
        <v>41670.6241898148</v>
      </c>
      <c r="AQ196" s="21">
        <v>41446</v>
      </c>
      <c r="AR196" s="16"/>
      <c r="AS196" s="16"/>
      <c r="AT196" s="16"/>
      <c r="AU196" s="16"/>
      <c r="AV196" s="6"/>
      <c r="AW196" s="16"/>
      <c r="AX196" s="16"/>
      <c r="AY196" s="15">
        <v>4061.524</v>
      </c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>
        <v>152</v>
      </c>
      <c r="BO196" s="1" t="e">
        <f>VLOOKUP(#REF!,BP$1:BP$65243,1,0)</f>
        <v>#REF!</v>
      </c>
      <c r="BP196" s="26">
        <v>196</v>
      </c>
    </row>
    <row r="197" ht="48" spans="1:68">
      <c r="A197" s="4" t="s">
        <v>1379</v>
      </c>
      <c r="B197" s="5" t="s">
        <v>65</v>
      </c>
      <c r="C197" s="5" t="s">
        <v>1379</v>
      </c>
      <c r="D197" s="5" t="s">
        <v>1380</v>
      </c>
      <c r="E197" s="6" t="s">
        <v>67</v>
      </c>
      <c r="F197" s="7">
        <v>1.171</v>
      </c>
      <c r="G197" s="5" t="s">
        <v>1381</v>
      </c>
      <c r="H197" s="8" t="s">
        <v>1382</v>
      </c>
      <c r="I197" s="8" t="s">
        <v>1383</v>
      </c>
      <c r="J197" s="11">
        <v>0</v>
      </c>
      <c r="K197" s="6">
        <v>1064</v>
      </c>
      <c r="L197" s="5" t="s">
        <v>1384</v>
      </c>
      <c r="M197" s="12">
        <v>41204.4990393519</v>
      </c>
      <c r="N197" s="12">
        <v>41199.4990393519</v>
      </c>
      <c r="O197" s="13" t="s">
        <v>72</v>
      </c>
      <c r="P197" s="5" t="s">
        <v>91</v>
      </c>
      <c r="Q197" s="5" t="s">
        <v>250</v>
      </c>
      <c r="R197" s="5" t="s">
        <v>75</v>
      </c>
      <c r="T197" s="5" t="s">
        <v>76</v>
      </c>
      <c r="U197" s="7">
        <v>1.171</v>
      </c>
      <c r="V197" s="7" t="s">
        <v>107</v>
      </c>
      <c r="W197" s="7" t="s">
        <v>242</v>
      </c>
      <c r="X197" s="7" t="s">
        <v>79</v>
      </c>
      <c r="Y197" s="15">
        <v>0</v>
      </c>
      <c r="Z197" s="15">
        <v>4391</v>
      </c>
      <c r="AA197" s="16"/>
      <c r="AB197" s="16"/>
      <c r="AC197" s="16"/>
      <c r="AD197" s="16"/>
      <c r="AE197" s="16"/>
      <c r="AF197" s="16"/>
      <c r="AG197" s="16">
        <v>0</v>
      </c>
      <c r="AH197" s="16"/>
      <c r="AI197" s="19">
        <v>41425.4990393519</v>
      </c>
      <c r="AJ197" s="20">
        <v>2</v>
      </c>
      <c r="AK197" s="21">
        <v>41343</v>
      </c>
      <c r="AL197" s="16"/>
      <c r="AM197" s="16"/>
      <c r="AN197" s="16"/>
      <c r="AO197" s="16"/>
      <c r="AP197" s="21">
        <v>42155.4990393519</v>
      </c>
      <c r="AQ197" s="21">
        <v>41777</v>
      </c>
      <c r="AR197" s="16"/>
      <c r="AS197" s="16"/>
      <c r="AT197" s="16"/>
      <c r="AU197" s="16"/>
      <c r="AV197" s="6"/>
      <c r="AW197" s="16"/>
      <c r="AX197" s="16"/>
      <c r="AY197" s="15">
        <v>3749.7865</v>
      </c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>
        <v>153</v>
      </c>
      <c r="BO197" s="1" t="e">
        <f>VLOOKUP(#REF!,BP$1:BP$65243,1,0)</f>
        <v>#REF!</v>
      </c>
      <c r="BP197" s="25">
        <v>197</v>
      </c>
    </row>
    <row r="198" ht="48" spans="1:68">
      <c r="A198" s="4" t="s">
        <v>1385</v>
      </c>
      <c r="B198" s="5" t="s">
        <v>170</v>
      </c>
      <c r="C198" s="5" t="s">
        <v>1385</v>
      </c>
      <c r="D198" s="5" t="s">
        <v>1386</v>
      </c>
      <c r="E198" s="6" t="s">
        <v>67</v>
      </c>
      <c r="F198" s="7">
        <v>0.7308</v>
      </c>
      <c r="G198" s="5" t="s">
        <v>1387</v>
      </c>
      <c r="H198" s="8" t="s">
        <v>1388</v>
      </c>
      <c r="I198" s="8" t="s">
        <v>1389</v>
      </c>
      <c r="J198" s="11">
        <v>0</v>
      </c>
      <c r="K198" s="6">
        <v>233</v>
      </c>
      <c r="L198" s="5" t="s">
        <v>1390</v>
      </c>
      <c r="M198" s="12">
        <v>40212.6864467593</v>
      </c>
      <c r="N198" s="12">
        <v>40205.6864467593</v>
      </c>
      <c r="O198" s="13" t="s">
        <v>72</v>
      </c>
      <c r="P198" s="5" t="s">
        <v>91</v>
      </c>
      <c r="Q198" s="5" t="s">
        <v>105</v>
      </c>
      <c r="R198" s="5" t="s">
        <v>106</v>
      </c>
      <c r="T198" s="5" t="s">
        <v>94</v>
      </c>
      <c r="U198" s="7">
        <v>0.7308</v>
      </c>
      <c r="V198" s="7" t="s">
        <v>107</v>
      </c>
      <c r="W198" s="7" t="s">
        <v>1391</v>
      </c>
      <c r="X198" s="7" t="s">
        <v>158</v>
      </c>
      <c r="Y198" s="15">
        <v>0</v>
      </c>
      <c r="Z198" s="15">
        <v>4470</v>
      </c>
      <c r="AA198" s="16"/>
      <c r="AB198" s="16"/>
      <c r="AC198" s="16"/>
      <c r="AD198" s="16"/>
      <c r="AE198" s="16"/>
      <c r="AF198" s="16"/>
      <c r="AG198" s="16">
        <v>0</v>
      </c>
      <c r="AH198" s="16"/>
      <c r="AI198" s="19">
        <v>40482.6864467593</v>
      </c>
      <c r="AJ198" s="20">
        <v>2</v>
      </c>
      <c r="AK198" s="21">
        <v>40478</v>
      </c>
      <c r="AL198" s="16"/>
      <c r="AM198" s="16"/>
      <c r="AN198" s="16"/>
      <c r="AO198" s="16"/>
      <c r="AP198" s="21">
        <v>41213.6864467593</v>
      </c>
      <c r="AQ198" s="21">
        <v>41194</v>
      </c>
      <c r="AR198" s="16"/>
      <c r="AS198" s="16"/>
      <c r="AT198" s="16"/>
      <c r="AU198" s="16"/>
      <c r="AV198" s="6"/>
      <c r="AW198" s="16"/>
      <c r="AX198" s="16"/>
      <c r="AY198" s="15">
        <v>6116.5846</v>
      </c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>
        <v>154</v>
      </c>
      <c r="BO198" s="1" t="e">
        <f>VLOOKUP(#REF!,BP$1:BP$65243,1,0)</f>
        <v>#REF!</v>
      </c>
      <c r="BP198" s="25">
        <v>198</v>
      </c>
    </row>
    <row r="199" ht="48" spans="1:68">
      <c r="A199" s="4" t="s">
        <v>1392</v>
      </c>
      <c r="B199" s="5" t="s">
        <v>65</v>
      </c>
      <c r="C199" s="5" t="s">
        <v>1392</v>
      </c>
      <c r="D199" s="5" t="s">
        <v>1393</v>
      </c>
      <c r="E199" s="6" t="s">
        <v>67</v>
      </c>
      <c r="F199" s="7">
        <v>0.4601</v>
      </c>
      <c r="G199" s="5" t="s">
        <v>1394</v>
      </c>
      <c r="H199" s="8" t="s">
        <v>1395</v>
      </c>
      <c r="I199" s="8" t="s">
        <v>1396</v>
      </c>
      <c r="J199" s="11">
        <v>0</v>
      </c>
      <c r="K199" s="6">
        <v>210</v>
      </c>
      <c r="L199" s="5" t="s">
        <v>1397</v>
      </c>
      <c r="M199" s="12">
        <v>40814.469837963</v>
      </c>
      <c r="N199" s="12">
        <v>40809.469837963</v>
      </c>
      <c r="O199" s="13" t="s">
        <v>72</v>
      </c>
      <c r="P199" s="5" t="s">
        <v>91</v>
      </c>
      <c r="Q199" s="5" t="s">
        <v>74</v>
      </c>
      <c r="R199" s="5" t="s">
        <v>75</v>
      </c>
      <c r="T199" s="5" t="s">
        <v>76</v>
      </c>
      <c r="U199" s="7">
        <v>0.4601</v>
      </c>
      <c r="V199" s="7" t="s">
        <v>259</v>
      </c>
      <c r="W199" s="7" t="s">
        <v>570</v>
      </c>
      <c r="X199" s="7" t="s">
        <v>79</v>
      </c>
      <c r="Y199" s="15">
        <v>0</v>
      </c>
      <c r="Z199" s="15">
        <v>1620</v>
      </c>
      <c r="AA199" s="16"/>
      <c r="AB199" s="16"/>
      <c r="AC199" s="16"/>
      <c r="AD199" s="16"/>
      <c r="AE199" s="16"/>
      <c r="AF199" s="16"/>
      <c r="AG199" s="16">
        <v>0</v>
      </c>
      <c r="AH199" s="16"/>
      <c r="AI199" s="19">
        <v>41197.469837963</v>
      </c>
      <c r="AJ199" s="20">
        <v>2</v>
      </c>
      <c r="AK199" s="21">
        <v>41190</v>
      </c>
      <c r="AL199" s="16"/>
      <c r="AM199" s="16"/>
      <c r="AN199" s="16"/>
      <c r="AO199" s="16"/>
      <c r="AP199" s="21">
        <v>41927.469837963</v>
      </c>
      <c r="AQ199" s="21">
        <v>41610</v>
      </c>
      <c r="AR199" s="16"/>
      <c r="AS199" s="16"/>
      <c r="AT199" s="16"/>
      <c r="AU199" s="16"/>
      <c r="AV199" s="6"/>
      <c r="AW199" s="16"/>
      <c r="AX199" s="16"/>
      <c r="AY199" s="15">
        <v>3520.9737</v>
      </c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>
        <v>155</v>
      </c>
      <c r="BO199" s="1" t="e">
        <f>VLOOKUP(#REF!,BP$1:BP$65243,1,0)</f>
        <v>#REF!</v>
      </c>
      <c r="BP199" s="25">
        <v>199</v>
      </c>
    </row>
    <row r="200" ht="48" spans="1:68">
      <c r="A200" s="4" t="s">
        <v>1398</v>
      </c>
      <c r="B200" s="5" t="s">
        <v>151</v>
      </c>
      <c r="C200" s="5" t="s">
        <v>1398</v>
      </c>
      <c r="D200" s="5" t="s">
        <v>1399</v>
      </c>
      <c r="E200" s="6" t="s">
        <v>67</v>
      </c>
      <c r="F200" s="7">
        <v>1.3408</v>
      </c>
      <c r="G200" s="5" t="s">
        <v>1400</v>
      </c>
      <c r="H200" s="8" t="s">
        <v>1401</v>
      </c>
      <c r="I200" s="8" t="s">
        <v>1402</v>
      </c>
      <c r="J200" s="11">
        <v>1.5582</v>
      </c>
      <c r="K200" s="6">
        <v>610</v>
      </c>
      <c r="L200" s="5" t="s">
        <v>1403</v>
      </c>
      <c r="M200" s="12">
        <v>42593.6868981481</v>
      </c>
      <c r="N200" s="12">
        <v>42552.6868981481</v>
      </c>
      <c r="O200" s="13" t="s">
        <v>72</v>
      </c>
      <c r="P200" s="5" t="s">
        <v>91</v>
      </c>
      <c r="Q200" s="5" t="s">
        <v>105</v>
      </c>
      <c r="R200" s="5" t="s">
        <v>75</v>
      </c>
      <c r="T200" s="5" t="s">
        <v>94</v>
      </c>
      <c r="U200" s="7">
        <v>1.3408</v>
      </c>
      <c r="V200" s="7" t="s">
        <v>177</v>
      </c>
      <c r="W200" s="7" t="s">
        <v>157</v>
      </c>
      <c r="X200" s="7" t="s">
        <v>243</v>
      </c>
      <c r="Y200" s="15">
        <v>0</v>
      </c>
      <c r="Z200" s="15">
        <v>6154.272</v>
      </c>
      <c r="AA200" s="16"/>
      <c r="AB200" s="16"/>
      <c r="AC200" s="16"/>
      <c r="AD200" s="16"/>
      <c r="AE200" s="16"/>
      <c r="AF200" s="16"/>
      <c r="AG200" s="16">
        <v>0</v>
      </c>
      <c r="AH200" s="16"/>
      <c r="AI200" s="19">
        <v>42819.6868981481</v>
      </c>
      <c r="AJ200" s="20">
        <v>2</v>
      </c>
      <c r="AK200" s="21">
        <v>42697</v>
      </c>
      <c r="AL200" s="16"/>
      <c r="AM200" s="16"/>
      <c r="AN200" s="16"/>
      <c r="AO200" s="16"/>
      <c r="AP200" s="21">
        <v>43549.6868981481</v>
      </c>
      <c r="AQ200" s="21"/>
      <c r="AR200" s="16"/>
      <c r="AS200" s="16"/>
      <c r="AT200" s="16"/>
      <c r="AU200" s="16"/>
      <c r="AV200" s="6"/>
      <c r="AW200" s="16"/>
      <c r="AX200" s="16"/>
      <c r="AY200" s="15">
        <v>4590</v>
      </c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>
        <v>156</v>
      </c>
      <c r="BO200" s="1" t="e">
        <f>VLOOKUP(#REF!,BP$1:BP$65243,1,0)</f>
        <v>#REF!</v>
      </c>
      <c r="BP200" s="25">
        <v>200</v>
      </c>
    </row>
    <row r="201" ht="48" spans="1:68">
      <c r="A201" s="4" t="s">
        <v>1404</v>
      </c>
      <c r="B201" s="5" t="s">
        <v>133</v>
      </c>
      <c r="C201" s="5" t="s">
        <v>1404</v>
      </c>
      <c r="D201" s="5" t="s">
        <v>1405</v>
      </c>
      <c r="E201" s="6" t="s">
        <v>67</v>
      </c>
      <c r="F201" s="7">
        <v>7.7079</v>
      </c>
      <c r="G201" s="5" t="s">
        <v>1406</v>
      </c>
      <c r="H201" s="8" t="s">
        <v>1407</v>
      </c>
      <c r="I201" s="8" t="s">
        <v>1408</v>
      </c>
      <c r="J201" s="11">
        <v>1.2197</v>
      </c>
      <c r="K201" s="6">
        <v>40600</v>
      </c>
      <c r="L201" s="5" t="s">
        <v>1409</v>
      </c>
      <c r="M201" s="12">
        <v>41117.6546875</v>
      </c>
      <c r="N201" s="12">
        <v>41113.6546875</v>
      </c>
      <c r="O201" s="13" t="s">
        <v>72</v>
      </c>
      <c r="P201" s="5" t="s">
        <v>91</v>
      </c>
      <c r="Q201" s="5" t="s">
        <v>127</v>
      </c>
      <c r="R201" s="5" t="s">
        <v>128</v>
      </c>
      <c r="T201" s="5" t="s">
        <v>94</v>
      </c>
      <c r="U201" s="7">
        <v>8.0508</v>
      </c>
      <c r="V201" s="7" t="s">
        <v>129</v>
      </c>
      <c r="W201" s="7" t="s">
        <v>78</v>
      </c>
      <c r="X201" s="7">
        <v>30</v>
      </c>
      <c r="Y201" s="15">
        <v>0</v>
      </c>
      <c r="Z201" s="15">
        <v>0</v>
      </c>
      <c r="AA201" s="16"/>
      <c r="AB201" s="16"/>
      <c r="AC201" s="16"/>
      <c r="AD201" s="16"/>
      <c r="AE201" s="16"/>
      <c r="AF201" s="16"/>
      <c r="AG201" s="16">
        <v>0</v>
      </c>
      <c r="AH201" s="16"/>
      <c r="AI201" s="19">
        <v>41912.6546875</v>
      </c>
      <c r="AJ201" s="20">
        <v>3</v>
      </c>
      <c r="AK201" s="21">
        <v>41460</v>
      </c>
      <c r="AL201" s="16"/>
      <c r="AM201" s="16"/>
      <c r="AN201" s="16"/>
      <c r="AO201" s="16"/>
      <c r="AP201" s="21">
        <v>43008.6546875</v>
      </c>
      <c r="AQ201" s="21"/>
      <c r="AR201" s="16"/>
      <c r="AS201" s="16"/>
      <c r="AT201" s="16"/>
      <c r="AU201" s="16"/>
      <c r="AV201" s="6"/>
      <c r="AW201" s="16"/>
      <c r="AX201" s="16"/>
      <c r="AY201" s="15">
        <v>0</v>
      </c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>
        <v>157</v>
      </c>
      <c r="BO201" s="1" t="e">
        <f>VLOOKUP(#REF!,BP$1:BP$65243,1,0)</f>
        <v>#REF!</v>
      </c>
      <c r="BP201" s="25">
        <v>201</v>
      </c>
    </row>
    <row r="202" ht="48" spans="1:68">
      <c r="A202" s="4" t="s">
        <v>1404</v>
      </c>
      <c r="B202" s="5" t="s">
        <v>133</v>
      </c>
      <c r="C202" s="5" t="s">
        <v>1404</v>
      </c>
      <c r="D202" s="5" t="s">
        <v>1410</v>
      </c>
      <c r="E202" s="6" t="s">
        <v>67</v>
      </c>
      <c r="F202" s="7">
        <v>1.8456</v>
      </c>
      <c r="G202" s="5" t="s">
        <v>1411</v>
      </c>
      <c r="H202" s="8" t="s">
        <v>1412</v>
      </c>
      <c r="I202" s="8" t="s">
        <v>1413</v>
      </c>
      <c r="J202" s="11">
        <v>0</v>
      </c>
      <c r="K202" s="6">
        <v>11050</v>
      </c>
      <c r="L202" s="5" t="s">
        <v>1414</v>
      </c>
      <c r="M202" s="12">
        <v>41765.3859490741</v>
      </c>
      <c r="N202" s="12">
        <v>41758.3859490741</v>
      </c>
      <c r="O202" s="13" t="s">
        <v>72</v>
      </c>
      <c r="P202" s="5" t="s">
        <v>91</v>
      </c>
      <c r="Q202" s="5" t="s">
        <v>127</v>
      </c>
      <c r="R202" s="5" t="s">
        <v>1187</v>
      </c>
      <c r="T202" s="5" t="s">
        <v>94</v>
      </c>
      <c r="U202" s="7">
        <v>1.8456</v>
      </c>
      <c r="V202" s="7" t="s">
        <v>339</v>
      </c>
      <c r="W202" s="7" t="s">
        <v>497</v>
      </c>
      <c r="X202" s="7" t="s">
        <v>131</v>
      </c>
      <c r="Y202" s="15">
        <v>0</v>
      </c>
      <c r="Z202" s="15">
        <v>0</v>
      </c>
      <c r="AA202" s="16"/>
      <c r="AB202" s="16"/>
      <c r="AC202" s="16"/>
      <c r="AD202" s="16"/>
      <c r="AE202" s="16"/>
      <c r="AF202" s="16"/>
      <c r="AG202" s="16">
        <v>0</v>
      </c>
      <c r="AH202" s="16"/>
      <c r="AI202" s="19">
        <v>41912.3859490741</v>
      </c>
      <c r="AJ202" s="20">
        <v>2.25</v>
      </c>
      <c r="AK202" s="21">
        <v>41911</v>
      </c>
      <c r="AL202" s="16"/>
      <c r="AM202" s="16"/>
      <c r="AN202" s="16"/>
      <c r="AO202" s="16"/>
      <c r="AP202" s="21">
        <v>42735.3859490741</v>
      </c>
      <c r="AQ202" s="21">
        <v>42699</v>
      </c>
      <c r="AR202" s="16"/>
      <c r="AS202" s="16"/>
      <c r="AT202" s="16"/>
      <c r="AU202" s="16"/>
      <c r="AV202" s="6"/>
      <c r="AW202" s="16"/>
      <c r="AX202" s="16"/>
      <c r="AY202" s="15">
        <v>0</v>
      </c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>
        <v>157</v>
      </c>
      <c r="BO202" s="1" t="e">
        <f>VLOOKUP(#REF!,BP$1:BP$65243,1,0)</f>
        <v>#REF!</v>
      </c>
      <c r="BP202" s="25">
        <v>202</v>
      </c>
    </row>
    <row r="203" ht="36" spans="1:68">
      <c r="A203" s="4" t="s">
        <v>1404</v>
      </c>
      <c r="B203" s="5" t="s">
        <v>99</v>
      </c>
      <c r="C203" s="5" t="s">
        <v>1404</v>
      </c>
      <c r="D203" s="5" t="s">
        <v>1415</v>
      </c>
      <c r="E203" s="6" t="s">
        <v>67</v>
      </c>
      <c r="F203" s="7">
        <v>4.9166</v>
      </c>
      <c r="G203" s="5" t="s">
        <v>1416</v>
      </c>
      <c r="H203" s="8" t="s">
        <v>1417</v>
      </c>
      <c r="I203" s="8" t="s">
        <v>1418</v>
      </c>
      <c r="J203" s="11">
        <v>0</v>
      </c>
      <c r="K203" s="6">
        <v>26600</v>
      </c>
      <c r="L203" s="5" t="s">
        <v>1419</v>
      </c>
      <c r="M203" s="12">
        <v>42269.4115509259</v>
      </c>
      <c r="N203" s="12">
        <v>42213.4115509259</v>
      </c>
      <c r="O203" s="13" t="s">
        <v>72</v>
      </c>
      <c r="P203" s="5" t="s">
        <v>1420</v>
      </c>
      <c r="Q203" s="5" t="s">
        <v>127</v>
      </c>
      <c r="R203" s="5" t="s">
        <v>128</v>
      </c>
      <c r="T203" s="5"/>
      <c r="U203" s="7">
        <v>4.9276</v>
      </c>
      <c r="V203" s="7" t="s">
        <v>339</v>
      </c>
      <c r="W203" s="7" t="s">
        <v>78</v>
      </c>
      <c r="X203" s="7" t="s">
        <v>131</v>
      </c>
      <c r="Y203" s="15">
        <v>0</v>
      </c>
      <c r="Z203" s="15">
        <v>0</v>
      </c>
      <c r="AA203" s="16"/>
      <c r="AB203" s="16"/>
      <c r="AC203" s="16"/>
      <c r="AD203" s="16"/>
      <c r="AE203" s="16"/>
      <c r="AF203" s="16"/>
      <c r="AG203" s="16">
        <v>0</v>
      </c>
      <c r="AH203" s="16"/>
      <c r="AI203" s="19">
        <v>42776.4115509259</v>
      </c>
      <c r="AJ203" s="20">
        <v>0</v>
      </c>
      <c r="AK203" s="21">
        <v>42557</v>
      </c>
      <c r="AL203" s="16"/>
      <c r="AM203" s="16"/>
      <c r="AN203" s="16"/>
      <c r="AO203" s="16"/>
      <c r="AP203" s="21">
        <v>43687.4115509259</v>
      </c>
      <c r="AQ203" s="21"/>
      <c r="AR203" s="16"/>
      <c r="AS203" s="16"/>
      <c r="AT203" s="16"/>
      <c r="AU203" s="16"/>
      <c r="AV203" s="6"/>
      <c r="AW203" s="16"/>
      <c r="AX203" s="16"/>
      <c r="AY203" s="15">
        <v>0</v>
      </c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>
        <v>157</v>
      </c>
      <c r="BO203" s="1" t="e">
        <f>VLOOKUP(#REF!,BP$1:BP$65243,1,0)</f>
        <v>#REF!</v>
      </c>
      <c r="BP203" s="26">
        <v>203</v>
      </c>
    </row>
    <row r="204" ht="48" spans="1:68">
      <c r="A204" s="4" t="s">
        <v>1404</v>
      </c>
      <c r="B204" s="5" t="s">
        <v>133</v>
      </c>
      <c r="C204" s="5" t="s">
        <v>1404</v>
      </c>
      <c r="D204" s="5" t="s">
        <v>1421</v>
      </c>
      <c r="E204" s="6" t="s">
        <v>181</v>
      </c>
      <c r="F204" s="7">
        <v>0.1987</v>
      </c>
      <c r="G204" s="5" t="s">
        <v>1411</v>
      </c>
      <c r="H204" s="8" t="s">
        <v>1422</v>
      </c>
      <c r="I204" s="8" t="s">
        <v>1423</v>
      </c>
      <c r="J204" s="11">
        <v>0</v>
      </c>
      <c r="K204" s="6">
        <v>1189.66</v>
      </c>
      <c r="L204" s="5" t="s">
        <v>1424</v>
      </c>
      <c r="M204" s="12">
        <v>41912.6741550926</v>
      </c>
      <c r="N204" s="12">
        <v>41912.6741319444</v>
      </c>
      <c r="O204" s="13" t="s">
        <v>72</v>
      </c>
      <c r="P204" s="5" t="s">
        <v>91</v>
      </c>
      <c r="Q204" s="5" t="s">
        <v>127</v>
      </c>
      <c r="R204" s="5" t="s">
        <v>1187</v>
      </c>
      <c r="T204" s="5" t="s">
        <v>94</v>
      </c>
      <c r="U204" s="7">
        <v>0.1987</v>
      </c>
      <c r="V204" s="7" t="s">
        <v>339</v>
      </c>
      <c r="W204" s="7" t="s">
        <v>497</v>
      </c>
      <c r="X204" s="7" t="s">
        <v>131</v>
      </c>
      <c r="Y204" s="15">
        <v>0</v>
      </c>
      <c r="Z204" s="15">
        <v>0</v>
      </c>
      <c r="AA204" s="16"/>
      <c r="AB204" s="16"/>
      <c r="AC204" s="16"/>
      <c r="AD204" s="16"/>
      <c r="AE204" s="16"/>
      <c r="AF204" s="16"/>
      <c r="AG204" s="16">
        <v>0</v>
      </c>
      <c r="AH204" s="16"/>
      <c r="AI204" s="19">
        <v>42003.6741550926</v>
      </c>
      <c r="AJ204" s="20">
        <v>2</v>
      </c>
      <c r="AK204" s="21">
        <v>41927</v>
      </c>
      <c r="AL204" s="16"/>
      <c r="AM204" s="16"/>
      <c r="AN204" s="16"/>
      <c r="AO204" s="16"/>
      <c r="AP204" s="21">
        <v>42735.6741550926</v>
      </c>
      <c r="AQ204" s="21">
        <v>42699</v>
      </c>
      <c r="AR204" s="16"/>
      <c r="AS204" s="16"/>
      <c r="AT204" s="16"/>
      <c r="AU204" s="16"/>
      <c r="AV204" s="6"/>
      <c r="AW204" s="16"/>
      <c r="AX204" s="16"/>
      <c r="AY204" s="15">
        <v>0</v>
      </c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>
        <v>157</v>
      </c>
      <c r="BO204" s="1" t="e">
        <f>VLOOKUP(#REF!,BP$1:BP$65243,1,0)</f>
        <v>#REF!</v>
      </c>
      <c r="BP204" s="25">
        <v>204</v>
      </c>
    </row>
    <row r="205" ht="48" spans="1:68">
      <c r="A205" s="4" t="s">
        <v>1425</v>
      </c>
      <c r="B205" s="5" t="s">
        <v>111</v>
      </c>
      <c r="C205" s="5" t="s">
        <v>1425</v>
      </c>
      <c r="D205" s="5" t="s">
        <v>1426</v>
      </c>
      <c r="E205" s="6" t="s">
        <v>67</v>
      </c>
      <c r="F205" s="7">
        <v>0.7187</v>
      </c>
      <c r="G205" s="5" t="s">
        <v>1427</v>
      </c>
      <c r="H205" s="8" t="s">
        <v>1428</v>
      </c>
      <c r="I205" s="8" t="s">
        <v>1429</v>
      </c>
      <c r="J205" s="11">
        <v>0</v>
      </c>
      <c r="K205" s="6">
        <v>1780</v>
      </c>
      <c r="L205" s="5" t="s">
        <v>1430</v>
      </c>
      <c r="M205" s="12">
        <v>41807.6930439815</v>
      </c>
      <c r="N205" s="12">
        <v>41800.6930439815</v>
      </c>
      <c r="O205" s="13" t="s">
        <v>72</v>
      </c>
      <c r="P205" s="5" t="s">
        <v>91</v>
      </c>
      <c r="Q205" s="5" t="s">
        <v>127</v>
      </c>
      <c r="R205" s="5" t="s">
        <v>128</v>
      </c>
      <c r="T205" s="5" t="s">
        <v>94</v>
      </c>
      <c r="U205" s="7">
        <v>0.7903</v>
      </c>
      <c r="V205" s="7" t="s">
        <v>189</v>
      </c>
      <c r="W205" s="7" t="s">
        <v>761</v>
      </c>
      <c r="X205" s="7" t="s">
        <v>325</v>
      </c>
      <c r="Y205" s="15">
        <v>0</v>
      </c>
      <c r="Z205" s="15">
        <v>0</v>
      </c>
      <c r="AA205" s="16"/>
      <c r="AB205" s="16"/>
      <c r="AC205" s="16"/>
      <c r="AD205" s="16"/>
      <c r="AE205" s="16"/>
      <c r="AF205" s="16"/>
      <c r="AG205" s="16">
        <v>0</v>
      </c>
      <c r="AH205" s="16"/>
      <c r="AI205" s="19">
        <v>42154.6930439815</v>
      </c>
      <c r="AJ205" s="20">
        <v>2</v>
      </c>
      <c r="AK205" s="21">
        <v>42151</v>
      </c>
      <c r="AL205" s="16"/>
      <c r="AM205" s="16"/>
      <c r="AN205" s="16"/>
      <c r="AO205" s="16"/>
      <c r="AP205" s="21">
        <v>42885.6930439815</v>
      </c>
      <c r="AQ205" s="21"/>
      <c r="AR205" s="16"/>
      <c r="AS205" s="16"/>
      <c r="AT205" s="16"/>
      <c r="AU205" s="16"/>
      <c r="AV205" s="6"/>
      <c r="AW205" s="16"/>
      <c r="AX205" s="16"/>
      <c r="AY205" s="15">
        <v>0</v>
      </c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>
        <v>158</v>
      </c>
      <c r="BO205" s="1" t="e">
        <f>VLOOKUP(#REF!,BP$1:BP$65243,1,0)</f>
        <v>#REF!</v>
      </c>
      <c r="BP205" s="26">
        <v>205</v>
      </c>
    </row>
    <row r="206" ht="72" spans="1:68">
      <c r="A206" s="4" t="s">
        <v>1431</v>
      </c>
      <c r="B206" s="5" t="s">
        <v>99</v>
      </c>
      <c r="C206" s="5" t="s">
        <v>1431</v>
      </c>
      <c r="D206" s="5" t="s">
        <v>1432</v>
      </c>
      <c r="E206" s="6" t="s">
        <v>67</v>
      </c>
      <c r="F206" s="7">
        <v>1.6636</v>
      </c>
      <c r="G206" s="5" t="s">
        <v>1433</v>
      </c>
      <c r="H206" s="8" t="s">
        <v>1434</v>
      </c>
      <c r="I206" s="8" t="s">
        <v>1435</v>
      </c>
      <c r="J206" s="11">
        <v>0</v>
      </c>
      <c r="K206" s="6">
        <v>3385</v>
      </c>
      <c r="L206" s="5" t="s">
        <v>1436</v>
      </c>
      <c r="M206" s="12">
        <v>40350.4639699074</v>
      </c>
      <c r="N206" s="12">
        <v>40342.4639699074</v>
      </c>
      <c r="O206" s="13" t="s">
        <v>72</v>
      </c>
      <c r="P206" s="5" t="s">
        <v>91</v>
      </c>
      <c r="Q206" s="5" t="s">
        <v>127</v>
      </c>
      <c r="R206" s="5" t="s">
        <v>128</v>
      </c>
      <c r="T206" s="5" t="s">
        <v>76</v>
      </c>
      <c r="U206" s="7">
        <v>2.6067</v>
      </c>
      <c r="V206" s="7" t="s">
        <v>107</v>
      </c>
      <c r="W206" s="7" t="s">
        <v>1437</v>
      </c>
      <c r="X206" s="7" t="s">
        <v>1438</v>
      </c>
      <c r="Y206" s="15">
        <v>0</v>
      </c>
      <c r="Z206" s="15">
        <v>0</v>
      </c>
      <c r="AA206" s="16"/>
      <c r="AB206" s="16"/>
      <c r="AC206" s="16"/>
      <c r="AD206" s="16"/>
      <c r="AE206" s="16"/>
      <c r="AF206" s="16"/>
      <c r="AG206" s="16">
        <v>0</v>
      </c>
      <c r="AH206" s="16"/>
      <c r="AI206" s="19">
        <v>40602.4639699074</v>
      </c>
      <c r="AJ206" s="20">
        <v>0</v>
      </c>
      <c r="AK206" s="21">
        <v>40600.608125</v>
      </c>
      <c r="AL206" s="16"/>
      <c r="AM206" s="16"/>
      <c r="AN206" s="16"/>
      <c r="AO206" s="16"/>
      <c r="AP206" s="21">
        <v>42428.4639699074</v>
      </c>
      <c r="AQ206" s="21"/>
      <c r="AR206" s="16"/>
      <c r="AS206" s="16"/>
      <c r="AT206" s="16"/>
      <c r="AU206" s="16"/>
      <c r="AV206" s="6"/>
      <c r="AW206" s="16"/>
      <c r="AX206" s="16"/>
      <c r="AY206" s="15">
        <v>0</v>
      </c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>
        <v>159</v>
      </c>
      <c r="BO206" s="1" t="e">
        <f>VLOOKUP(#REF!,BP$1:BP$65243,1,0)</f>
        <v>#REF!</v>
      </c>
      <c r="BP206" s="25">
        <v>206</v>
      </c>
    </row>
    <row r="207" ht="48" spans="1:68">
      <c r="A207" s="4" t="s">
        <v>1439</v>
      </c>
      <c r="B207" s="5" t="s">
        <v>632</v>
      </c>
      <c r="C207" s="5" t="s">
        <v>1439</v>
      </c>
      <c r="D207" s="5" t="s">
        <v>1440</v>
      </c>
      <c r="E207" s="6" t="s">
        <v>67</v>
      </c>
      <c r="F207" s="7">
        <v>3.0008</v>
      </c>
      <c r="G207" s="5" t="s">
        <v>1441</v>
      </c>
      <c r="H207" s="8" t="s">
        <v>1442</v>
      </c>
      <c r="I207" s="8" t="s">
        <v>1443</v>
      </c>
      <c r="J207" s="11">
        <v>0</v>
      </c>
      <c r="K207" s="6">
        <v>4620</v>
      </c>
      <c r="L207" s="5" t="s">
        <v>1444</v>
      </c>
      <c r="M207" s="12">
        <v>40252.6172106481</v>
      </c>
      <c r="N207" s="12">
        <v>40247.6172106481</v>
      </c>
      <c r="O207" s="13" t="s">
        <v>72</v>
      </c>
      <c r="P207" s="5" t="s">
        <v>91</v>
      </c>
      <c r="Q207" s="5" t="s">
        <v>127</v>
      </c>
      <c r="R207" s="5" t="s">
        <v>128</v>
      </c>
      <c r="T207" s="5" t="s">
        <v>94</v>
      </c>
      <c r="U207" s="7">
        <v>3.0008</v>
      </c>
      <c r="V207" s="7" t="s">
        <v>339</v>
      </c>
      <c r="W207" s="7" t="s">
        <v>816</v>
      </c>
      <c r="X207" s="7" t="s">
        <v>131</v>
      </c>
      <c r="Y207" s="15">
        <v>0</v>
      </c>
      <c r="Z207" s="15">
        <v>0</v>
      </c>
      <c r="AA207" s="16"/>
      <c r="AB207" s="16"/>
      <c r="AC207" s="16"/>
      <c r="AD207" s="16"/>
      <c r="AE207" s="16"/>
      <c r="AF207" s="16"/>
      <c r="AG207" s="16">
        <v>0</v>
      </c>
      <c r="AH207" s="16"/>
      <c r="AI207" s="19">
        <v>40543.6172106481</v>
      </c>
      <c r="AJ207" s="20">
        <v>2</v>
      </c>
      <c r="AK207" s="21">
        <v>40521</v>
      </c>
      <c r="AL207" s="16"/>
      <c r="AM207" s="16"/>
      <c r="AN207" s="16"/>
      <c r="AO207" s="16"/>
      <c r="AP207" s="21">
        <v>41274.6172106481</v>
      </c>
      <c r="AQ207" s="21">
        <v>41223</v>
      </c>
      <c r="AR207" s="16"/>
      <c r="AS207" s="16"/>
      <c r="AT207" s="16"/>
      <c r="AU207" s="16"/>
      <c r="AV207" s="6"/>
      <c r="AW207" s="16"/>
      <c r="AX207" s="16"/>
      <c r="AY207" s="15">
        <v>0</v>
      </c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>
        <v>160</v>
      </c>
      <c r="BO207" s="1" t="e">
        <f>VLOOKUP(#REF!,BP$1:BP$65243,1,0)</f>
        <v>#REF!</v>
      </c>
      <c r="BP207" s="25">
        <v>207</v>
      </c>
    </row>
    <row r="208" ht="48" spans="1:68">
      <c r="A208" s="4" t="s">
        <v>1439</v>
      </c>
      <c r="B208" s="5" t="s">
        <v>632</v>
      </c>
      <c r="C208" s="5" t="s">
        <v>1439</v>
      </c>
      <c r="D208" s="5" t="s">
        <v>1445</v>
      </c>
      <c r="E208" s="6" t="s">
        <v>67</v>
      </c>
      <c r="F208" s="7">
        <v>0.5931</v>
      </c>
      <c r="G208" s="5" t="s">
        <v>1446</v>
      </c>
      <c r="H208" s="8" t="s">
        <v>1447</v>
      </c>
      <c r="I208" s="8" t="s">
        <v>1448</v>
      </c>
      <c r="J208" s="11">
        <v>0</v>
      </c>
      <c r="K208" s="6">
        <v>1530</v>
      </c>
      <c r="L208" s="5" t="s">
        <v>1449</v>
      </c>
      <c r="M208" s="12">
        <v>40252.6193981481</v>
      </c>
      <c r="N208" s="12">
        <v>40247.6193981481</v>
      </c>
      <c r="O208" s="13" t="s">
        <v>72</v>
      </c>
      <c r="P208" s="5" t="s">
        <v>91</v>
      </c>
      <c r="Q208" s="5" t="s">
        <v>127</v>
      </c>
      <c r="R208" s="5" t="s">
        <v>128</v>
      </c>
      <c r="T208" s="5" t="s">
        <v>94</v>
      </c>
      <c r="U208" s="7">
        <v>0.5931</v>
      </c>
      <c r="V208" s="7" t="s">
        <v>749</v>
      </c>
      <c r="W208" s="7" t="s">
        <v>816</v>
      </c>
      <c r="X208" s="7" t="s">
        <v>1450</v>
      </c>
      <c r="Y208" s="15">
        <v>0</v>
      </c>
      <c r="Z208" s="15">
        <v>0</v>
      </c>
      <c r="AA208" s="16"/>
      <c r="AB208" s="16"/>
      <c r="AC208" s="16"/>
      <c r="AD208" s="16"/>
      <c r="AE208" s="16"/>
      <c r="AF208" s="16"/>
      <c r="AG208" s="16">
        <v>0</v>
      </c>
      <c r="AH208" s="16"/>
      <c r="AI208" s="19">
        <v>40543.6193981481</v>
      </c>
      <c r="AJ208" s="20">
        <v>2</v>
      </c>
      <c r="AK208" s="21">
        <v>40521</v>
      </c>
      <c r="AL208" s="16"/>
      <c r="AM208" s="16"/>
      <c r="AN208" s="16"/>
      <c r="AO208" s="16"/>
      <c r="AP208" s="21">
        <v>41274.6193981481</v>
      </c>
      <c r="AQ208" s="21">
        <v>41223</v>
      </c>
      <c r="AR208" s="16"/>
      <c r="AS208" s="16"/>
      <c r="AT208" s="16"/>
      <c r="AU208" s="16"/>
      <c r="AV208" s="6"/>
      <c r="AW208" s="16"/>
      <c r="AX208" s="16"/>
      <c r="AY208" s="15">
        <v>0</v>
      </c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>
        <v>160</v>
      </c>
      <c r="BO208" s="1" t="e">
        <f>VLOOKUP(#REF!,BP$1:BP$65243,1,0)</f>
        <v>#REF!</v>
      </c>
      <c r="BP208" s="25">
        <v>208</v>
      </c>
    </row>
    <row r="209" ht="48" spans="1:68">
      <c r="A209" s="4" t="s">
        <v>1451</v>
      </c>
      <c r="B209" s="5" t="s">
        <v>632</v>
      </c>
      <c r="C209" s="5" t="s">
        <v>1451</v>
      </c>
      <c r="D209" s="5" t="s">
        <v>1452</v>
      </c>
      <c r="E209" s="6" t="s">
        <v>67</v>
      </c>
      <c r="F209" s="7">
        <v>0.9787</v>
      </c>
      <c r="G209" s="5" t="s">
        <v>1453</v>
      </c>
      <c r="H209" s="8" t="s">
        <v>1454</v>
      </c>
      <c r="I209" s="8" t="s">
        <v>1455</v>
      </c>
      <c r="J209" s="11">
        <v>0</v>
      </c>
      <c r="K209" s="6">
        <v>385</v>
      </c>
      <c r="L209" s="5" t="s">
        <v>1456</v>
      </c>
      <c r="M209" s="12">
        <v>40598.6586226852</v>
      </c>
      <c r="N209" s="12">
        <v>40592.6586226852</v>
      </c>
      <c r="O209" s="13" t="s">
        <v>72</v>
      </c>
      <c r="P209" s="5" t="s">
        <v>91</v>
      </c>
      <c r="Q209" s="5" t="s">
        <v>316</v>
      </c>
      <c r="R209" s="5" t="s">
        <v>75</v>
      </c>
      <c r="T209" s="5" t="s">
        <v>94</v>
      </c>
      <c r="U209" s="7">
        <v>1.0069</v>
      </c>
      <c r="V209" s="7" t="s">
        <v>107</v>
      </c>
      <c r="W209" s="7" t="s">
        <v>1099</v>
      </c>
      <c r="X209" s="7" t="s">
        <v>467</v>
      </c>
      <c r="Y209" s="15">
        <v>0</v>
      </c>
      <c r="Z209" s="15">
        <v>2848</v>
      </c>
      <c r="AA209" s="16"/>
      <c r="AB209" s="16"/>
      <c r="AC209" s="16"/>
      <c r="AD209" s="16"/>
      <c r="AE209" s="16"/>
      <c r="AF209" s="16"/>
      <c r="AG209" s="16">
        <v>0</v>
      </c>
      <c r="AH209" s="16"/>
      <c r="AI209" s="19">
        <v>40939.6586226852</v>
      </c>
      <c r="AJ209" s="20">
        <v>2</v>
      </c>
      <c r="AK209" s="21">
        <v>40693</v>
      </c>
      <c r="AL209" s="16"/>
      <c r="AM209" s="16"/>
      <c r="AN209" s="16"/>
      <c r="AO209" s="16"/>
      <c r="AP209" s="21">
        <v>41670.6586226852</v>
      </c>
      <c r="AQ209" s="21">
        <v>40964</v>
      </c>
      <c r="AR209" s="16"/>
      <c r="AS209" s="16"/>
      <c r="AT209" s="16"/>
      <c r="AU209" s="16"/>
      <c r="AV209" s="6"/>
      <c r="AW209" s="16"/>
      <c r="AX209" s="16"/>
      <c r="AY209" s="15">
        <v>2909.9826</v>
      </c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>
        <v>161</v>
      </c>
      <c r="BO209" s="1" t="e">
        <f>VLOOKUP(#REF!,BP$1:BP$65243,1,0)</f>
        <v>#REF!</v>
      </c>
      <c r="BP209" s="25">
        <v>209</v>
      </c>
    </row>
    <row r="210" ht="48" spans="1:68">
      <c r="A210" s="4" t="s">
        <v>1457</v>
      </c>
      <c r="B210" s="5" t="s">
        <v>99</v>
      </c>
      <c r="C210" s="5" t="s">
        <v>1457</v>
      </c>
      <c r="D210" s="5" t="s">
        <v>1458</v>
      </c>
      <c r="E210" s="6" t="s">
        <v>67</v>
      </c>
      <c r="F210" s="7">
        <v>1.056</v>
      </c>
      <c r="G210" s="5" t="s">
        <v>1459</v>
      </c>
      <c r="H210" s="8" t="s">
        <v>1460</v>
      </c>
      <c r="I210" s="8" t="s">
        <v>1461</v>
      </c>
      <c r="J210" s="11">
        <v>0</v>
      </c>
      <c r="K210" s="6">
        <v>610</v>
      </c>
      <c r="L210" s="5" t="s">
        <v>1462</v>
      </c>
      <c r="M210" s="12">
        <v>42668.6017013889</v>
      </c>
      <c r="N210" s="12">
        <v>42627.6027199074</v>
      </c>
      <c r="O210" s="13" t="s">
        <v>72</v>
      </c>
      <c r="P210" s="5" t="s">
        <v>91</v>
      </c>
      <c r="Q210" s="5" t="s">
        <v>105</v>
      </c>
      <c r="R210" s="5" t="s">
        <v>75</v>
      </c>
      <c r="T210" s="5"/>
      <c r="U210" s="7">
        <v>1.056</v>
      </c>
      <c r="V210" s="7" t="s">
        <v>177</v>
      </c>
      <c r="W210" s="7" t="s">
        <v>118</v>
      </c>
      <c r="X210" s="7" t="s">
        <v>243</v>
      </c>
      <c r="Y210" s="15">
        <v>0</v>
      </c>
      <c r="Z210" s="15">
        <v>4784</v>
      </c>
      <c r="AA210" s="16"/>
      <c r="AB210" s="16"/>
      <c r="AC210" s="16"/>
      <c r="AD210" s="16"/>
      <c r="AE210" s="16"/>
      <c r="AF210" s="16"/>
      <c r="AG210" s="16">
        <v>0</v>
      </c>
      <c r="AH210" s="16"/>
      <c r="AI210" s="19">
        <v>42835.6027314815</v>
      </c>
      <c r="AJ210" s="20">
        <v>1.5</v>
      </c>
      <c r="AK210" s="21"/>
      <c r="AL210" s="16"/>
      <c r="AM210" s="16"/>
      <c r="AN210" s="16"/>
      <c r="AO210" s="16"/>
      <c r="AP210" s="21">
        <v>43383.6027314815</v>
      </c>
      <c r="AQ210" s="21"/>
      <c r="AR210" s="16"/>
      <c r="AS210" s="16"/>
      <c r="AT210" s="16"/>
      <c r="AU210" s="16"/>
      <c r="AV210" s="6"/>
      <c r="AW210" s="16"/>
      <c r="AX210" s="16"/>
      <c r="AY210" s="15">
        <v>4530</v>
      </c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>
        <v>162</v>
      </c>
      <c r="BO210" s="1" t="e">
        <f>VLOOKUP(#REF!,BP$1:BP$65243,1,0)</f>
        <v>#REF!</v>
      </c>
      <c r="BP210" s="26">
        <v>210</v>
      </c>
    </row>
    <row r="211" ht="48" spans="1:68">
      <c r="A211" s="4" t="s">
        <v>1463</v>
      </c>
      <c r="B211" s="5" t="s">
        <v>85</v>
      </c>
      <c r="C211" s="5" t="s">
        <v>1464</v>
      </c>
      <c r="D211" s="5" t="s">
        <v>1465</v>
      </c>
      <c r="E211" s="6" t="s">
        <v>181</v>
      </c>
      <c r="F211" s="7">
        <v>0.6677</v>
      </c>
      <c r="G211" s="5" t="s">
        <v>1466</v>
      </c>
      <c r="H211" s="8" t="s">
        <v>1467</v>
      </c>
      <c r="I211" s="8" t="s">
        <v>1468</v>
      </c>
      <c r="J211" s="11">
        <v>0</v>
      </c>
      <c r="K211" s="6">
        <v>380.589</v>
      </c>
      <c r="L211" s="5" t="s">
        <v>1469</v>
      </c>
      <c r="M211" s="12">
        <v>41225.5093518519</v>
      </c>
      <c r="N211" s="12">
        <v>41221.5093518519</v>
      </c>
      <c r="O211" s="13" t="s">
        <v>72</v>
      </c>
      <c r="P211" s="5" t="s">
        <v>1470</v>
      </c>
      <c r="Q211" s="5" t="s">
        <v>187</v>
      </c>
      <c r="R211" s="5" t="s">
        <v>188</v>
      </c>
      <c r="T211" s="5" t="s">
        <v>94</v>
      </c>
      <c r="U211" s="7">
        <v>0.6677</v>
      </c>
      <c r="V211" s="7" t="s">
        <v>141</v>
      </c>
      <c r="W211" s="7" t="s">
        <v>962</v>
      </c>
      <c r="X211" s="7" t="s">
        <v>325</v>
      </c>
      <c r="Y211" s="15">
        <v>0</v>
      </c>
      <c r="Z211" s="15">
        <v>0</v>
      </c>
      <c r="AA211" s="16"/>
      <c r="AB211" s="16"/>
      <c r="AC211" s="16"/>
      <c r="AD211" s="16"/>
      <c r="AE211" s="16"/>
      <c r="AF211" s="16"/>
      <c r="AG211" s="16">
        <v>0</v>
      </c>
      <c r="AH211" s="16"/>
      <c r="AI211" s="19">
        <v>41455.5093518519</v>
      </c>
      <c r="AJ211" s="20">
        <v>2</v>
      </c>
      <c r="AK211" s="21">
        <v>41451</v>
      </c>
      <c r="AL211" s="16"/>
      <c r="AM211" s="16"/>
      <c r="AN211" s="16"/>
      <c r="AO211" s="16"/>
      <c r="AP211" s="21">
        <v>42185.5093518519</v>
      </c>
      <c r="AQ211" s="21">
        <v>41983</v>
      </c>
      <c r="AR211" s="16"/>
      <c r="AS211" s="16"/>
      <c r="AT211" s="16"/>
      <c r="AU211" s="16"/>
      <c r="AV211" s="6"/>
      <c r="AW211" s="16"/>
      <c r="AX211" s="16"/>
      <c r="AY211" s="15">
        <v>0</v>
      </c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>
        <v>163</v>
      </c>
      <c r="BO211" s="1" t="e">
        <f>VLOOKUP(#REF!,BP$1:BP$65243,1,0)</f>
        <v>#REF!</v>
      </c>
      <c r="BP211" s="25">
        <v>211</v>
      </c>
    </row>
    <row r="212" ht="48" spans="1:68">
      <c r="A212" s="4" t="s">
        <v>1471</v>
      </c>
      <c r="B212" s="5" t="s">
        <v>65</v>
      </c>
      <c r="C212" s="5" t="s">
        <v>1471</v>
      </c>
      <c r="D212" s="5" t="s">
        <v>1472</v>
      </c>
      <c r="E212" s="6" t="s">
        <v>67</v>
      </c>
      <c r="F212" s="7">
        <v>0.4815</v>
      </c>
      <c r="G212" s="5" t="s">
        <v>1473</v>
      </c>
      <c r="H212" s="8" t="s">
        <v>1474</v>
      </c>
      <c r="I212" s="8" t="s">
        <v>1475</v>
      </c>
      <c r="J212" s="11">
        <v>0</v>
      </c>
      <c r="K212" s="6">
        <v>492</v>
      </c>
      <c r="L212" s="5" t="s">
        <v>1476</v>
      </c>
      <c r="M212" s="12">
        <v>40364.3499189815</v>
      </c>
      <c r="N212" s="12">
        <v>40361.3499189815</v>
      </c>
      <c r="O212" s="13" t="s">
        <v>72</v>
      </c>
      <c r="P212" s="5" t="s">
        <v>91</v>
      </c>
      <c r="Q212" s="5" t="s">
        <v>92</v>
      </c>
      <c r="R212" s="5" t="s">
        <v>93</v>
      </c>
      <c r="T212" s="5" t="s">
        <v>76</v>
      </c>
      <c r="U212" s="7">
        <v>0.4815</v>
      </c>
      <c r="V212" s="7" t="s">
        <v>911</v>
      </c>
      <c r="W212" s="7" t="s">
        <v>550</v>
      </c>
      <c r="X212" s="7" t="s">
        <v>467</v>
      </c>
      <c r="Y212" s="15">
        <v>0</v>
      </c>
      <c r="Z212" s="15">
        <v>0</v>
      </c>
      <c r="AA212" s="16"/>
      <c r="AB212" s="16"/>
      <c r="AC212" s="16"/>
      <c r="AD212" s="16"/>
      <c r="AE212" s="16"/>
      <c r="AF212" s="16"/>
      <c r="AG212" s="16">
        <v>0</v>
      </c>
      <c r="AH212" s="16"/>
      <c r="AI212" s="19">
        <v>40633.3499189815</v>
      </c>
      <c r="AJ212" s="20">
        <v>2</v>
      </c>
      <c r="AK212" s="21">
        <v>40618</v>
      </c>
      <c r="AL212" s="16"/>
      <c r="AM212" s="16"/>
      <c r="AN212" s="16"/>
      <c r="AO212" s="16"/>
      <c r="AP212" s="21">
        <v>41364.3499189815</v>
      </c>
      <c r="AQ212" s="21">
        <v>40891</v>
      </c>
      <c r="AR212" s="16"/>
      <c r="AS212" s="16"/>
      <c r="AT212" s="16"/>
      <c r="AU212" s="16"/>
      <c r="AV212" s="6"/>
      <c r="AW212" s="16"/>
      <c r="AX212" s="16"/>
      <c r="AY212" s="15">
        <v>0</v>
      </c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>
        <v>164</v>
      </c>
      <c r="BO212" s="1" t="e">
        <f>VLOOKUP(#REF!,BP$1:BP$65243,1,0)</f>
        <v>#REF!</v>
      </c>
      <c r="BP212" s="25">
        <v>212</v>
      </c>
    </row>
    <row r="213" ht="48" spans="1:68">
      <c r="A213" s="4" t="s">
        <v>1477</v>
      </c>
      <c r="B213" s="5" t="s">
        <v>632</v>
      </c>
      <c r="C213" s="5" t="s">
        <v>1477</v>
      </c>
      <c r="D213" s="5" t="s">
        <v>1478</v>
      </c>
      <c r="E213" s="6" t="s">
        <v>181</v>
      </c>
      <c r="F213" s="7">
        <v>0.6648</v>
      </c>
      <c r="G213" s="5" t="s">
        <v>1479</v>
      </c>
      <c r="H213" s="8" t="s">
        <v>1480</v>
      </c>
      <c r="I213" s="8" t="s">
        <v>1481</v>
      </c>
      <c r="J213" s="11">
        <v>0</v>
      </c>
      <c r="K213" s="6">
        <v>221.3784</v>
      </c>
      <c r="L213" s="5" t="s">
        <v>1482</v>
      </c>
      <c r="M213" s="12">
        <v>40304.4399652778</v>
      </c>
      <c r="N213" s="12">
        <v>40296.4399652778</v>
      </c>
      <c r="O213" s="13" t="s">
        <v>72</v>
      </c>
      <c r="P213" s="5" t="s">
        <v>91</v>
      </c>
      <c r="Q213" s="5" t="s">
        <v>105</v>
      </c>
      <c r="R213" s="5" t="s">
        <v>106</v>
      </c>
      <c r="T213" s="5" t="s">
        <v>94</v>
      </c>
      <c r="U213" s="7">
        <v>0.6648</v>
      </c>
      <c r="V213" s="7" t="s">
        <v>1483</v>
      </c>
      <c r="W213" s="7" t="s">
        <v>303</v>
      </c>
      <c r="X213" s="7" t="s">
        <v>109</v>
      </c>
      <c r="Y213" s="15">
        <v>0</v>
      </c>
      <c r="Z213" s="15">
        <v>0</v>
      </c>
      <c r="AA213" s="16"/>
      <c r="AB213" s="16"/>
      <c r="AC213" s="16"/>
      <c r="AD213" s="16"/>
      <c r="AE213" s="16"/>
      <c r="AF213" s="16"/>
      <c r="AG213" s="16"/>
      <c r="AH213" s="16"/>
      <c r="AI213" s="19">
        <v>40359.4399652778</v>
      </c>
      <c r="AJ213" s="20">
        <v>0.5</v>
      </c>
      <c r="AK213" s="21">
        <v>40310</v>
      </c>
      <c r="AL213" s="16"/>
      <c r="AM213" s="16"/>
      <c r="AN213" s="16"/>
      <c r="AO213" s="16"/>
      <c r="AP213" s="21">
        <v>40543.4399652778</v>
      </c>
      <c r="AQ213" s="21">
        <v>40310</v>
      </c>
      <c r="AR213" s="16"/>
      <c r="AS213" s="16"/>
      <c r="AT213" s="16"/>
      <c r="AU213" s="16"/>
      <c r="AV213" s="6"/>
      <c r="AW213" s="16"/>
      <c r="AX213" s="16"/>
      <c r="AY213" s="15">
        <v>0</v>
      </c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>
        <v>165</v>
      </c>
      <c r="BO213" s="1" t="e">
        <f>VLOOKUP(#REF!,BP$1:BP$65243,1,0)</f>
        <v>#REF!</v>
      </c>
      <c r="BP213" s="25">
        <v>213</v>
      </c>
    </row>
    <row r="214" ht="36" spans="1:68">
      <c r="A214" s="4" t="s">
        <v>1484</v>
      </c>
      <c r="B214" s="5" t="s">
        <v>99</v>
      </c>
      <c r="C214" s="5" t="s">
        <v>1484</v>
      </c>
      <c r="D214" s="5" t="s">
        <v>1485</v>
      </c>
      <c r="E214" s="6" t="s">
        <v>67</v>
      </c>
      <c r="F214" s="7">
        <v>0.7997</v>
      </c>
      <c r="G214" s="5" t="s">
        <v>1486</v>
      </c>
      <c r="H214" s="8" t="e">
        <v>#N/A</v>
      </c>
      <c r="I214" s="8" t="e">
        <v>#N/A</v>
      </c>
      <c r="J214" s="11">
        <v>0</v>
      </c>
      <c r="K214" s="6">
        <v>590</v>
      </c>
      <c r="L214" s="5" t="s">
        <v>1487</v>
      </c>
      <c r="M214" s="12">
        <v>42271.4177314815</v>
      </c>
      <c r="N214" s="12">
        <v>42230.4177083333</v>
      </c>
      <c r="O214" s="13" t="s">
        <v>72</v>
      </c>
      <c r="P214" s="5" t="s">
        <v>91</v>
      </c>
      <c r="Q214" s="5" t="s">
        <v>105</v>
      </c>
      <c r="R214" s="5" t="s">
        <v>75</v>
      </c>
      <c r="T214" s="5"/>
      <c r="U214" s="7">
        <v>0.7997</v>
      </c>
      <c r="V214" s="7" t="s">
        <v>117</v>
      </c>
      <c r="W214" s="7" t="s">
        <v>505</v>
      </c>
      <c r="X214" s="7" t="s">
        <v>119</v>
      </c>
      <c r="Y214" s="15">
        <v>0</v>
      </c>
      <c r="Z214" s="15">
        <v>3839</v>
      </c>
      <c r="AA214" s="16"/>
      <c r="AB214" s="16"/>
      <c r="AC214" s="16"/>
      <c r="AD214" s="16"/>
      <c r="AE214" s="16"/>
      <c r="AF214" s="16"/>
      <c r="AG214" s="16">
        <v>0</v>
      </c>
      <c r="AH214" s="16"/>
      <c r="AI214" s="19">
        <v>42439.4266087963</v>
      </c>
      <c r="AJ214" s="20">
        <v>1.5</v>
      </c>
      <c r="AK214" s="21">
        <v>42439</v>
      </c>
      <c r="AL214" s="16"/>
      <c r="AM214" s="16"/>
      <c r="AN214" s="16"/>
      <c r="AO214" s="16"/>
      <c r="AP214" s="21">
        <v>42988.4266087963</v>
      </c>
      <c r="AQ214" s="21"/>
      <c r="AR214" s="16"/>
      <c r="AS214" s="16"/>
      <c r="AT214" s="16"/>
      <c r="AU214" s="16"/>
      <c r="AV214" s="6"/>
      <c r="AW214" s="16"/>
      <c r="AX214" s="16"/>
      <c r="AY214" s="15">
        <v>4800</v>
      </c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>
        <v>166</v>
      </c>
      <c r="BO214" s="1" t="e">
        <f>VLOOKUP(#REF!,BP$1:BP$65243,1,0)</f>
        <v>#REF!</v>
      </c>
      <c r="BP214" s="25">
        <v>214</v>
      </c>
    </row>
    <row r="215" ht="48" spans="1:68">
      <c r="A215" s="4" t="s">
        <v>1488</v>
      </c>
      <c r="B215" s="5" t="s">
        <v>85</v>
      </c>
      <c r="C215" s="5" t="s">
        <v>1488</v>
      </c>
      <c r="D215" s="5" t="s">
        <v>1489</v>
      </c>
      <c r="E215" s="6" t="s">
        <v>67</v>
      </c>
      <c r="F215" s="7">
        <v>0.6363</v>
      </c>
      <c r="G215" s="5" t="s">
        <v>1490</v>
      </c>
      <c r="H215" s="8" t="s">
        <v>1491</v>
      </c>
      <c r="I215" s="8" t="s">
        <v>1492</v>
      </c>
      <c r="J215" s="11">
        <v>0</v>
      </c>
      <c r="K215" s="6">
        <v>2490</v>
      </c>
      <c r="L215" s="5" t="s">
        <v>1493</v>
      </c>
      <c r="M215" s="12">
        <v>42010.6273611111</v>
      </c>
      <c r="N215" s="12">
        <v>42003.6273611111</v>
      </c>
      <c r="O215" s="13" t="s">
        <v>72</v>
      </c>
      <c r="P215" s="5" t="s">
        <v>91</v>
      </c>
      <c r="Q215" s="5" t="s">
        <v>92</v>
      </c>
      <c r="R215" s="5" t="s">
        <v>93</v>
      </c>
      <c r="T215" s="5" t="s">
        <v>94</v>
      </c>
      <c r="U215" s="7">
        <v>0.6517</v>
      </c>
      <c r="V215" s="7" t="s">
        <v>141</v>
      </c>
      <c r="W215" s="7" t="s">
        <v>459</v>
      </c>
      <c r="X215" s="7" t="s">
        <v>97</v>
      </c>
      <c r="Y215" s="15">
        <v>0</v>
      </c>
      <c r="Z215" s="15">
        <v>0</v>
      </c>
      <c r="AA215" s="16"/>
      <c r="AB215" s="16"/>
      <c r="AC215" s="16"/>
      <c r="AD215" s="16"/>
      <c r="AE215" s="16"/>
      <c r="AF215" s="16"/>
      <c r="AG215" s="16">
        <v>0</v>
      </c>
      <c r="AH215" s="16"/>
      <c r="AI215" s="19">
        <v>42267.6273611111</v>
      </c>
      <c r="AJ215" s="20">
        <v>2</v>
      </c>
      <c r="AK215" s="21">
        <v>42266</v>
      </c>
      <c r="AL215" s="16"/>
      <c r="AM215" s="16"/>
      <c r="AN215" s="16"/>
      <c r="AO215" s="16"/>
      <c r="AP215" s="21">
        <v>42998.6273611111</v>
      </c>
      <c r="AQ215" s="21"/>
      <c r="AR215" s="16"/>
      <c r="AS215" s="16"/>
      <c r="AT215" s="16"/>
      <c r="AU215" s="16"/>
      <c r="AV215" s="6"/>
      <c r="AW215" s="16"/>
      <c r="AX215" s="16"/>
      <c r="AY215" s="15">
        <v>0</v>
      </c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>
        <v>167</v>
      </c>
      <c r="BO215" s="1" t="e">
        <f>VLOOKUP(#REF!,BP$1:BP$65243,1,0)</f>
        <v>#REF!</v>
      </c>
      <c r="BP215" s="26">
        <v>215</v>
      </c>
    </row>
    <row r="216" ht="48" spans="1:68">
      <c r="A216" s="4" t="s">
        <v>1494</v>
      </c>
      <c r="B216" s="5" t="s">
        <v>151</v>
      </c>
      <c r="C216" s="5" t="s">
        <v>1494</v>
      </c>
      <c r="D216" s="5" t="s">
        <v>1495</v>
      </c>
      <c r="E216" s="6" t="s">
        <v>67</v>
      </c>
      <c r="F216" s="7">
        <v>1.5747</v>
      </c>
      <c r="G216" s="5" t="s">
        <v>1496</v>
      </c>
      <c r="H216" s="8" t="s">
        <v>1497</v>
      </c>
      <c r="I216" s="8" t="s">
        <v>1498</v>
      </c>
      <c r="J216" s="11">
        <v>0</v>
      </c>
      <c r="K216" s="6">
        <v>870</v>
      </c>
      <c r="L216" s="5" t="s">
        <v>1499</v>
      </c>
      <c r="M216" s="12">
        <v>42377.5741087963</v>
      </c>
      <c r="N216" s="12">
        <v>42335.5740740741</v>
      </c>
      <c r="O216" s="13" t="s">
        <v>72</v>
      </c>
      <c r="P216" s="5" t="s">
        <v>91</v>
      </c>
      <c r="Q216" s="5" t="s">
        <v>74</v>
      </c>
      <c r="R216" s="5" t="s">
        <v>75</v>
      </c>
      <c r="T216" s="5" t="s">
        <v>94</v>
      </c>
      <c r="U216" s="7">
        <v>1.5783</v>
      </c>
      <c r="V216" s="7" t="s">
        <v>177</v>
      </c>
      <c r="W216" s="7" t="s">
        <v>242</v>
      </c>
      <c r="X216" s="7" t="s">
        <v>243</v>
      </c>
      <c r="Y216" s="15">
        <v>0</v>
      </c>
      <c r="Z216" s="15">
        <v>7110</v>
      </c>
      <c r="AA216" s="16"/>
      <c r="AB216" s="16"/>
      <c r="AC216" s="16"/>
      <c r="AD216" s="16"/>
      <c r="AE216" s="16"/>
      <c r="AF216" s="16"/>
      <c r="AG216" s="16">
        <v>0</v>
      </c>
      <c r="AH216" s="16"/>
      <c r="AI216" s="19">
        <v>42607.5740972222</v>
      </c>
      <c r="AJ216" s="20">
        <v>1.5</v>
      </c>
      <c r="AK216" s="21">
        <v>42448</v>
      </c>
      <c r="AL216" s="16"/>
      <c r="AM216" s="16"/>
      <c r="AN216" s="16"/>
      <c r="AO216" s="16"/>
      <c r="AP216" s="21">
        <v>43156.5740972222</v>
      </c>
      <c r="AQ216" s="21">
        <v>42745</v>
      </c>
      <c r="AR216" s="16"/>
      <c r="AS216" s="16"/>
      <c r="AT216" s="16"/>
      <c r="AU216" s="16"/>
      <c r="AV216" s="6"/>
      <c r="AW216" s="16"/>
      <c r="AX216" s="16"/>
      <c r="AY216" s="15">
        <v>4515</v>
      </c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>
        <v>168</v>
      </c>
      <c r="BO216" s="1" t="e">
        <f>VLOOKUP(#REF!,BP$1:BP$65243,1,0)</f>
        <v>#REF!</v>
      </c>
      <c r="BP216" s="25">
        <v>216</v>
      </c>
    </row>
    <row r="217" ht="72" spans="1:68">
      <c r="A217" s="4" t="s">
        <v>1500</v>
      </c>
      <c r="B217" s="5" t="s">
        <v>99</v>
      </c>
      <c r="C217" s="5" t="s">
        <v>1500</v>
      </c>
      <c r="D217" s="5" t="s">
        <v>1501</v>
      </c>
      <c r="E217" s="6" t="s">
        <v>67</v>
      </c>
      <c r="F217" s="7">
        <v>0.668</v>
      </c>
      <c r="G217" s="5" t="s">
        <v>1502</v>
      </c>
      <c r="H217" s="8" t="s">
        <v>1503</v>
      </c>
      <c r="I217" s="8" t="s">
        <v>1504</v>
      </c>
      <c r="J217" s="11">
        <v>0</v>
      </c>
      <c r="K217" s="6">
        <v>655</v>
      </c>
      <c r="L217" s="5" t="s">
        <v>1505</v>
      </c>
      <c r="M217" s="12">
        <v>40352.5986574074</v>
      </c>
      <c r="N217" s="12">
        <v>40342.5986574074</v>
      </c>
      <c r="O217" s="13" t="s">
        <v>72</v>
      </c>
      <c r="P217" s="5" t="s">
        <v>91</v>
      </c>
      <c r="Q217" s="5" t="s">
        <v>205</v>
      </c>
      <c r="R217" s="5" t="s">
        <v>106</v>
      </c>
      <c r="T217" s="5" t="s">
        <v>206</v>
      </c>
      <c r="U217" s="7">
        <v>0.8636</v>
      </c>
      <c r="V217" s="7" t="s">
        <v>177</v>
      </c>
      <c r="W217" s="7" t="s">
        <v>207</v>
      </c>
      <c r="X217" s="7" t="s">
        <v>109</v>
      </c>
      <c r="Y217" s="15">
        <v>0</v>
      </c>
      <c r="Z217" s="15">
        <v>1488</v>
      </c>
      <c r="AA217" s="16"/>
      <c r="AB217" s="16"/>
      <c r="AC217" s="16"/>
      <c r="AD217" s="16"/>
      <c r="AE217" s="16"/>
      <c r="AF217" s="16"/>
      <c r="AG217" s="16">
        <v>0</v>
      </c>
      <c r="AH217" s="16"/>
      <c r="AI217" s="19">
        <v>40602.5986574074</v>
      </c>
      <c r="AJ217" s="20">
        <v>2</v>
      </c>
      <c r="AK217" s="21">
        <v>40599</v>
      </c>
      <c r="AL217" s="16"/>
      <c r="AM217" s="16"/>
      <c r="AN217" s="16"/>
      <c r="AO217" s="16"/>
      <c r="AP217" s="21">
        <v>41638.5986574074</v>
      </c>
      <c r="AQ217" s="21">
        <v>41529</v>
      </c>
      <c r="AR217" s="16"/>
      <c r="AS217" s="16"/>
      <c r="AT217" s="16"/>
      <c r="AU217" s="16"/>
      <c r="AV217" s="6"/>
      <c r="AW217" s="16"/>
      <c r="AX217" s="16"/>
      <c r="AY217" s="15">
        <v>2227.5449</v>
      </c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>
        <v>169</v>
      </c>
      <c r="BO217" s="1" t="e">
        <f>VLOOKUP(#REF!,BP$1:BP$65243,1,0)</f>
        <v>#REF!</v>
      </c>
      <c r="BP217" s="25">
        <v>217</v>
      </c>
    </row>
    <row r="218" ht="72" spans="1:68">
      <c r="A218" s="4" t="s">
        <v>1500</v>
      </c>
      <c r="B218" s="5" t="s">
        <v>99</v>
      </c>
      <c r="C218" s="5" t="s">
        <v>1500</v>
      </c>
      <c r="D218" s="5" t="s">
        <v>1506</v>
      </c>
      <c r="E218" s="6" t="s">
        <v>67</v>
      </c>
      <c r="F218" s="7">
        <v>0.6513</v>
      </c>
      <c r="G218" s="5" t="s">
        <v>1507</v>
      </c>
      <c r="H218" s="8" t="s">
        <v>1508</v>
      </c>
      <c r="I218" s="8" t="s">
        <v>1509</v>
      </c>
      <c r="J218" s="11">
        <v>0</v>
      </c>
      <c r="K218" s="6">
        <v>575</v>
      </c>
      <c r="L218" s="5" t="s">
        <v>1510</v>
      </c>
      <c r="M218" s="12">
        <v>40353.5978935185</v>
      </c>
      <c r="N218" s="12">
        <v>40342.5978935185</v>
      </c>
      <c r="O218" s="13" t="s">
        <v>72</v>
      </c>
      <c r="P218" s="5" t="s">
        <v>91</v>
      </c>
      <c r="Q218" s="5" t="s">
        <v>205</v>
      </c>
      <c r="R218" s="5" t="s">
        <v>106</v>
      </c>
      <c r="T218" s="5" t="s">
        <v>206</v>
      </c>
      <c r="U218" s="7">
        <v>0.6924</v>
      </c>
      <c r="V218" s="7" t="s">
        <v>177</v>
      </c>
      <c r="W218" s="7" t="s">
        <v>207</v>
      </c>
      <c r="X218" s="7" t="s">
        <v>109</v>
      </c>
      <c r="Y218" s="15">
        <v>0</v>
      </c>
      <c r="Z218" s="15">
        <v>1451</v>
      </c>
      <c r="AA218" s="16"/>
      <c r="AB218" s="16"/>
      <c r="AC218" s="16"/>
      <c r="AD218" s="16"/>
      <c r="AE218" s="16"/>
      <c r="AF218" s="16"/>
      <c r="AG218" s="16">
        <v>2</v>
      </c>
      <c r="AH218" s="16">
        <v>0.406</v>
      </c>
      <c r="AI218" s="19">
        <v>40602.5978935185</v>
      </c>
      <c r="AJ218" s="20">
        <v>2</v>
      </c>
      <c r="AK218" s="21">
        <v>40599</v>
      </c>
      <c r="AL218" s="16"/>
      <c r="AM218" s="16"/>
      <c r="AN218" s="16"/>
      <c r="AO218" s="16"/>
      <c r="AP218" s="21">
        <v>41638.5978935185</v>
      </c>
      <c r="AQ218" s="21">
        <v>41529</v>
      </c>
      <c r="AR218" s="16"/>
      <c r="AS218" s="16"/>
      <c r="AT218" s="16"/>
      <c r="AU218" s="16"/>
      <c r="AV218" s="6"/>
      <c r="AW218" s="16"/>
      <c r="AX218" s="16"/>
      <c r="AY218" s="15">
        <v>2227.852</v>
      </c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>
        <v>169</v>
      </c>
      <c r="BO218" s="1" t="e">
        <f>VLOOKUP(#REF!,BP$1:BP$65243,1,0)</f>
        <v>#REF!</v>
      </c>
      <c r="BP218" s="26">
        <v>218</v>
      </c>
    </row>
    <row r="219" ht="60" spans="1:68">
      <c r="A219" s="4" t="s">
        <v>1511</v>
      </c>
      <c r="B219" s="5" t="s">
        <v>151</v>
      </c>
      <c r="C219" s="5" t="s">
        <v>1511</v>
      </c>
      <c r="D219" s="5" t="s">
        <v>1512</v>
      </c>
      <c r="E219" s="6" t="s">
        <v>67</v>
      </c>
      <c r="F219" s="7">
        <v>1.0011</v>
      </c>
      <c r="G219" s="5" t="s">
        <v>1513</v>
      </c>
      <c r="H219" s="8" t="s">
        <v>1514</v>
      </c>
      <c r="I219" s="8" t="s">
        <v>1515</v>
      </c>
      <c r="J219" s="11">
        <v>0</v>
      </c>
      <c r="K219" s="6">
        <v>1040</v>
      </c>
      <c r="L219" s="5" t="s">
        <v>1516</v>
      </c>
      <c r="M219" s="12">
        <v>41352.3771643518</v>
      </c>
      <c r="N219" s="12">
        <v>41346.3771643518</v>
      </c>
      <c r="O219" s="13" t="s">
        <v>72</v>
      </c>
      <c r="P219" s="5" t="s">
        <v>91</v>
      </c>
      <c r="Q219" s="5" t="s">
        <v>205</v>
      </c>
      <c r="R219" s="5" t="s">
        <v>75</v>
      </c>
      <c r="T219" s="5" t="s">
        <v>94</v>
      </c>
      <c r="U219" s="7">
        <v>1.0011</v>
      </c>
      <c r="V219" s="7" t="s">
        <v>107</v>
      </c>
      <c r="W219" s="7" t="s">
        <v>1099</v>
      </c>
      <c r="X219" s="7"/>
      <c r="Y219" s="15">
        <v>0</v>
      </c>
      <c r="Z219" s="15">
        <v>4205</v>
      </c>
      <c r="AA219" s="16"/>
      <c r="AB219" s="16"/>
      <c r="AC219" s="16"/>
      <c r="AD219" s="16"/>
      <c r="AE219" s="16"/>
      <c r="AF219" s="16"/>
      <c r="AG219" s="16">
        <v>0</v>
      </c>
      <c r="AH219" s="16"/>
      <c r="AI219" s="19">
        <v>41517.3771643518</v>
      </c>
      <c r="AJ219" s="20">
        <v>1.5</v>
      </c>
      <c r="AK219" s="21">
        <v>41473</v>
      </c>
      <c r="AL219" s="16"/>
      <c r="AM219" s="16"/>
      <c r="AN219" s="16"/>
      <c r="AO219" s="16"/>
      <c r="AP219" s="21">
        <v>42063.3771643518</v>
      </c>
      <c r="AQ219" s="21">
        <v>41773</v>
      </c>
      <c r="AR219" s="16"/>
      <c r="AS219" s="16"/>
      <c r="AT219" s="16"/>
      <c r="AU219" s="16"/>
      <c r="AV219" s="6"/>
      <c r="AW219" s="16"/>
      <c r="AX219" s="16"/>
      <c r="AY219" s="15">
        <v>4200.3796</v>
      </c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>
        <v>170</v>
      </c>
      <c r="BO219" s="1" t="e">
        <f>VLOOKUP(#REF!,BP$1:BP$65243,1,0)</f>
        <v>#REF!</v>
      </c>
      <c r="BP219" s="25">
        <v>219</v>
      </c>
    </row>
    <row r="220" ht="48" spans="1:68">
      <c r="A220" s="4" t="s">
        <v>1517</v>
      </c>
      <c r="B220" s="5" t="s">
        <v>99</v>
      </c>
      <c r="C220" s="5" t="s">
        <v>1517</v>
      </c>
      <c r="D220" s="5" t="s">
        <v>1518</v>
      </c>
      <c r="E220" s="6" t="s">
        <v>67</v>
      </c>
      <c r="F220" s="7">
        <v>0.4975</v>
      </c>
      <c r="G220" s="5" t="s">
        <v>1519</v>
      </c>
      <c r="H220" s="8" t="s">
        <v>1520</v>
      </c>
      <c r="I220" s="8" t="s">
        <v>1521</v>
      </c>
      <c r="J220" s="11">
        <v>0</v>
      </c>
      <c r="K220" s="6">
        <v>325</v>
      </c>
      <c r="L220" s="5" t="s">
        <v>1522</v>
      </c>
      <c r="M220" s="12">
        <v>42174.394525463</v>
      </c>
      <c r="N220" s="12">
        <v>42135.394525463</v>
      </c>
      <c r="O220" s="13" t="s">
        <v>72</v>
      </c>
      <c r="P220" s="5" t="s">
        <v>91</v>
      </c>
      <c r="Q220" s="5" t="s">
        <v>105</v>
      </c>
      <c r="R220" s="5" t="s">
        <v>75</v>
      </c>
      <c r="T220" s="5"/>
      <c r="U220" s="7">
        <v>0.4975</v>
      </c>
      <c r="V220" s="7" t="s">
        <v>117</v>
      </c>
      <c r="W220" s="7" t="s">
        <v>118</v>
      </c>
      <c r="X220" s="7" t="s">
        <v>158</v>
      </c>
      <c r="Y220" s="15">
        <v>0</v>
      </c>
      <c r="Z220" s="15"/>
      <c r="AA220" s="16"/>
      <c r="AB220" s="16"/>
      <c r="AC220" s="16"/>
      <c r="AD220" s="16"/>
      <c r="AE220" s="16"/>
      <c r="AF220" s="16"/>
      <c r="AG220" s="16">
        <v>0</v>
      </c>
      <c r="AH220" s="16"/>
      <c r="AI220" s="19">
        <v>42343.394525463</v>
      </c>
      <c r="AJ220" s="20">
        <v>1.5</v>
      </c>
      <c r="AK220" s="21">
        <v>42305</v>
      </c>
      <c r="AL220" s="16"/>
      <c r="AM220" s="16"/>
      <c r="AN220" s="16"/>
      <c r="AO220" s="16"/>
      <c r="AP220" s="21">
        <v>42891.394525463</v>
      </c>
      <c r="AQ220" s="21">
        <v>42694</v>
      </c>
      <c r="AR220" s="16"/>
      <c r="AS220" s="16"/>
      <c r="AT220" s="16"/>
      <c r="AU220" s="16"/>
      <c r="AV220" s="6"/>
      <c r="AW220" s="16"/>
      <c r="AX220" s="16"/>
      <c r="AY220" s="15">
        <v>4650</v>
      </c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>
        <v>171</v>
      </c>
      <c r="BO220" s="1" t="e">
        <f>VLOOKUP(#REF!,BP$1:BP$65243,1,0)</f>
        <v>#REF!</v>
      </c>
      <c r="BP220" s="26">
        <v>220</v>
      </c>
    </row>
    <row r="221" ht="60" spans="1:68">
      <c r="A221" s="4" t="s">
        <v>1523</v>
      </c>
      <c r="B221" s="5" t="s">
        <v>133</v>
      </c>
      <c r="C221" s="5" t="s">
        <v>1524</v>
      </c>
      <c r="D221" s="5" t="s">
        <v>1525</v>
      </c>
      <c r="E221" s="6" t="s">
        <v>67</v>
      </c>
      <c r="F221" s="7">
        <v>3.7003</v>
      </c>
      <c r="G221" s="5" t="s">
        <v>1526</v>
      </c>
      <c r="H221" s="8" t="s">
        <v>1527</v>
      </c>
      <c r="I221" s="8" t="s">
        <v>1528</v>
      </c>
      <c r="J221" s="11">
        <v>0</v>
      </c>
      <c r="K221" s="6">
        <v>16750</v>
      </c>
      <c r="L221" s="5" t="s">
        <v>1529</v>
      </c>
      <c r="M221" s="12">
        <v>41205.5670949074</v>
      </c>
      <c r="N221" s="12">
        <v>41199.5670949074</v>
      </c>
      <c r="O221" s="13" t="s">
        <v>72</v>
      </c>
      <c r="P221" s="5" t="s">
        <v>91</v>
      </c>
      <c r="Q221" s="5" t="s">
        <v>127</v>
      </c>
      <c r="R221" s="5" t="s">
        <v>128</v>
      </c>
      <c r="T221" s="5" t="s">
        <v>94</v>
      </c>
      <c r="U221" s="7">
        <v>4.9008</v>
      </c>
      <c r="V221" s="7" t="s">
        <v>339</v>
      </c>
      <c r="W221" s="7" t="s">
        <v>1530</v>
      </c>
      <c r="X221" s="7">
        <v>30</v>
      </c>
      <c r="Y221" s="15">
        <v>0</v>
      </c>
      <c r="Z221" s="15">
        <v>0</v>
      </c>
      <c r="AA221" s="16"/>
      <c r="AB221" s="16"/>
      <c r="AC221" s="16"/>
      <c r="AD221" s="16"/>
      <c r="AE221" s="16"/>
      <c r="AF221" s="16"/>
      <c r="AG221" s="16">
        <v>0</v>
      </c>
      <c r="AH221" s="16"/>
      <c r="AI221" s="19">
        <v>41578.5670949074</v>
      </c>
      <c r="AJ221" s="20">
        <v>2</v>
      </c>
      <c r="AK221" s="21">
        <v>41417</v>
      </c>
      <c r="AL221" s="16"/>
      <c r="AM221" s="16"/>
      <c r="AN221" s="16"/>
      <c r="AO221" s="16"/>
      <c r="AP221" s="21">
        <v>42308.5670949074</v>
      </c>
      <c r="AQ221" s="21">
        <v>42114</v>
      </c>
      <c r="AR221" s="16"/>
      <c r="AS221" s="16"/>
      <c r="AT221" s="16"/>
      <c r="AU221" s="16"/>
      <c r="AV221" s="6"/>
      <c r="AW221" s="16"/>
      <c r="AX221" s="16"/>
      <c r="AY221" s="15">
        <v>0</v>
      </c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27">
        <v>172</v>
      </c>
      <c r="BO221" s="1" t="e">
        <f>VLOOKUP(#REF!,BP$1:BP$65243,1,0)</f>
        <v>#REF!</v>
      </c>
      <c r="BP221" s="26">
        <v>221</v>
      </c>
    </row>
    <row r="222" ht="48" spans="1:68">
      <c r="A222" s="4" t="s">
        <v>1523</v>
      </c>
      <c r="B222" s="5" t="s">
        <v>133</v>
      </c>
      <c r="C222" s="5" t="s">
        <v>1523</v>
      </c>
      <c r="D222" s="5" t="s">
        <v>1531</v>
      </c>
      <c r="E222" s="6" t="s">
        <v>67</v>
      </c>
      <c r="F222" s="7">
        <v>2.7626</v>
      </c>
      <c r="G222" s="5" t="s">
        <v>1532</v>
      </c>
      <c r="H222" s="8" t="s">
        <v>1533</v>
      </c>
      <c r="I222" s="8" t="s">
        <v>1534</v>
      </c>
      <c r="J222" s="11">
        <v>0.52434</v>
      </c>
      <c r="K222" s="6">
        <v>26700</v>
      </c>
      <c r="L222" s="5" t="s">
        <v>1535</v>
      </c>
      <c r="M222" s="12">
        <v>41570.4091435185</v>
      </c>
      <c r="N222" s="12">
        <v>41565.4091435185</v>
      </c>
      <c r="O222" s="13" t="s">
        <v>72</v>
      </c>
      <c r="P222" s="5" t="s">
        <v>91</v>
      </c>
      <c r="Q222" s="5" t="s">
        <v>127</v>
      </c>
      <c r="R222" s="5" t="s">
        <v>128</v>
      </c>
      <c r="T222" s="5" t="s">
        <v>94</v>
      </c>
      <c r="U222" s="7">
        <v>2.7626</v>
      </c>
      <c r="V222" s="7" t="s">
        <v>129</v>
      </c>
      <c r="W222" s="7" t="s">
        <v>130</v>
      </c>
      <c r="X222" s="7"/>
      <c r="Y222" s="15">
        <v>0</v>
      </c>
      <c r="Z222" s="15">
        <v>0</v>
      </c>
      <c r="AA222" s="16"/>
      <c r="AB222" s="16"/>
      <c r="AC222" s="16"/>
      <c r="AD222" s="16"/>
      <c r="AE222" s="16"/>
      <c r="AF222" s="16"/>
      <c r="AG222" s="16">
        <v>0</v>
      </c>
      <c r="AH222" s="16"/>
      <c r="AI222" s="19">
        <v>41871.4091435185</v>
      </c>
      <c r="AJ222" s="20">
        <v>2</v>
      </c>
      <c r="AK222" s="21">
        <v>41782</v>
      </c>
      <c r="AL222" s="16"/>
      <c r="AM222" s="16"/>
      <c r="AN222" s="16"/>
      <c r="AO222" s="16"/>
      <c r="AP222" s="21">
        <v>42786.4091435185</v>
      </c>
      <c r="AQ222" s="21">
        <v>42748</v>
      </c>
      <c r="AR222" s="16"/>
      <c r="AS222" s="16"/>
      <c r="AT222" s="16"/>
      <c r="AU222" s="16"/>
      <c r="AV222" s="6"/>
      <c r="AW222" s="16"/>
      <c r="AX222" s="16"/>
      <c r="AY222" s="15">
        <v>0</v>
      </c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>
        <v>172</v>
      </c>
      <c r="BO222" s="1" t="e">
        <f>VLOOKUP(#REF!,BP$1:BP$65243,1,0)</f>
        <v>#REF!</v>
      </c>
      <c r="BP222" s="26">
        <v>222</v>
      </c>
    </row>
    <row r="223" ht="48" spans="1:68">
      <c r="A223" s="4" t="s">
        <v>1523</v>
      </c>
      <c r="B223" s="5" t="s">
        <v>133</v>
      </c>
      <c r="C223" s="5" t="s">
        <v>1536</v>
      </c>
      <c r="D223" s="5" t="s">
        <v>1537</v>
      </c>
      <c r="E223" s="6" t="s">
        <v>181</v>
      </c>
      <c r="F223" s="7">
        <v>0.3055</v>
      </c>
      <c r="G223" s="5" t="s">
        <v>1538</v>
      </c>
      <c r="H223" s="8" t="s">
        <v>1539</v>
      </c>
      <c r="I223" s="8" t="s">
        <v>1540</v>
      </c>
      <c r="J223" s="11">
        <v>0</v>
      </c>
      <c r="K223" s="6">
        <v>2953</v>
      </c>
      <c r="L223" s="5" t="s">
        <v>1541</v>
      </c>
      <c r="M223" s="12">
        <v>42577.7253587963</v>
      </c>
      <c r="N223" s="12">
        <v>42573.7253587963</v>
      </c>
      <c r="O223" s="13" t="s">
        <v>72</v>
      </c>
      <c r="P223" s="5" t="s">
        <v>91</v>
      </c>
      <c r="Q223" s="5" t="s">
        <v>127</v>
      </c>
      <c r="R223" s="5" t="s">
        <v>128</v>
      </c>
      <c r="T223" s="5"/>
      <c r="U223" s="7">
        <v>0.3055</v>
      </c>
      <c r="V223" s="7">
        <v>0</v>
      </c>
      <c r="W223" s="7" t="s">
        <v>130</v>
      </c>
      <c r="X223" s="7">
        <v>0</v>
      </c>
      <c r="Y223" s="15">
        <v>0</v>
      </c>
      <c r="Z223" s="15">
        <v>0</v>
      </c>
      <c r="AA223" s="16"/>
      <c r="AB223" s="16"/>
      <c r="AC223" s="16"/>
      <c r="AD223" s="16"/>
      <c r="AE223" s="16"/>
      <c r="AF223" s="16"/>
      <c r="AG223" s="16">
        <v>0</v>
      </c>
      <c r="AH223" s="16"/>
      <c r="AI223" s="19">
        <v>42722.7253587963</v>
      </c>
      <c r="AJ223" s="20"/>
      <c r="AK223" s="21">
        <v>42690.7253587963</v>
      </c>
      <c r="AL223" s="16"/>
      <c r="AM223" s="16"/>
      <c r="AN223" s="16"/>
      <c r="AO223" s="16"/>
      <c r="AP223" s="21">
        <v>43269.7253587963</v>
      </c>
      <c r="AQ223" s="21"/>
      <c r="AR223" s="16"/>
      <c r="AS223" s="16"/>
      <c r="AT223" s="16"/>
      <c r="AU223" s="16"/>
      <c r="AV223" s="6"/>
      <c r="AW223" s="16"/>
      <c r="AX223" s="16"/>
      <c r="AY223" s="15">
        <v>0</v>
      </c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>
        <v>172</v>
      </c>
      <c r="BO223" s="1" t="e">
        <f>VLOOKUP(#REF!,BP$1:BP$65243,1,0)</f>
        <v>#REF!</v>
      </c>
      <c r="BP223" s="25">
        <v>223</v>
      </c>
    </row>
    <row r="224" ht="60" spans="1:68">
      <c r="A224" s="4" t="s">
        <v>1542</v>
      </c>
      <c r="B224" s="5" t="s">
        <v>133</v>
      </c>
      <c r="C224" s="5" t="s">
        <v>1542</v>
      </c>
      <c r="D224" s="5" t="s">
        <v>1543</v>
      </c>
      <c r="E224" s="6" t="s">
        <v>67</v>
      </c>
      <c r="F224" s="7">
        <v>1.51</v>
      </c>
      <c r="G224" s="5" t="s">
        <v>1544</v>
      </c>
      <c r="H224" s="8" t="s">
        <v>1545</v>
      </c>
      <c r="I224" s="8" t="s">
        <v>1546</v>
      </c>
      <c r="J224" s="11">
        <v>0</v>
      </c>
      <c r="K224" s="6">
        <v>8710</v>
      </c>
      <c r="L224" s="5" t="s">
        <v>1547</v>
      </c>
      <c r="M224" s="12">
        <v>41766.4459953704</v>
      </c>
      <c r="N224" s="12">
        <v>41758.4459953704</v>
      </c>
      <c r="O224" s="13" t="s">
        <v>72</v>
      </c>
      <c r="P224" s="5" t="s">
        <v>91</v>
      </c>
      <c r="Q224" s="5" t="s">
        <v>127</v>
      </c>
      <c r="R224" s="5" t="s">
        <v>1187</v>
      </c>
      <c r="T224" s="5" t="s">
        <v>94</v>
      </c>
      <c r="U224" s="7">
        <v>1.51</v>
      </c>
      <c r="V224" s="7" t="s">
        <v>95</v>
      </c>
      <c r="W224" s="7" t="s">
        <v>459</v>
      </c>
      <c r="X224" s="7" t="s">
        <v>97</v>
      </c>
      <c r="Y224" s="15">
        <v>0</v>
      </c>
      <c r="Z224" s="15">
        <v>0</v>
      </c>
      <c r="AA224" s="16"/>
      <c r="AB224" s="16"/>
      <c r="AC224" s="16"/>
      <c r="AD224" s="16"/>
      <c r="AE224" s="16"/>
      <c r="AF224" s="16"/>
      <c r="AG224" s="16">
        <v>0</v>
      </c>
      <c r="AH224" s="16"/>
      <c r="AI224" s="19">
        <v>41973.4459953704</v>
      </c>
      <c r="AJ224" s="20">
        <v>2.08</v>
      </c>
      <c r="AK224" s="21">
        <v>41869</v>
      </c>
      <c r="AL224" s="16"/>
      <c r="AM224" s="16"/>
      <c r="AN224" s="16"/>
      <c r="AO224" s="16"/>
      <c r="AP224" s="21">
        <v>42735.4459953704</v>
      </c>
      <c r="AQ224" s="21">
        <v>42577</v>
      </c>
      <c r="AR224" s="16"/>
      <c r="AS224" s="16"/>
      <c r="AT224" s="16"/>
      <c r="AU224" s="16"/>
      <c r="AV224" s="6"/>
      <c r="AW224" s="16"/>
      <c r="AX224" s="16"/>
      <c r="AY224" s="15">
        <v>0</v>
      </c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>
        <v>173</v>
      </c>
      <c r="BO224" s="1" t="e">
        <f>VLOOKUP(#REF!,BP$1:BP$65243,1,0)</f>
        <v>#REF!</v>
      </c>
      <c r="BP224" s="25">
        <v>224</v>
      </c>
    </row>
    <row r="225" ht="72" spans="1:68">
      <c r="A225" s="4" t="s">
        <v>1548</v>
      </c>
      <c r="B225" s="5" t="s">
        <v>1549</v>
      </c>
      <c r="C225" s="5" t="s">
        <v>1550</v>
      </c>
      <c r="D225" s="5" t="s">
        <v>1551</v>
      </c>
      <c r="E225" s="6" t="s">
        <v>181</v>
      </c>
      <c r="F225" s="7">
        <v>0.845</v>
      </c>
      <c r="G225" s="5" t="s">
        <v>1552</v>
      </c>
      <c r="H225" s="8" t="s">
        <v>1553</v>
      </c>
      <c r="I225" s="8" t="s">
        <v>1554</v>
      </c>
      <c r="J225" s="11">
        <v>0</v>
      </c>
      <c r="K225" s="6">
        <v>420</v>
      </c>
      <c r="L225" s="5" t="s">
        <v>1555</v>
      </c>
      <c r="M225" s="12">
        <v>42359.357349537</v>
      </c>
      <c r="N225" s="12">
        <v>42352.357349537</v>
      </c>
      <c r="O225" s="13" t="s">
        <v>72</v>
      </c>
      <c r="P225" s="5" t="s">
        <v>91</v>
      </c>
      <c r="Q225" s="5" t="s">
        <v>176</v>
      </c>
      <c r="R225" s="5" t="s">
        <v>75</v>
      </c>
      <c r="T225" s="5" t="s">
        <v>94</v>
      </c>
      <c r="U225" s="7">
        <v>0.845</v>
      </c>
      <c r="V225" s="7" t="s">
        <v>117</v>
      </c>
      <c r="W225" s="7" t="s">
        <v>118</v>
      </c>
      <c r="X225" s="7" t="s">
        <v>158</v>
      </c>
      <c r="Y225" s="15">
        <v>0</v>
      </c>
      <c r="Z225" s="15">
        <v>3803</v>
      </c>
      <c r="AA225" s="16"/>
      <c r="AB225" s="16"/>
      <c r="AC225" s="16"/>
      <c r="AD225" s="16"/>
      <c r="AE225" s="16"/>
      <c r="AF225" s="16"/>
      <c r="AG225" s="16">
        <v>0</v>
      </c>
      <c r="AH225" s="16"/>
      <c r="AI225" s="19">
        <v>42519.357349537</v>
      </c>
      <c r="AJ225" s="20">
        <v>1</v>
      </c>
      <c r="AK225" s="21">
        <v>42486</v>
      </c>
      <c r="AL225" s="16"/>
      <c r="AM225" s="16"/>
      <c r="AN225" s="16"/>
      <c r="AO225" s="16"/>
      <c r="AP225" s="21">
        <v>42884.357349537</v>
      </c>
      <c r="AQ225" s="21"/>
      <c r="AR225" s="16"/>
      <c r="AS225" s="16"/>
      <c r="AT225" s="16"/>
      <c r="AU225" s="16"/>
      <c r="AV225" s="6"/>
      <c r="AW225" s="16"/>
      <c r="AX225" s="16"/>
      <c r="AY225" s="15">
        <v>4500</v>
      </c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>
        <v>174</v>
      </c>
      <c r="BO225" s="1" t="e">
        <f>VLOOKUP(#REF!,BP$1:BP$65243,1,0)</f>
        <v>#REF!</v>
      </c>
      <c r="BP225" s="25">
        <v>225</v>
      </c>
    </row>
    <row r="226" ht="48" spans="1:68">
      <c r="A226" s="4" t="s">
        <v>1556</v>
      </c>
      <c r="B226" s="5" t="s">
        <v>151</v>
      </c>
      <c r="C226" s="5" t="s">
        <v>1556</v>
      </c>
      <c r="D226" s="5" t="s">
        <v>1557</v>
      </c>
      <c r="E226" s="6" t="s">
        <v>67</v>
      </c>
      <c r="F226" s="7">
        <v>0.7655</v>
      </c>
      <c r="G226" s="5" t="s">
        <v>1558</v>
      </c>
      <c r="H226" s="8" t="s">
        <v>1559</v>
      </c>
      <c r="I226" s="8" t="s">
        <v>1560</v>
      </c>
      <c r="J226" s="11">
        <v>0</v>
      </c>
      <c r="K226" s="6">
        <v>420</v>
      </c>
      <c r="L226" s="5" t="s">
        <v>1561</v>
      </c>
      <c r="M226" s="12">
        <v>41652.5772685185</v>
      </c>
      <c r="N226" s="12">
        <v>41610.5772685185</v>
      </c>
      <c r="O226" s="13" t="s">
        <v>72</v>
      </c>
      <c r="P226" s="5" t="s">
        <v>91</v>
      </c>
      <c r="Q226" s="5" t="s">
        <v>74</v>
      </c>
      <c r="R226" s="5" t="s">
        <v>106</v>
      </c>
      <c r="T226" s="5" t="s">
        <v>94</v>
      </c>
      <c r="U226" s="7">
        <v>0.7883</v>
      </c>
      <c r="V226" s="7" t="s">
        <v>117</v>
      </c>
      <c r="W226" s="7" t="s">
        <v>242</v>
      </c>
      <c r="X226" s="7" t="s">
        <v>158</v>
      </c>
      <c r="Y226" s="15">
        <v>0</v>
      </c>
      <c r="Z226" s="15">
        <v>3451</v>
      </c>
      <c r="AA226" s="16"/>
      <c r="AB226" s="16"/>
      <c r="AC226" s="16"/>
      <c r="AD226" s="16"/>
      <c r="AE226" s="16"/>
      <c r="AF226" s="16"/>
      <c r="AG226" s="16">
        <v>0</v>
      </c>
      <c r="AH226" s="16"/>
      <c r="AI226" s="19">
        <v>41759.5772685185</v>
      </c>
      <c r="AJ226" s="20">
        <v>1.25</v>
      </c>
      <c r="AK226" s="21">
        <v>41757</v>
      </c>
      <c r="AL226" s="16"/>
      <c r="AM226" s="16"/>
      <c r="AN226" s="16"/>
      <c r="AO226" s="16"/>
      <c r="AP226" s="21">
        <v>42215.5772685185</v>
      </c>
      <c r="AQ226" s="21">
        <v>42214</v>
      </c>
      <c r="AR226" s="16"/>
      <c r="AS226" s="16"/>
      <c r="AT226" s="16"/>
      <c r="AU226" s="16"/>
      <c r="AV226" s="6"/>
      <c r="AW226" s="16"/>
      <c r="AX226" s="16"/>
      <c r="AY226" s="15">
        <v>4508</v>
      </c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>
        <v>175</v>
      </c>
      <c r="BO226" s="1" t="e">
        <f>VLOOKUP(#REF!,BP$1:BP$65243,1,0)</f>
        <v>#REF!</v>
      </c>
      <c r="BP226" s="25">
        <v>226</v>
      </c>
    </row>
    <row r="227" ht="36" spans="1:68">
      <c r="A227" s="4" t="s">
        <v>1562</v>
      </c>
      <c r="B227" s="5" t="s">
        <v>228</v>
      </c>
      <c r="C227" s="5" t="s">
        <v>1562</v>
      </c>
      <c r="D227" s="5" t="s">
        <v>1563</v>
      </c>
      <c r="E227" s="6" t="s">
        <v>67</v>
      </c>
      <c r="F227" s="7">
        <v>1.6919</v>
      </c>
      <c r="G227" s="5" t="s">
        <v>1564</v>
      </c>
      <c r="H227" s="8" t="s">
        <v>1565</v>
      </c>
      <c r="I227" s="8" t="s">
        <v>1566</v>
      </c>
      <c r="J227" s="11">
        <v>0</v>
      </c>
      <c r="K227" s="6">
        <v>825</v>
      </c>
      <c r="L227" s="5" t="s">
        <v>1567</v>
      </c>
      <c r="M227" s="12">
        <v>42228.5917708333</v>
      </c>
      <c r="N227" s="12">
        <v>42188.5917476852</v>
      </c>
      <c r="O227" s="13" t="s">
        <v>72</v>
      </c>
      <c r="P227" s="5" t="s">
        <v>91</v>
      </c>
      <c r="Q227" s="5" t="s">
        <v>205</v>
      </c>
      <c r="R227" s="5" t="s">
        <v>75</v>
      </c>
      <c r="T227" s="5"/>
      <c r="U227" s="7">
        <v>1.6919</v>
      </c>
      <c r="V227" s="7" t="s">
        <v>117</v>
      </c>
      <c r="W227" s="7" t="s">
        <v>242</v>
      </c>
      <c r="X227" s="7" t="s">
        <v>158</v>
      </c>
      <c r="Y227" s="15">
        <v>0</v>
      </c>
      <c r="Z227" s="15">
        <v>7800</v>
      </c>
      <c r="AA227" s="16"/>
      <c r="AB227" s="16"/>
      <c r="AC227" s="16"/>
      <c r="AD227" s="16"/>
      <c r="AE227" s="16"/>
      <c r="AF227" s="16"/>
      <c r="AG227" s="16">
        <v>0</v>
      </c>
      <c r="AH227" s="16"/>
      <c r="AI227" s="19">
        <v>42399.5917708333</v>
      </c>
      <c r="AJ227" s="20">
        <v>2</v>
      </c>
      <c r="AK227" s="21">
        <v>42302</v>
      </c>
      <c r="AL227" s="16"/>
      <c r="AM227" s="16"/>
      <c r="AN227" s="16"/>
      <c r="AO227" s="16"/>
      <c r="AP227" s="21">
        <v>43130.5917708333</v>
      </c>
      <c r="AQ227" s="21">
        <v>42681</v>
      </c>
      <c r="AR227" s="16"/>
      <c r="AS227" s="16"/>
      <c r="AT227" s="16"/>
      <c r="AU227" s="16"/>
      <c r="AV227" s="6"/>
      <c r="AW227" s="16"/>
      <c r="AX227" s="16"/>
      <c r="AY227" s="15">
        <v>4605</v>
      </c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>
        <v>176</v>
      </c>
      <c r="BO227" s="1" t="e">
        <f>VLOOKUP(#REF!,BP$1:BP$65243,1,0)</f>
        <v>#REF!</v>
      </c>
      <c r="BP227" s="26">
        <v>227</v>
      </c>
    </row>
    <row r="228" ht="48" spans="1:68">
      <c r="A228" s="4" t="s">
        <v>1568</v>
      </c>
      <c r="B228" s="5" t="s">
        <v>99</v>
      </c>
      <c r="C228" s="5" t="s">
        <v>1568</v>
      </c>
      <c r="D228" s="5" t="s">
        <v>1569</v>
      </c>
      <c r="E228" s="6" t="s">
        <v>67</v>
      </c>
      <c r="F228" s="7">
        <v>1.0201</v>
      </c>
      <c r="G228" s="5" t="s">
        <v>292</v>
      </c>
      <c r="H228" s="8" t="s">
        <v>1570</v>
      </c>
      <c r="I228" s="8" t="s">
        <v>1571</v>
      </c>
      <c r="J228" s="11">
        <v>0</v>
      </c>
      <c r="K228" s="6">
        <v>600</v>
      </c>
      <c r="L228" s="5" t="s">
        <v>1572</v>
      </c>
      <c r="M228" s="12">
        <v>42668.3735069444</v>
      </c>
      <c r="N228" s="12">
        <v>42627.3735069444</v>
      </c>
      <c r="O228" s="13" t="s">
        <v>72</v>
      </c>
      <c r="P228" s="5" t="s">
        <v>91</v>
      </c>
      <c r="Q228" s="5" t="s">
        <v>105</v>
      </c>
      <c r="R228" s="5" t="s">
        <v>75</v>
      </c>
      <c r="T228" s="5"/>
      <c r="U228" s="7">
        <v>1.1229</v>
      </c>
      <c r="V228" s="7" t="s">
        <v>177</v>
      </c>
      <c r="W228" s="7" t="s">
        <v>157</v>
      </c>
      <c r="X228" s="7" t="s">
        <v>243</v>
      </c>
      <c r="Y228" s="15">
        <v>0</v>
      </c>
      <c r="Z228" s="15">
        <v>4712.862</v>
      </c>
      <c r="AA228" s="16"/>
      <c r="AB228" s="16"/>
      <c r="AC228" s="16"/>
      <c r="AD228" s="16"/>
      <c r="AE228" s="16"/>
      <c r="AF228" s="16"/>
      <c r="AG228" s="16">
        <v>0</v>
      </c>
      <c r="AH228" s="16"/>
      <c r="AI228" s="19">
        <v>42835.3735069444</v>
      </c>
      <c r="AJ228" s="20">
        <v>1.5</v>
      </c>
      <c r="AK228" s="21">
        <v>42747</v>
      </c>
      <c r="AL228" s="16"/>
      <c r="AM228" s="16"/>
      <c r="AN228" s="16"/>
      <c r="AO228" s="16"/>
      <c r="AP228" s="21">
        <v>43383.3735069444</v>
      </c>
      <c r="AQ228" s="21"/>
      <c r="AR228" s="16"/>
      <c r="AS228" s="16"/>
      <c r="AT228" s="16"/>
      <c r="AU228" s="16"/>
      <c r="AV228" s="6"/>
      <c r="AW228" s="16"/>
      <c r="AX228" s="16"/>
      <c r="AY228" s="15">
        <v>4620</v>
      </c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>
        <v>177</v>
      </c>
      <c r="BO228" s="1" t="e">
        <f>VLOOKUP(#REF!,BP$1:BP$65243,1,0)</f>
        <v>#REF!</v>
      </c>
      <c r="BP228" s="26">
        <v>228</v>
      </c>
    </row>
    <row r="229" ht="48" spans="1:68">
      <c r="A229" s="4" t="s">
        <v>1573</v>
      </c>
      <c r="B229" s="5" t="s">
        <v>170</v>
      </c>
      <c r="C229" s="5" t="s">
        <v>1573</v>
      </c>
      <c r="D229" s="5" t="s">
        <v>1574</v>
      </c>
      <c r="E229" s="6" t="s">
        <v>67</v>
      </c>
      <c r="F229" s="7">
        <v>1.1682</v>
      </c>
      <c r="G229" s="5" t="s">
        <v>1575</v>
      </c>
      <c r="H229" s="8" t="s">
        <v>1576</v>
      </c>
      <c r="I229" s="8" t="s">
        <v>1577</v>
      </c>
      <c r="J229" s="11">
        <v>0</v>
      </c>
      <c r="K229" s="6">
        <v>4715</v>
      </c>
      <c r="L229" s="5" t="s">
        <v>1578</v>
      </c>
      <c r="M229" s="12">
        <v>40470.4533680556</v>
      </c>
      <c r="N229" s="12">
        <v>40466.4533680556</v>
      </c>
      <c r="O229" s="13" t="s">
        <v>72</v>
      </c>
      <c r="P229" s="5" t="s">
        <v>91</v>
      </c>
      <c r="Q229" s="5" t="s">
        <v>92</v>
      </c>
      <c r="R229" s="5" t="s">
        <v>93</v>
      </c>
      <c r="T229" s="5" t="s">
        <v>94</v>
      </c>
      <c r="U229" s="7">
        <v>1.1682</v>
      </c>
      <c r="V229" s="7" t="s">
        <v>339</v>
      </c>
      <c r="W229" s="7" t="s">
        <v>78</v>
      </c>
      <c r="X229" s="7" t="s">
        <v>325</v>
      </c>
      <c r="Y229" s="15">
        <v>0</v>
      </c>
      <c r="Z229" s="15">
        <v>0</v>
      </c>
      <c r="AA229" s="16"/>
      <c r="AB229" s="16"/>
      <c r="AC229" s="16"/>
      <c r="AD229" s="16"/>
      <c r="AE229" s="16"/>
      <c r="AF229" s="16"/>
      <c r="AG229" s="16">
        <v>0</v>
      </c>
      <c r="AH229" s="16"/>
      <c r="AI229" s="19">
        <v>40786.4533680556</v>
      </c>
      <c r="AJ229" s="20">
        <v>2</v>
      </c>
      <c r="AK229" s="21">
        <v>40759</v>
      </c>
      <c r="AL229" s="16"/>
      <c r="AM229" s="16"/>
      <c r="AN229" s="16"/>
      <c r="AO229" s="16"/>
      <c r="AP229" s="21">
        <v>41517.4533680556</v>
      </c>
      <c r="AQ229" s="21">
        <v>41302</v>
      </c>
      <c r="AR229" s="16"/>
      <c r="AS229" s="16"/>
      <c r="AT229" s="16"/>
      <c r="AU229" s="16"/>
      <c r="AV229" s="6"/>
      <c r="AW229" s="16"/>
      <c r="AX229" s="16"/>
      <c r="AY229" s="15">
        <v>0</v>
      </c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>
        <v>178</v>
      </c>
      <c r="BO229" s="1" t="e">
        <f>VLOOKUP(#REF!,BP$1:BP$65243,1,0)</f>
        <v>#REF!</v>
      </c>
      <c r="BP229" s="26">
        <v>229</v>
      </c>
    </row>
    <row r="230" ht="48" spans="1:68">
      <c r="A230" s="4" t="s">
        <v>1573</v>
      </c>
      <c r="B230" s="5" t="s">
        <v>170</v>
      </c>
      <c r="C230" s="5" t="s">
        <v>1579</v>
      </c>
      <c r="D230" s="5" t="s">
        <v>1580</v>
      </c>
      <c r="E230" s="6" t="s">
        <v>67</v>
      </c>
      <c r="F230" s="7">
        <v>2.8195</v>
      </c>
      <c r="G230" s="5" t="s">
        <v>1581</v>
      </c>
      <c r="H230" s="8" t="s">
        <v>1582</v>
      </c>
      <c r="I230" s="8" t="s">
        <v>1583</v>
      </c>
      <c r="J230" s="11">
        <v>0</v>
      </c>
      <c r="K230" s="6">
        <v>15200</v>
      </c>
      <c r="L230" s="5" t="s">
        <v>1584</v>
      </c>
      <c r="M230" s="12">
        <v>40519.6540856482</v>
      </c>
      <c r="N230" s="12">
        <v>40513.6540856482</v>
      </c>
      <c r="O230" s="13" t="s">
        <v>72</v>
      </c>
      <c r="P230" s="5" t="s">
        <v>91</v>
      </c>
      <c r="Q230" s="5" t="s">
        <v>92</v>
      </c>
      <c r="R230" s="5" t="s">
        <v>93</v>
      </c>
      <c r="T230" s="5" t="s">
        <v>94</v>
      </c>
      <c r="U230" s="7">
        <v>2.8195</v>
      </c>
      <c r="V230" s="7" t="s">
        <v>141</v>
      </c>
      <c r="W230" s="7" t="s">
        <v>895</v>
      </c>
      <c r="X230" s="7" t="s">
        <v>325</v>
      </c>
      <c r="Y230" s="15">
        <v>0</v>
      </c>
      <c r="Z230" s="15">
        <v>0</v>
      </c>
      <c r="AA230" s="16"/>
      <c r="AB230" s="16"/>
      <c r="AC230" s="16"/>
      <c r="AD230" s="16"/>
      <c r="AE230" s="16"/>
      <c r="AF230" s="16"/>
      <c r="AG230" s="16">
        <v>0</v>
      </c>
      <c r="AH230" s="16"/>
      <c r="AI230" s="19">
        <v>40847.6540856482</v>
      </c>
      <c r="AJ230" s="20">
        <v>2</v>
      </c>
      <c r="AK230" s="21">
        <v>40811</v>
      </c>
      <c r="AL230" s="16"/>
      <c r="AM230" s="16"/>
      <c r="AN230" s="16"/>
      <c r="AO230" s="16"/>
      <c r="AP230" s="21">
        <v>41578.6540856482</v>
      </c>
      <c r="AQ230" s="21">
        <v>41487</v>
      </c>
      <c r="AR230" s="16"/>
      <c r="AS230" s="16"/>
      <c r="AT230" s="16"/>
      <c r="AU230" s="16"/>
      <c r="AV230" s="6"/>
      <c r="AW230" s="16"/>
      <c r="AX230" s="16"/>
      <c r="AY230" s="15">
        <v>0</v>
      </c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27">
        <v>178</v>
      </c>
      <c r="BO230" s="1" t="e">
        <f>VLOOKUP(#REF!,BP$1:BP$65243,1,0)</f>
        <v>#REF!</v>
      </c>
      <c r="BP230" s="25">
        <v>230</v>
      </c>
    </row>
    <row r="231" ht="72" spans="1:68">
      <c r="A231" s="4" t="s">
        <v>1585</v>
      </c>
      <c r="B231" s="5" t="s">
        <v>272</v>
      </c>
      <c r="C231" s="5" t="s">
        <v>1586</v>
      </c>
      <c r="D231" s="5" t="s">
        <v>1587</v>
      </c>
      <c r="E231" s="6" t="s">
        <v>67</v>
      </c>
      <c r="F231" s="7">
        <v>6.5307</v>
      </c>
      <c r="G231" s="5" t="s">
        <v>1588</v>
      </c>
      <c r="H231" s="8" t="s">
        <v>1589</v>
      </c>
      <c r="I231" s="8" t="s">
        <v>1590</v>
      </c>
      <c r="J231" s="11">
        <v>0</v>
      </c>
      <c r="K231" s="6">
        <v>1515</v>
      </c>
      <c r="L231" s="5" t="s">
        <v>1591</v>
      </c>
      <c r="M231" s="12">
        <v>41025.6055324074</v>
      </c>
      <c r="N231" s="12">
        <v>41022.6055324074</v>
      </c>
      <c r="O231" s="13" t="s">
        <v>72</v>
      </c>
      <c r="P231" s="5" t="s">
        <v>91</v>
      </c>
      <c r="Q231" s="5" t="s">
        <v>105</v>
      </c>
      <c r="R231" s="5" t="s">
        <v>75</v>
      </c>
      <c r="T231" s="5" t="s">
        <v>94</v>
      </c>
      <c r="U231" s="7">
        <v>6.5307</v>
      </c>
      <c r="V231" s="7" t="s">
        <v>177</v>
      </c>
      <c r="W231" s="7" t="s">
        <v>168</v>
      </c>
      <c r="X231" s="7">
        <v>15</v>
      </c>
      <c r="Y231" s="15">
        <v>0</v>
      </c>
      <c r="Z231" s="15">
        <v>28213</v>
      </c>
      <c r="AA231" s="16"/>
      <c r="AB231" s="16"/>
      <c r="AC231" s="16"/>
      <c r="AD231" s="16"/>
      <c r="AE231" s="16"/>
      <c r="AF231" s="16"/>
      <c r="AG231" s="16">
        <v>0</v>
      </c>
      <c r="AH231" s="16"/>
      <c r="AI231" s="19">
        <v>41274.6055324074</v>
      </c>
      <c r="AJ231" s="20">
        <v>2</v>
      </c>
      <c r="AK231" s="21">
        <v>41252</v>
      </c>
      <c r="AL231" s="16"/>
      <c r="AM231" s="16"/>
      <c r="AN231" s="16"/>
      <c r="AO231" s="16"/>
      <c r="AP231" s="21">
        <v>42004.6055324074</v>
      </c>
      <c r="AQ231" s="21">
        <v>41985</v>
      </c>
      <c r="AR231" s="16"/>
      <c r="AS231" s="16"/>
      <c r="AT231" s="16"/>
      <c r="AU231" s="16"/>
      <c r="AV231" s="6"/>
      <c r="AW231" s="16"/>
      <c r="AX231" s="16"/>
      <c r="AY231" s="15">
        <v>4320.0576</v>
      </c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>
        <v>179</v>
      </c>
      <c r="BO231" s="1" t="e">
        <f>VLOOKUP(#REF!,BP$1:BP$65243,1,0)</f>
        <v>#REF!</v>
      </c>
      <c r="BP231" s="26">
        <v>231</v>
      </c>
    </row>
    <row r="232" ht="48" spans="1:68">
      <c r="A232" s="4" t="s">
        <v>1592</v>
      </c>
      <c r="B232" s="5" t="s">
        <v>111</v>
      </c>
      <c r="C232" s="5" t="s">
        <v>1592</v>
      </c>
      <c r="D232" s="5" t="s">
        <v>1593</v>
      </c>
      <c r="E232" s="6" t="s">
        <v>67</v>
      </c>
      <c r="F232" s="7">
        <v>0.7961</v>
      </c>
      <c r="G232" s="5" t="s">
        <v>1594</v>
      </c>
      <c r="H232" s="8" t="s">
        <v>1595</v>
      </c>
      <c r="I232" s="8" t="s">
        <v>1596</v>
      </c>
      <c r="J232" s="11">
        <v>0</v>
      </c>
      <c r="K232" s="6">
        <v>340</v>
      </c>
      <c r="L232" s="5" t="s">
        <v>1597</v>
      </c>
      <c r="M232" s="12">
        <v>40210.3884606482</v>
      </c>
      <c r="N232" s="12">
        <v>40205.3884606482</v>
      </c>
      <c r="O232" s="13" t="s">
        <v>72</v>
      </c>
      <c r="P232" s="5" t="s">
        <v>91</v>
      </c>
      <c r="Q232" s="5" t="s">
        <v>105</v>
      </c>
      <c r="R232" s="5" t="s">
        <v>106</v>
      </c>
      <c r="T232" s="5" t="s">
        <v>94</v>
      </c>
      <c r="U232" s="7">
        <v>0.8498</v>
      </c>
      <c r="V232" s="7" t="s">
        <v>107</v>
      </c>
      <c r="W232" s="7" t="s">
        <v>207</v>
      </c>
      <c r="X232" s="7" t="s">
        <v>158</v>
      </c>
      <c r="Y232" s="15">
        <v>0</v>
      </c>
      <c r="Z232" s="15">
        <v>1182</v>
      </c>
      <c r="AA232" s="16"/>
      <c r="AB232" s="16"/>
      <c r="AC232" s="16"/>
      <c r="AD232" s="16"/>
      <c r="AE232" s="16"/>
      <c r="AF232" s="16"/>
      <c r="AG232" s="16">
        <v>0</v>
      </c>
      <c r="AH232" s="16"/>
      <c r="AI232" s="19">
        <v>40482.3884606482</v>
      </c>
      <c r="AJ232" s="20">
        <v>2</v>
      </c>
      <c r="AK232" s="21">
        <v>40424</v>
      </c>
      <c r="AL232" s="16"/>
      <c r="AM232" s="16"/>
      <c r="AN232" s="16"/>
      <c r="AO232" s="16"/>
      <c r="AP232" s="21">
        <v>41213.3884606482</v>
      </c>
      <c r="AQ232" s="21">
        <v>40893</v>
      </c>
      <c r="AR232" s="16"/>
      <c r="AS232" s="16"/>
      <c r="AT232" s="16"/>
      <c r="AU232" s="16"/>
      <c r="AV232" s="6"/>
      <c r="AW232" s="16"/>
      <c r="AX232" s="16"/>
      <c r="AY232" s="15">
        <v>1484.7381</v>
      </c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>
        <v>180</v>
      </c>
      <c r="BO232" s="1" t="e">
        <f>VLOOKUP(#REF!,BP$1:BP$65243,1,0)</f>
        <v>#REF!</v>
      </c>
      <c r="BP232" s="25">
        <v>232</v>
      </c>
    </row>
    <row r="233" ht="84" spans="1:68">
      <c r="A233" s="4" t="s">
        <v>1598</v>
      </c>
      <c r="B233" s="5" t="s">
        <v>133</v>
      </c>
      <c r="C233" s="5" t="s">
        <v>1598</v>
      </c>
      <c r="D233" s="5" t="s">
        <v>1599</v>
      </c>
      <c r="E233" s="6" t="s">
        <v>67</v>
      </c>
      <c r="F233" s="7">
        <v>13.0846</v>
      </c>
      <c r="G233" s="5" t="s">
        <v>1600</v>
      </c>
      <c r="H233" s="8" t="s">
        <v>1601</v>
      </c>
      <c r="I233" s="8" t="s">
        <v>1602</v>
      </c>
      <c r="J233" s="11">
        <v>0</v>
      </c>
      <c r="K233" s="6">
        <v>88200</v>
      </c>
      <c r="L233" s="5" t="s">
        <v>1603</v>
      </c>
      <c r="M233" s="12">
        <v>41414.4155671296</v>
      </c>
      <c r="N233" s="12">
        <v>41409.4155671296</v>
      </c>
      <c r="O233" s="13" t="s">
        <v>72</v>
      </c>
      <c r="P233" s="5" t="s">
        <v>91</v>
      </c>
      <c r="Q233" s="5" t="s">
        <v>127</v>
      </c>
      <c r="R233" s="5" t="s">
        <v>128</v>
      </c>
      <c r="T233" s="5" t="s">
        <v>94</v>
      </c>
      <c r="U233" s="7">
        <v>13.0846</v>
      </c>
      <c r="V233" s="7" t="s">
        <v>129</v>
      </c>
      <c r="W233" s="7" t="s">
        <v>1604</v>
      </c>
      <c r="X233" s="7" t="s">
        <v>963</v>
      </c>
      <c r="Y233" s="15">
        <v>0</v>
      </c>
      <c r="Z233" s="15">
        <v>0</v>
      </c>
      <c r="AA233" s="16"/>
      <c r="AB233" s="16"/>
      <c r="AC233" s="16"/>
      <c r="AD233" s="16"/>
      <c r="AE233" s="16"/>
      <c r="AF233" s="16"/>
      <c r="AG233" s="16">
        <v>13</v>
      </c>
      <c r="AH233" s="16">
        <v>182</v>
      </c>
      <c r="AI233" s="19">
        <v>41789.4155671296</v>
      </c>
      <c r="AJ233" s="20">
        <v>3</v>
      </c>
      <c r="AK233" s="21">
        <v>41592</v>
      </c>
      <c r="AL233" s="16"/>
      <c r="AM233" s="16"/>
      <c r="AN233" s="16"/>
      <c r="AO233" s="16"/>
      <c r="AP233" s="21">
        <v>42885.4155671296</v>
      </c>
      <c r="AQ233" s="21"/>
      <c r="AR233" s="16"/>
      <c r="AS233" s="16"/>
      <c r="AT233" s="16"/>
      <c r="AU233" s="16"/>
      <c r="AV233" s="6"/>
      <c r="AW233" s="16"/>
      <c r="AX233" s="16"/>
      <c r="AY233" s="15">
        <v>0</v>
      </c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>
        <v>181</v>
      </c>
      <c r="BO233" s="1" t="e">
        <f>VLOOKUP(#REF!,BP$1:BP$65243,1,0)</f>
        <v>#REF!</v>
      </c>
      <c r="BP233" s="26">
        <v>233</v>
      </c>
    </row>
    <row r="234" ht="48" spans="1:68">
      <c r="A234" s="4" t="s">
        <v>1598</v>
      </c>
      <c r="B234" s="5" t="s">
        <v>170</v>
      </c>
      <c r="C234" s="5" t="s">
        <v>1605</v>
      </c>
      <c r="D234" s="5" t="s">
        <v>1606</v>
      </c>
      <c r="E234" s="6" t="s">
        <v>67</v>
      </c>
      <c r="F234" s="7">
        <v>5.4752</v>
      </c>
      <c r="G234" s="5" t="s">
        <v>1607</v>
      </c>
      <c r="H234" s="8" t="s">
        <v>1608</v>
      </c>
      <c r="I234" s="8" t="s">
        <v>1609</v>
      </c>
      <c r="J234" s="11">
        <v>0</v>
      </c>
      <c r="K234" s="6">
        <v>14770</v>
      </c>
      <c r="L234" s="5" t="s">
        <v>1610</v>
      </c>
      <c r="M234" s="12">
        <v>41246.4541782407</v>
      </c>
      <c r="N234" s="12">
        <v>41241.4541782407</v>
      </c>
      <c r="O234" s="13" t="s">
        <v>72</v>
      </c>
      <c r="P234" s="5" t="s">
        <v>91</v>
      </c>
      <c r="Q234" s="5" t="s">
        <v>92</v>
      </c>
      <c r="R234" s="5" t="s">
        <v>93</v>
      </c>
      <c r="T234" s="5" t="s">
        <v>94</v>
      </c>
      <c r="U234" s="7">
        <v>7.4807</v>
      </c>
      <c r="V234" s="7" t="s">
        <v>117</v>
      </c>
      <c r="W234" s="7" t="s">
        <v>130</v>
      </c>
      <c r="X234" s="7" t="s">
        <v>325</v>
      </c>
      <c r="Y234" s="15">
        <v>0</v>
      </c>
      <c r="Z234" s="15">
        <v>0</v>
      </c>
      <c r="AA234" s="16"/>
      <c r="AB234" s="16"/>
      <c r="AC234" s="16"/>
      <c r="AD234" s="16"/>
      <c r="AE234" s="16"/>
      <c r="AF234" s="16"/>
      <c r="AG234" s="16">
        <v>13</v>
      </c>
      <c r="AH234" s="16">
        <v>57.785</v>
      </c>
      <c r="AI234" s="19">
        <v>41698.4541782407</v>
      </c>
      <c r="AJ234" s="20">
        <v>2</v>
      </c>
      <c r="AK234" s="21">
        <v>41447</v>
      </c>
      <c r="AL234" s="16"/>
      <c r="AM234" s="16"/>
      <c r="AN234" s="16"/>
      <c r="AO234" s="16"/>
      <c r="AP234" s="21">
        <v>42428.4541782407</v>
      </c>
      <c r="AQ234" s="21">
        <v>42419</v>
      </c>
      <c r="AR234" s="16"/>
      <c r="AS234" s="16"/>
      <c r="AT234" s="16"/>
      <c r="AU234" s="16"/>
      <c r="AV234" s="6"/>
      <c r="AW234" s="16"/>
      <c r="AX234" s="16"/>
      <c r="AY234" s="15">
        <v>0</v>
      </c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27">
        <v>181</v>
      </c>
      <c r="BO234" s="1" t="e">
        <f>VLOOKUP(#REF!,BP$1:BP$65243,1,0)</f>
        <v>#REF!</v>
      </c>
      <c r="BP234" s="25">
        <v>234</v>
      </c>
    </row>
    <row r="235" ht="36" spans="1:68">
      <c r="A235" s="4" t="s">
        <v>1611</v>
      </c>
      <c r="B235" s="5" t="s">
        <v>632</v>
      </c>
      <c r="C235" s="5" t="s">
        <v>1611</v>
      </c>
      <c r="D235" s="5" t="s">
        <v>1612</v>
      </c>
      <c r="E235" s="6" t="s">
        <v>67</v>
      </c>
      <c r="F235" s="7">
        <v>0.9149</v>
      </c>
      <c r="G235" s="5" t="s">
        <v>1613</v>
      </c>
      <c r="H235" s="8" t="s">
        <v>1614</v>
      </c>
      <c r="I235" s="8" t="s">
        <v>1615</v>
      </c>
      <c r="J235" s="11">
        <v>0</v>
      </c>
      <c r="K235" s="6">
        <v>430</v>
      </c>
      <c r="L235" s="5" t="s">
        <v>1616</v>
      </c>
      <c r="M235" s="12">
        <v>42618.6384722222</v>
      </c>
      <c r="N235" s="12">
        <v>42578.6384722222</v>
      </c>
      <c r="O235" s="13" t="s">
        <v>72</v>
      </c>
      <c r="P235" s="5" t="s">
        <v>91</v>
      </c>
      <c r="Q235" s="5" t="s">
        <v>1617</v>
      </c>
      <c r="R235" s="5" t="s">
        <v>75</v>
      </c>
      <c r="T235" s="5"/>
      <c r="U235" s="7">
        <v>1.0995</v>
      </c>
      <c r="V235" s="7" t="s">
        <v>1618</v>
      </c>
      <c r="W235" s="7" t="s">
        <v>816</v>
      </c>
      <c r="X235" s="7" t="s">
        <v>243</v>
      </c>
      <c r="Y235" s="15">
        <v>0</v>
      </c>
      <c r="Z235" s="15">
        <v>2497.677</v>
      </c>
      <c r="AA235" s="16"/>
      <c r="AB235" s="16"/>
      <c r="AC235" s="16"/>
      <c r="AD235" s="16"/>
      <c r="AE235" s="16"/>
      <c r="AF235" s="16"/>
      <c r="AG235" s="16">
        <v>0</v>
      </c>
      <c r="AH235" s="16"/>
      <c r="AI235" s="19">
        <v>42875.6384722222</v>
      </c>
      <c r="AJ235" s="20">
        <v>2</v>
      </c>
      <c r="AK235" s="21"/>
      <c r="AL235" s="16"/>
      <c r="AM235" s="16"/>
      <c r="AN235" s="16"/>
      <c r="AO235" s="16"/>
      <c r="AP235" s="21">
        <v>43605.6384722222</v>
      </c>
      <c r="AQ235" s="21"/>
      <c r="AR235" s="16"/>
      <c r="AS235" s="16"/>
      <c r="AT235" s="16"/>
      <c r="AU235" s="16"/>
      <c r="AV235" s="6"/>
      <c r="AW235" s="16"/>
      <c r="AX235" s="16"/>
      <c r="AY235" s="15">
        <v>2730</v>
      </c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>
        <v>182</v>
      </c>
      <c r="BO235" s="1" t="e">
        <f>VLOOKUP(#REF!,BP$1:BP$65243,1,0)</f>
        <v>#REF!</v>
      </c>
      <c r="BP235" s="25">
        <v>235</v>
      </c>
    </row>
    <row r="236" ht="48" spans="1:68">
      <c r="A236" s="4" t="s">
        <v>1619</v>
      </c>
      <c r="B236" s="5" t="s">
        <v>170</v>
      </c>
      <c r="C236" s="5" t="s">
        <v>1619</v>
      </c>
      <c r="D236" s="5" t="s">
        <v>1620</v>
      </c>
      <c r="E236" s="6" t="s">
        <v>67</v>
      </c>
      <c r="F236" s="7">
        <v>0.6675</v>
      </c>
      <c r="G236" s="5" t="s">
        <v>1621</v>
      </c>
      <c r="H236" s="8" t="s">
        <v>1622</v>
      </c>
      <c r="I236" s="8" t="s">
        <v>1623</v>
      </c>
      <c r="J236" s="11">
        <v>0</v>
      </c>
      <c r="K236" s="6">
        <v>227</v>
      </c>
      <c r="L236" s="5" t="s">
        <v>1624</v>
      </c>
      <c r="M236" s="12">
        <v>40210.3866666667</v>
      </c>
      <c r="N236" s="12">
        <v>40205.3866666667</v>
      </c>
      <c r="O236" s="13" t="s">
        <v>72</v>
      </c>
      <c r="P236" s="5" t="s">
        <v>91</v>
      </c>
      <c r="Q236" s="5" t="s">
        <v>407</v>
      </c>
      <c r="R236" s="5" t="s">
        <v>106</v>
      </c>
      <c r="T236" s="5" t="s">
        <v>94</v>
      </c>
      <c r="U236" s="7">
        <v>0.6675</v>
      </c>
      <c r="V236" s="7" t="s">
        <v>107</v>
      </c>
      <c r="W236" s="7" t="s">
        <v>1625</v>
      </c>
      <c r="X236" s="7" t="s">
        <v>158</v>
      </c>
      <c r="Y236" s="15">
        <v>0</v>
      </c>
      <c r="Z236" s="15">
        <v>1322</v>
      </c>
      <c r="AA236" s="16"/>
      <c r="AB236" s="16"/>
      <c r="AC236" s="16"/>
      <c r="AD236" s="16"/>
      <c r="AE236" s="16"/>
      <c r="AF236" s="16"/>
      <c r="AG236" s="16">
        <v>0</v>
      </c>
      <c r="AH236" s="16"/>
      <c r="AI236" s="19">
        <v>40482.3866666667</v>
      </c>
      <c r="AJ236" s="20">
        <v>2</v>
      </c>
      <c r="AK236" s="21">
        <v>40466</v>
      </c>
      <c r="AL236" s="16"/>
      <c r="AM236" s="16"/>
      <c r="AN236" s="16"/>
      <c r="AO236" s="16"/>
      <c r="AP236" s="21">
        <v>41213.3866666667</v>
      </c>
      <c r="AQ236" s="21">
        <v>40801</v>
      </c>
      <c r="AR236" s="16"/>
      <c r="AS236" s="16"/>
      <c r="AT236" s="16"/>
      <c r="AU236" s="16"/>
      <c r="AV236" s="6"/>
      <c r="AW236" s="16"/>
      <c r="AX236" s="16"/>
      <c r="AY236" s="15">
        <v>1980.5243</v>
      </c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>
        <v>183</v>
      </c>
      <c r="BO236" s="1" t="e">
        <f>VLOOKUP(#REF!,BP$1:BP$65243,1,0)</f>
        <v>#REF!</v>
      </c>
      <c r="BP236" s="25">
        <v>236</v>
      </c>
    </row>
    <row r="237" ht="48" spans="1:68">
      <c r="A237" s="4" t="s">
        <v>1626</v>
      </c>
      <c r="B237" s="5" t="s">
        <v>1549</v>
      </c>
      <c r="C237" s="5" t="s">
        <v>1626</v>
      </c>
      <c r="D237" s="5" t="s">
        <v>1627</v>
      </c>
      <c r="E237" s="6" t="s">
        <v>67</v>
      </c>
      <c r="F237" s="7">
        <v>0.4448</v>
      </c>
      <c r="G237" s="5" t="s">
        <v>1628</v>
      </c>
      <c r="H237" s="8" t="s">
        <v>1629</v>
      </c>
      <c r="I237" s="8" t="s">
        <v>1630</v>
      </c>
      <c r="J237" s="11">
        <v>0</v>
      </c>
      <c r="K237" s="6">
        <v>230</v>
      </c>
      <c r="L237" s="5" t="s">
        <v>1631</v>
      </c>
      <c r="M237" s="12">
        <v>42293.3957175926</v>
      </c>
      <c r="N237" s="12">
        <v>42245.3957175926</v>
      </c>
      <c r="O237" s="13" t="s">
        <v>72</v>
      </c>
      <c r="P237" s="5" t="s">
        <v>91</v>
      </c>
      <c r="Q237" s="5" t="s">
        <v>1617</v>
      </c>
      <c r="R237" s="5" t="s">
        <v>75</v>
      </c>
      <c r="T237" s="5" t="s">
        <v>76</v>
      </c>
      <c r="U237" s="7">
        <v>0.4448</v>
      </c>
      <c r="V237" s="7" t="s">
        <v>117</v>
      </c>
      <c r="W237" s="7" t="s">
        <v>157</v>
      </c>
      <c r="X237" s="7" t="s">
        <v>158</v>
      </c>
      <c r="Y237" s="15">
        <v>0</v>
      </c>
      <c r="Z237" s="15">
        <v>2009</v>
      </c>
      <c r="AA237" s="16"/>
      <c r="AB237" s="16"/>
      <c r="AC237" s="16"/>
      <c r="AD237" s="16"/>
      <c r="AE237" s="16"/>
      <c r="AF237" s="16"/>
      <c r="AG237" s="16">
        <v>0</v>
      </c>
      <c r="AH237" s="16"/>
      <c r="AI237" s="19">
        <v>42460.3957175926</v>
      </c>
      <c r="AJ237" s="20">
        <v>1</v>
      </c>
      <c r="AK237" s="21">
        <v>42457</v>
      </c>
      <c r="AL237" s="16"/>
      <c r="AM237" s="16"/>
      <c r="AN237" s="16"/>
      <c r="AO237" s="16"/>
      <c r="AP237" s="21">
        <v>42825.3957175926</v>
      </c>
      <c r="AQ237" s="21">
        <v>42732</v>
      </c>
      <c r="AR237" s="16"/>
      <c r="AS237" s="16"/>
      <c r="AT237" s="16"/>
      <c r="AU237" s="16"/>
      <c r="AV237" s="6"/>
      <c r="AW237" s="16"/>
      <c r="AX237" s="16"/>
      <c r="AY237" s="15">
        <v>4515</v>
      </c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>
        <v>184</v>
      </c>
      <c r="BO237" s="1" t="e">
        <f>VLOOKUP(#REF!,BP$1:BP$65243,1,0)</f>
        <v>#REF!</v>
      </c>
      <c r="BP237" s="26">
        <v>237</v>
      </c>
    </row>
    <row r="238" ht="48" spans="1:68">
      <c r="A238" s="4" t="s">
        <v>1632</v>
      </c>
      <c r="B238" s="5" t="s">
        <v>65</v>
      </c>
      <c r="C238" s="5" t="s">
        <v>1632</v>
      </c>
      <c r="D238" s="5" t="s">
        <v>1633</v>
      </c>
      <c r="E238" s="6" t="s">
        <v>67</v>
      </c>
      <c r="F238" s="7">
        <v>0.3625</v>
      </c>
      <c r="G238" s="5" t="s">
        <v>1634</v>
      </c>
      <c r="H238" s="8" t="s">
        <v>1635</v>
      </c>
      <c r="I238" s="8" t="s">
        <v>1636</v>
      </c>
      <c r="J238" s="11">
        <v>0</v>
      </c>
      <c r="K238" s="6">
        <v>160</v>
      </c>
      <c r="L238" s="5" t="s">
        <v>1637</v>
      </c>
      <c r="M238" s="12">
        <v>40898.4510648148</v>
      </c>
      <c r="N238" s="12">
        <v>40893.4510648148</v>
      </c>
      <c r="O238" s="13" t="s">
        <v>72</v>
      </c>
      <c r="P238" s="5" t="s">
        <v>91</v>
      </c>
      <c r="Q238" s="5" t="s">
        <v>74</v>
      </c>
      <c r="R238" s="5" t="s">
        <v>75</v>
      </c>
      <c r="T238" s="5" t="s">
        <v>76</v>
      </c>
      <c r="U238" s="7">
        <v>0.3625</v>
      </c>
      <c r="V238" s="7" t="s">
        <v>259</v>
      </c>
      <c r="W238" s="7" t="s">
        <v>108</v>
      </c>
      <c r="X238" s="7" t="s">
        <v>79</v>
      </c>
      <c r="Y238" s="15">
        <v>0</v>
      </c>
      <c r="Z238" s="15">
        <v>807</v>
      </c>
      <c r="AA238" s="16"/>
      <c r="AB238" s="16"/>
      <c r="AC238" s="16"/>
      <c r="AD238" s="16"/>
      <c r="AE238" s="16"/>
      <c r="AF238" s="16"/>
      <c r="AG238" s="16">
        <v>0</v>
      </c>
      <c r="AH238" s="16"/>
      <c r="AI238" s="19">
        <v>41274.4510648148</v>
      </c>
      <c r="AJ238" s="20">
        <v>2</v>
      </c>
      <c r="AK238" s="21">
        <v>41271</v>
      </c>
      <c r="AL238" s="16"/>
      <c r="AM238" s="16"/>
      <c r="AN238" s="16"/>
      <c r="AO238" s="16"/>
      <c r="AP238" s="21">
        <v>42004.4510648148</v>
      </c>
      <c r="AQ238" s="21">
        <v>41765</v>
      </c>
      <c r="AR238" s="16"/>
      <c r="AS238" s="16"/>
      <c r="AT238" s="16"/>
      <c r="AU238" s="16"/>
      <c r="AV238" s="6"/>
      <c r="AW238" s="16"/>
      <c r="AX238" s="16"/>
      <c r="AY238" s="15">
        <v>2226.2069</v>
      </c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>
        <v>185</v>
      </c>
      <c r="BO238" s="1" t="e">
        <f>VLOOKUP(#REF!,BP$1:BP$65243,1,0)</f>
        <v>#REF!</v>
      </c>
      <c r="BP238" s="26">
        <v>238</v>
      </c>
    </row>
    <row r="239" ht="72" spans="1:68">
      <c r="A239" s="4" t="s">
        <v>1638</v>
      </c>
      <c r="B239" s="5" t="s">
        <v>99</v>
      </c>
      <c r="C239" s="5" t="s">
        <v>1639</v>
      </c>
      <c r="D239" s="5" t="s">
        <v>1640</v>
      </c>
      <c r="E239" s="6" t="s">
        <v>67</v>
      </c>
      <c r="F239" s="7">
        <v>0.968</v>
      </c>
      <c r="G239" s="5" t="s">
        <v>1641</v>
      </c>
      <c r="H239" s="8" t="s">
        <v>1642</v>
      </c>
      <c r="I239" s="8" t="s">
        <v>1643</v>
      </c>
      <c r="J239" s="11">
        <v>0</v>
      </c>
      <c r="K239" s="6">
        <v>700</v>
      </c>
      <c r="L239" s="5" t="s">
        <v>1644</v>
      </c>
      <c r="M239" s="12">
        <v>42668.7247337963</v>
      </c>
      <c r="N239" s="12">
        <v>42627.7247106481</v>
      </c>
      <c r="O239" s="13" t="s">
        <v>72</v>
      </c>
      <c r="P239" s="5" t="s">
        <v>91</v>
      </c>
      <c r="Q239" s="5" t="s">
        <v>105</v>
      </c>
      <c r="R239" s="5" t="s">
        <v>75</v>
      </c>
      <c r="T239" s="5"/>
      <c r="U239" s="7">
        <v>0.968</v>
      </c>
      <c r="V239" s="7" t="s">
        <v>177</v>
      </c>
      <c r="W239" s="7" t="s">
        <v>157</v>
      </c>
      <c r="X239" s="7" t="s">
        <v>243</v>
      </c>
      <c r="Y239" s="15">
        <v>0</v>
      </c>
      <c r="Z239" s="15">
        <v>4458</v>
      </c>
      <c r="AA239" s="16"/>
      <c r="AB239" s="16"/>
      <c r="AC239" s="16"/>
      <c r="AD239" s="16"/>
      <c r="AE239" s="16"/>
      <c r="AF239" s="16"/>
      <c r="AG239" s="16">
        <v>0</v>
      </c>
      <c r="AH239" s="16"/>
      <c r="AI239" s="19">
        <v>42835.7247453704</v>
      </c>
      <c r="AJ239" s="20"/>
      <c r="AK239" s="21"/>
      <c r="AL239" s="16"/>
      <c r="AM239" s="16"/>
      <c r="AN239" s="16"/>
      <c r="AO239" s="16"/>
      <c r="AP239" s="21">
        <v>43383.7247453704</v>
      </c>
      <c r="AQ239" s="21"/>
      <c r="AR239" s="16"/>
      <c r="AS239" s="16"/>
      <c r="AT239" s="16"/>
      <c r="AU239" s="16"/>
      <c r="AV239" s="6"/>
      <c r="AW239" s="16"/>
      <c r="AX239" s="16"/>
      <c r="AY239" s="15">
        <v>4605</v>
      </c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>
        <v>186</v>
      </c>
      <c r="BO239" s="1" t="e">
        <f>VLOOKUP(#REF!,BP$1:BP$65243,1,0)</f>
        <v>#REF!</v>
      </c>
      <c r="BP239" s="26">
        <v>239</v>
      </c>
    </row>
    <row r="240" ht="48" spans="1:68">
      <c r="A240" s="4" t="s">
        <v>1645</v>
      </c>
      <c r="B240" s="5" t="s">
        <v>65</v>
      </c>
      <c r="C240" s="5" t="s">
        <v>1645</v>
      </c>
      <c r="D240" s="5" t="s">
        <v>1646</v>
      </c>
      <c r="E240" s="6" t="s">
        <v>181</v>
      </c>
      <c r="F240" s="7">
        <v>6.0478</v>
      </c>
      <c r="G240" s="5" t="s">
        <v>1647</v>
      </c>
      <c r="H240" s="8" t="s">
        <v>1648</v>
      </c>
      <c r="I240" s="8" t="s">
        <v>1649</v>
      </c>
      <c r="J240" s="11">
        <v>0.24312</v>
      </c>
      <c r="K240" s="6">
        <v>2455.4068</v>
      </c>
      <c r="L240" s="5" t="s">
        <v>1650</v>
      </c>
      <c r="M240" s="12">
        <v>40532.4707175926</v>
      </c>
      <c r="N240" s="12">
        <v>40532.4707175926</v>
      </c>
      <c r="O240" s="13" t="s">
        <v>72</v>
      </c>
      <c r="P240" s="5" t="s">
        <v>91</v>
      </c>
      <c r="Q240" s="5" t="s">
        <v>105</v>
      </c>
      <c r="R240" s="5" t="s">
        <v>75</v>
      </c>
      <c r="T240" s="5" t="s">
        <v>76</v>
      </c>
      <c r="U240" s="7">
        <v>6.6759</v>
      </c>
      <c r="V240" s="7" t="s">
        <v>117</v>
      </c>
      <c r="W240" s="7" t="s">
        <v>108</v>
      </c>
      <c r="X240" s="7" t="s">
        <v>287</v>
      </c>
      <c r="Y240" s="15">
        <v>0</v>
      </c>
      <c r="Z240" s="15">
        <v>13468</v>
      </c>
      <c r="AA240" s="16"/>
      <c r="AB240" s="16"/>
      <c r="AC240" s="16"/>
      <c r="AD240" s="16"/>
      <c r="AE240" s="16"/>
      <c r="AF240" s="16"/>
      <c r="AG240" s="16"/>
      <c r="AH240" s="16"/>
      <c r="AI240" s="19">
        <v>40816.4707175926</v>
      </c>
      <c r="AJ240" s="20">
        <v>2</v>
      </c>
      <c r="AK240" s="21">
        <v>40618</v>
      </c>
      <c r="AL240" s="16"/>
      <c r="AM240" s="16"/>
      <c r="AN240" s="16"/>
      <c r="AO240" s="16"/>
      <c r="AP240" s="21">
        <v>41850.4707175926</v>
      </c>
      <c r="AQ240" s="21">
        <v>41633</v>
      </c>
      <c r="AR240" s="16"/>
      <c r="AS240" s="16"/>
      <c r="AT240" s="16"/>
      <c r="AU240" s="16"/>
      <c r="AV240" s="6"/>
      <c r="AW240" s="16"/>
      <c r="AX240" s="16"/>
      <c r="AY240" s="15">
        <v>2226.9255</v>
      </c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>
        <v>187</v>
      </c>
      <c r="BO240" s="1" t="e">
        <f>VLOOKUP(#REF!,BP$1:BP$65243,1,0)</f>
        <v>#REF!</v>
      </c>
      <c r="BP240" s="26">
        <v>240</v>
      </c>
    </row>
    <row r="241" ht="48" spans="1:68">
      <c r="A241" s="4" t="s">
        <v>1651</v>
      </c>
      <c r="B241" s="5" t="s">
        <v>151</v>
      </c>
      <c r="C241" s="5" t="s">
        <v>1651</v>
      </c>
      <c r="D241" s="5" t="s">
        <v>1652</v>
      </c>
      <c r="E241" s="6" t="s">
        <v>67</v>
      </c>
      <c r="F241" s="7">
        <v>0.7599</v>
      </c>
      <c r="G241" s="5" t="s">
        <v>1653</v>
      </c>
      <c r="H241" s="8" t="s">
        <v>1654</v>
      </c>
      <c r="I241" s="8" t="s">
        <v>1655</v>
      </c>
      <c r="J241" s="11">
        <v>0</v>
      </c>
      <c r="K241" s="6">
        <v>700</v>
      </c>
      <c r="L241" s="5" t="s">
        <v>1656</v>
      </c>
      <c r="M241" s="12">
        <v>41401.4736342593</v>
      </c>
      <c r="N241" s="12">
        <v>41391.4736342593</v>
      </c>
      <c r="O241" s="13" t="s">
        <v>72</v>
      </c>
      <c r="P241" s="5" t="s">
        <v>91</v>
      </c>
      <c r="Q241" s="5" t="s">
        <v>205</v>
      </c>
      <c r="R241" s="5" t="s">
        <v>75</v>
      </c>
      <c r="T241" s="5" t="s">
        <v>94</v>
      </c>
      <c r="U241" s="7">
        <v>0.7724</v>
      </c>
      <c r="V241" s="7" t="s">
        <v>117</v>
      </c>
      <c r="W241" s="7" t="s">
        <v>242</v>
      </c>
      <c r="X241" s="7" t="s">
        <v>158</v>
      </c>
      <c r="Y241" s="15">
        <v>0</v>
      </c>
      <c r="Z241" s="15">
        <v>3420</v>
      </c>
      <c r="AA241" s="16"/>
      <c r="AB241" s="16"/>
      <c r="AC241" s="16"/>
      <c r="AD241" s="16"/>
      <c r="AE241" s="16"/>
      <c r="AF241" s="16"/>
      <c r="AG241" s="16">
        <v>0</v>
      </c>
      <c r="AH241" s="16"/>
      <c r="AI241" s="19">
        <v>41567.4736342593</v>
      </c>
      <c r="AJ241" s="20">
        <v>1.5</v>
      </c>
      <c r="AK241" s="21">
        <v>41487</v>
      </c>
      <c r="AL241" s="16"/>
      <c r="AM241" s="16"/>
      <c r="AN241" s="16"/>
      <c r="AO241" s="16"/>
      <c r="AP241" s="21">
        <v>42114.4736342593</v>
      </c>
      <c r="AQ241" s="21">
        <v>41800</v>
      </c>
      <c r="AR241" s="16"/>
      <c r="AS241" s="16"/>
      <c r="AT241" s="16"/>
      <c r="AU241" s="16"/>
      <c r="AV241" s="6"/>
      <c r="AW241" s="16"/>
      <c r="AX241" s="16"/>
      <c r="AY241" s="15">
        <v>4500.5922</v>
      </c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>
        <v>188</v>
      </c>
      <c r="BO241" s="1" t="e">
        <f>VLOOKUP(#REF!,BP$1:BP$65243,1,0)</f>
        <v>#REF!</v>
      </c>
      <c r="BP241" s="26">
        <v>241</v>
      </c>
    </row>
    <row r="242" ht="48" spans="1:68">
      <c r="A242" s="4" t="s">
        <v>1651</v>
      </c>
      <c r="B242" s="5" t="s">
        <v>151</v>
      </c>
      <c r="C242" s="5" t="s">
        <v>1651</v>
      </c>
      <c r="D242" s="5" t="s">
        <v>1657</v>
      </c>
      <c r="E242" s="6" t="s">
        <v>67</v>
      </c>
      <c r="F242" s="7">
        <v>1.3365</v>
      </c>
      <c r="G242" s="5" t="s">
        <v>1658</v>
      </c>
      <c r="H242" s="8" t="s">
        <v>1659</v>
      </c>
      <c r="I242" s="8" t="s">
        <v>1660</v>
      </c>
      <c r="J242" s="11">
        <v>0</v>
      </c>
      <c r="K242" s="6">
        <v>730</v>
      </c>
      <c r="L242" s="5" t="s">
        <v>1661</v>
      </c>
      <c r="M242" s="12">
        <v>42439.5261921296</v>
      </c>
      <c r="N242" s="12">
        <v>42399.5261689815</v>
      </c>
      <c r="O242" s="13" t="s">
        <v>72</v>
      </c>
      <c r="P242" s="5" t="s">
        <v>91</v>
      </c>
      <c r="Q242" s="5" t="s">
        <v>105</v>
      </c>
      <c r="R242" s="5" t="s">
        <v>75</v>
      </c>
      <c r="T242" s="5" t="s">
        <v>94</v>
      </c>
      <c r="U242" s="7">
        <v>1.3747</v>
      </c>
      <c r="V242" s="7" t="s">
        <v>177</v>
      </c>
      <c r="W242" s="7" t="s">
        <v>157</v>
      </c>
      <c r="X242" s="7" t="s">
        <v>243</v>
      </c>
      <c r="Y242" s="15">
        <v>0</v>
      </c>
      <c r="Z242" s="15">
        <v>6295</v>
      </c>
      <c r="AA242" s="16"/>
      <c r="AB242" s="16"/>
      <c r="AC242" s="16"/>
      <c r="AD242" s="16"/>
      <c r="AE242" s="16"/>
      <c r="AF242" s="16"/>
      <c r="AG242" s="16">
        <v>0</v>
      </c>
      <c r="AH242" s="16"/>
      <c r="AI242" s="19">
        <v>42668.5261921296</v>
      </c>
      <c r="AJ242" s="20">
        <v>1.5</v>
      </c>
      <c r="AK242" s="21">
        <v>42521</v>
      </c>
      <c r="AL242" s="16"/>
      <c r="AM242" s="16"/>
      <c r="AN242" s="16"/>
      <c r="AO242" s="16"/>
      <c r="AP242" s="21">
        <v>43215.5261921296</v>
      </c>
      <c r="AQ242" s="21"/>
      <c r="AR242" s="16"/>
      <c r="AS242" s="16"/>
      <c r="AT242" s="16"/>
      <c r="AU242" s="16"/>
      <c r="AV242" s="6"/>
      <c r="AW242" s="16"/>
      <c r="AX242" s="16"/>
      <c r="AY242" s="15">
        <v>4710</v>
      </c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>
        <v>188</v>
      </c>
      <c r="BO242" s="1" t="e">
        <f>VLOOKUP(#REF!,BP$1:BP$65243,1,0)</f>
        <v>#REF!</v>
      </c>
      <c r="BP242" s="25">
        <v>242</v>
      </c>
    </row>
    <row r="243" ht="48" spans="1:68">
      <c r="A243" s="4" t="s">
        <v>1662</v>
      </c>
      <c r="B243" s="5" t="s">
        <v>99</v>
      </c>
      <c r="C243" s="5" t="s">
        <v>1662</v>
      </c>
      <c r="D243" s="5" t="s">
        <v>1663</v>
      </c>
      <c r="E243" s="6" t="s">
        <v>67</v>
      </c>
      <c r="F243" s="7">
        <v>0.4601</v>
      </c>
      <c r="G243" s="5" t="s">
        <v>1664</v>
      </c>
      <c r="H243" s="8" t="s">
        <v>1665</v>
      </c>
      <c r="I243" s="8" t="s">
        <v>1666</v>
      </c>
      <c r="J243" s="11">
        <v>0</v>
      </c>
      <c r="K243" s="6">
        <v>135</v>
      </c>
      <c r="L243" s="5" t="s">
        <v>1667</v>
      </c>
      <c r="M243" s="12">
        <v>41500.692962963</v>
      </c>
      <c r="N243" s="12">
        <v>41494.692962963</v>
      </c>
      <c r="O243" s="13" t="s">
        <v>72</v>
      </c>
      <c r="P243" s="5" t="s">
        <v>91</v>
      </c>
      <c r="Q243" s="5" t="s">
        <v>105</v>
      </c>
      <c r="R243" s="5" t="s">
        <v>75</v>
      </c>
      <c r="T243" s="5" t="s">
        <v>76</v>
      </c>
      <c r="U243" s="7">
        <v>0.5956</v>
      </c>
      <c r="V243" s="7" t="s">
        <v>107</v>
      </c>
      <c r="W243" s="7" t="s">
        <v>168</v>
      </c>
      <c r="X243" s="7" t="s">
        <v>158</v>
      </c>
      <c r="Y243" s="15">
        <v>0</v>
      </c>
      <c r="Z243" s="15">
        <v>2450</v>
      </c>
      <c r="AA243" s="16"/>
      <c r="AB243" s="16"/>
      <c r="AC243" s="16"/>
      <c r="AD243" s="16"/>
      <c r="AE243" s="16"/>
      <c r="AF243" s="16"/>
      <c r="AG243" s="16">
        <v>0</v>
      </c>
      <c r="AH243" s="16"/>
      <c r="AI243" s="19">
        <v>41639.692962963</v>
      </c>
      <c r="AJ243" s="20">
        <v>1.5</v>
      </c>
      <c r="AK243" s="21">
        <v>41638</v>
      </c>
      <c r="AL243" s="16"/>
      <c r="AM243" s="16"/>
      <c r="AN243" s="16"/>
      <c r="AO243" s="16"/>
      <c r="AP243" s="21">
        <v>42185.692962963</v>
      </c>
      <c r="AQ243" s="21">
        <v>42079</v>
      </c>
      <c r="AR243" s="16"/>
      <c r="AS243" s="16"/>
      <c r="AT243" s="16"/>
      <c r="AU243" s="16"/>
      <c r="AV243" s="6"/>
      <c r="AW243" s="16"/>
      <c r="AX243" s="16"/>
      <c r="AY243" s="15">
        <v>5324.9294</v>
      </c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>
        <v>189</v>
      </c>
      <c r="BO243" s="1" t="e">
        <f>VLOOKUP(#REF!,BP$1:BP$65243,1,0)</f>
        <v>#REF!</v>
      </c>
      <c r="BP243" s="25">
        <v>243</v>
      </c>
    </row>
    <row r="244" ht="36" spans="1:68">
      <c r="A244" s="4" t="s">
        <v>1668</v>
      </c>
      <c r="B244" s="5" t="s">
        <v>228</v>
      </c>
      <c r="C244" s="5" t="s">
        <v>1668</v>
      </c>
      <c r="D244" s="5" t="s">
        <v>1669</v>
      </c>
      <c r="E244" s="6" t="s">
        <v>67</v>
      </c>
      <c r="F244" s="7">
        <v>0.9423</v>
      </c>
      <c r="G244" s="5" t="s">
        <v>1670</v>
      </c>
      <c r="H244" s="8" t="s">
        <v>1671</v>
      </c>
      <c r="I244" s="8" t="s">
        <v>1672</v>
      </c>
      <c r="J244" s="11">
        <v>0</v>
      </c>
      <c r="K244" s="6">
        <v>425</v>
      </c>
      <c r="L244" s="5" t="s">
        <v>1673</v>
      </c>
      <c r="M244" s="12">
        <v>42660.4765162037</v>
      </c>
      <c r="N244" s="12">
        <v>42615.4765162037</v>
      </c>
      <c r="O244" s="13" t="s">
        <v>72</v>
      </c>
      <c r="P244" s="5" t="s">
        <v>91</v>
      </c>
      <c r="Q244" s="5" t="s">
        <v>1617</v>
      </c>
      <c r="R244" s="5" t="s">
        <v>75</v>
      </c>
      <c r="T244" s="5"/>
      <c r="U244" s="7">
        <v>0.9423</v>
      </c>
      <c r="V244" s="7" t="s">
        <v>177</v>
      </c>
      <c r="W244" s="7" t="s">
        <v>1099</v>
      </c>
      <c r="X244" s="7" t="s">
        <v>243</v>
      </c>
      <c r="Y244" s="15">
        <v>0</v>
      </c>
      <c r="Z244" s="15">
        <v>2910.2936</v>
      </c>
      <c r="AA244" s="16"/>
      <c r="AB244" s="16"/>
      <c r="AC244" s="16"/>
      <c r="AD244" s="16"/>
      <c r="AE244" s="16"/>
      <c r="AF244" s="16"/>
      <c r="AG244" s="16">
        <v>0</v>
      </c>
      <c r="AH244" s="16"/>
      <c r="AI244" s="19">
        <v>42855.4765162037</v>
      </c>
      <c r="AJ244" s="20">
        <v>2</v>
      </c>
      <c r="AK244" s="21">
        <v>42758</v>
      </c>
      <c r="AL244" s="16"/>
      <c r="AM244" s="16"/>
      <c r="AN244" s="16"/>
      <c r="AO244" s="16"/>
      <c r="AP244" s="21">
        <v>43585.4765162037</v>
      </c>
      <c r="AQ244" s="21"/>
      <c r="AR244" s="16"/>
      <c r="AS244" s="16"/>
      <c r="AT244" s="16"/>
      <c r="AU244" s="16"/>
      <c r="AV244" s="6"/>
      <c r="AW244" s="16"/>
      <c r="AX244" s="16"/>
      <c r="AY244" s="15">
        <v>3088.5</v>
      </c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>
        <v>190</v>
      </c>
      <c r="BO244" s="1" t="e">
        <f>VLOOKUP(#REF!,BP$1:BP$65243,1,0)</f>
        <v>#REF!</v>
      </c>
      <c r="BP244" s="26">
        <v>244</v>
      </c>
    </row>
    <row r="245" ht="48" spans="1:68">
      <c r="A245" s="4" t="s">
        <v>1674</v>
      </c>
      <c r="B245" s="5" t="s">
        <v>65</v>
      </c>
      <c r="C245" s="5" t="s">
        <v>1674</v>
      </c>
      <c r="D245" s="5" t="s">
        <v>1675</v>
      </c>
      <c r="E245" s="6" t="s">
        <v>67</v>
      </c>
      <c r="F245" s="7">
        <v>0.8144</v>
      </c>
      <c r="G245" s="5" t="s">
        <v>1676</v>
      </c>
      <c r="H245" s="8" t="e">
        <v>#N/A</v>
      </c>
      <c r="I245" s="8" t="e">
        <v>#N/A</v>
      </c>
      <c r="J245" s="11">
        <v>0</v>
      </c>
      <c r="K245" s="6">
        <v>445</v>
      </c>
      <c r="L245" s="5" t="s">
        <v>1677</v>
      </c>
      <c r="M245" s="12">
        <v>42787.3715393519</v>
      </c>
      <c r="N245" s="12">
        <v>42739.3715393519</v>
      </c>
      <c r="O245" s="13" t="s">
        <v>72</v>
      </c>
      <c r="P245" s="5" t="s">
        <v>91</v>
      </c>
      <c r="Q245" s="5" t="s">
        <v>250</v>
      </c>
      <c r="R245" s="5" t="s">
        <v>75</v>
      </c>
      <c r="T245" s="5" t="s">
        <v>76</v>
      </c>
      <c r="U245" s="7">
        <v>0.8153</v>
      </c>
      <c r="V245" s="7" t="s">
        <v>177</v>
      </c>
      <c r="W245" s="7" t="s">
        <v>242</v>
      </c>
      <c r="X245" s="7" t="s">
        <v>243</v>
      </c>
      <c r="Y245" s="15">
        <v>0</v>
      </c>
      <c r="Z245" s="15">
        <v>3176.16</v>
      </c>
      <c r="AA245" s="16"/>
      <c r="AB245" s="16"/>
      <c r="AC245" s="16"/>
      <c r="AD245" s="16"/>
      <c r="AE245" s="16"/>
      <c r="AF245" s="16"/>
      <c r="AG245" s="16">
        <v>0</v>
      </c>
      <c r="AH245" s="16"/>
      <c r="AI245" s="19">
        <v>43044.3715393519</v>
      </c>
      <c r="AJ245" s="20">
        <v>1.5</v>
      </c>
      <c r="AK245" s="21"/>
      <c r="AL245" s="16"/>
      <c r="AM245" s="16"/>
      <c r="AN245" s="16"/>
      <c r="AO245" s="16"/>
      <c r="AP245" s="21">
        <v>43590.3715393519</v>
      </c>
      <c r="AQ245" s="21"/>
      <c r="AR245" s="16"/>
      <c r="AS245" s="16"/>
      <c r="AT245" s="16"/>
      <c r="AU245" s="16"/>
      <c r="AV245" s="6"/>
      <c r="AW245" s="16"/>
      <c r="AX245" s="16"/>
      <c r="AY245" s="15">
        <v>3900</v>
      </c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>
        <v>191</v>
      </c>
      <c r="BO245" s="1" t="e">
        <f>VLOOKUP(#REF!,BP$1:BP$65243,1,0)</f>
        <v>#REF!</v>
      </c>
      <c r="BP245" s="25">
        <v>245</v>
      </c>
    </row>
    <row r="246" ht="48" spans="1:68">
      <c r="A246" s="4" t="s">
        <v>1678</v>
      </c>
      <c r="B246" s="5" t="s">
        <v>111</v>
      </c>
      <c r="C246" s="5" t="s">
        <v>1678</v>
      </c>
      <c r="D246" s="5" t="s">
        <v>1679</v>
      </c>
      <c r="E246" s="6" t="s">
        <v>67</v>
      </c>
      <c r="F246" s="7">
        <v>1.8856</v>
      </c>
      <c r="G246" s="5" t="s">
        <v>1680</v>
      </c>
      <c r="H246" s="8" t="s">
        <v>1681</v>
      </c>
      <c r="I246" s="8" t="s">
        <v>1682</v>
      </c>
      <c r="J246" s="11">
        <v>0</v>
      </c>
      <c r="K246" s="6">
        <v>1160</v>
      </c>
      <c r="L246" s="5" t="s">
        <v>1683</v>
      </c>
      <c r="M246" s="12">
        <v>42670.6133101852</v>
      </c>
      <c r="N246" s="12">
        <v>42633.6133101852</v>
      </c>
      <c r="O246" s="13" t="s">
        <v>72</v>
      </c>
      <c r="P246" s="5" t="s">
        <v>91</v>
      </c>
      <c r="Q246" s="5" t="s">
        <v>105</v>
      </c>
      <c r="R246" s="5" t="s">
        <v>75</v>
      </c>
      <c r="T246" s="5" t="s">
        <v>94</v>
      </c>
      <c r="U246" s="7">
        <v>1.8857</v>
      </c>
      <c r="V246" s="7" t="s">
        <v>177</v>
      </c>
      <c r="W246" s="7" t="s">
        <v>118</v>
      </c>
      <c r="X246" s="7" t="s">
        <v>243</v>
      </c>
      <c r="Y246" s="15">
        <v>0</v>
      </c>
      <c r="Z246" s="15">
        <v>8485.2</v>
      </c>
      <c r="AA246" s="16"/>
      <c r="AB246" s="16"/>
      <c r="AC246" s="16"/>
      <c r="AD246" s="16"/>
      <c r="AE246" s="16"/>
      <c r="AF246" s="16"/>
      <c r="AG246" s="16">
        <v>0</v>
      </c>
      <c r="AH246" s="16"/>
      <c r="AI246" s="19">
        <v>42931.6133101852</v>
      </c>
      <c r="AJ246" s="20">
        <v>2</v>
      </c>
      <c r="AK246" s="21">
        <v>42788</v>
      </c>
      <c r="AL246" s="16"/>
      <c r="AM246" s="16"/>
      <c r="AN246" s="16"/>
      <c r="AO246" s="16"/>
      <c r="AP246" s="21">
        <v>43661.6133101852</v>
      </c>
      <c r="AQ246" s="21"/>
      <c r="AR246" s="16"/>
      <c r="AS246" s="16"/>
      <c r="AT246" s="16"/>
      <c r="AU246" s="16"/>
      <c r="AV246" s="6"/>
      <c r="AW246" s="16"/>
      <c r="AX246" s="16"/>
      <c r="AY246" s="15">
        <v>4500</v>
      </c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>
        <v>192</v>
      </c>
      <c r="BO246" s="1" t="e">
        <f>VLOOKUP(#REF!,BP$1:BP$65243,1,0)</f>
        <v>#REF!</v>
      </c>
      <c r="BP246" s="26">
        <v>246</v>
      </c>
    </row>
    <row r="247" ht="72" spans="1:68">
      <c r="A247" s="4" t="s">
        <v>1684</v>
      </c>
      <c r="B247" s="5" t="s">
        <v>99</v>
      </c>
      <c r="C247" s="5" t="s">
        <v>1684</v>
      </c>
      <c r="D247" s="5" t="s">
        <v>1685</v>
      </c>
      <c r="E247" s="6" t="s">
        <v>67</v>
      </c>
      <c r="F247" s="7">
        <v>0.5001</v>
      </c>
      <c r="G247" s="5" t="s">
        <v>1686</v>
      </c>
      <c r="H247" s="8" t="s">
        <v>1687</v>
      </c>
      <c r="I247" s="8" t="s">
        <v>1688</v>
      </c>
      <c r="J247" s="11">
        <v>0</v>
      </c>
      <c r="K247" s="6">
        <v>450</v>
      </c>
      <c r="L247" s="5" t="s">
        <v>1689</v>
      </c>
      <c r="M247" s="12">
        <v>40350.4470833333</v>
      </c>
      <c r="N247" s="12">
        <v>40342.4470833333</v>
      </c>
      <c r="O247" s="13" t="s">
        <v>72</v>
      </c>
      <c r="P247" s="5" t="s">
        <v>91</v>
      </c>
      <c r="Q247" s="5" t="s">
        <v>205</v>
      </c>
      <c r="R247" s="5" t="s">
        <v>106</v>
      </c>
      <c r="T247" s="5" t="s">
        <v>206</v>
      </c>
      <c r="U247" s="7">
        <v>0.54</v>
      </c>
      <c r="V247" s="7" t="s">
        <v>177</v>
      </c>
      <c r="W247" s="7" t="s">
        <v>207</v>
      </c>
      <c r="X247" s="7" t="s">
        <v>109</v>
      </c>
      <c r="Y247" s="15">
        <v>0</v>
      </c>
      <c r="Z247" s="15">
        <v>1114</v>
      </c>
      <c r="AA247" s="16"/>
      <c r="AB247" s="16"/>
      <c r="AC247" s="16"/>
      <c r="AD247" s="16"/>
      <c r="AE247" s="16"/>
      <c r="AF247" s="16"/>
      <c r="AG247" s="16">
        <v>0</v>
      </c>
      <c r="AH247" s="16"/>
      <c r="AI247" s="19">
        <v>40602.4470833333</v>
      </c>
      <c r="AJ247" s="20">
        <v>2</v>
      </c>
      <c r="AK247" s="21">
        <v>40527</v>
      </c>
      <c r="AL247" s="16"/>
      <c r="AM247" s="16"/>
      <c r="AN247" s="16"/>
      <c r="AO247" s="16"/>
      <c r="AP247" s="21">
        <v>41333.4470833333</v>
      </c>
      <c r="AQ247" s="21">
        <v>40956</v>
      </c>
      <c r="AR247" s="16"/>
      <c r="AS247" s="16"/>
      <c r="AT247" s="16"/>
      <c r="AU247" s="16"/>
      <c r="AV247" s="6"/>
      <c r="AW247" s="16"/>
      <c r="AX247" s="16"/>
      <c r="AY247" s="15">
        <v>2227.5545</v>
      </c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>
        <v>193</v>
      </c>
      <c r="BO247" s="1" t="e">
        <f>VLOOKUP(#REF!,BP$1:BP$65243,1,0)</f>
        <v>#REF!</v>
      </c>
      <c r="BP247" s="25">
        <v>247</v>
      </c>
    </row>
    <row r="248" ht="48" spans="1:68">
      <c r="A248" s="4" t="s">
        <v>1684</v>
      </c>
      <c r="B248" s="5" t="s">
        <v>99</v>
      </c>
      <c r="C248" s="5" t="s">
        <v>1684</v>
      </c>
      <c r="D248" s="5" t="s">
        <v>1690</v>
      </c>
      <c r="E248" s="6" t="s">
        <v>67</v>
      </c>
      <c r="F248" s="7">
        <v>1.0981</v>
      </c>
      <c r="G248" s="5" t="s">
        <v>292</v>
      </c>
      <c r="H248" s="8" t="s">
        <v>1691</v>
      </c>
      <c r="I248" s="8" t="s">
        <v>1692</v>
      </c>
      <c r="J248" s="11">
        <v>0</v>
      </c>
      <c r="K248" s="6">
        <v>620</v>
      </c>
      <c r="L248" s="5" t="s">
        <v>1693</v>
      </c>
      <c r="M248" s="12">
        <v>42668.3928703704</v>
      </c>
      <c r="N248" s="12">
        <v>42627.3928703704</v>
      </c>
      <c r="O248" s="13" t="s">
        <v>72</v>
      </c>
      <c r="P248" s="5" t="s">
        <v>91</v>
      </c>
      <c r="Q248" s="5" t="s">
        <v>105</v>
      </c>
      <c r="R248" s="5" t="s">
        <v>75</v>
      </c>
      <c r="T248" s="5"/>
      <c r="U248" s="7">
        <v>1.1995</v>
      </c>
      <c r="V248" s="7" t="s">
        <v>177</v>
      </c>
      <c r="W248" s="7" t="s">
        <v>157</v>
      </c>
      <c r="X248" s="7" t="s">
        <v>243</v>
      </c>
      <c r="Y248" s="15">
        <v>0</v>
      </c>
      <c r="Z248" s="15">
        <v>4957.9215</v>
      </c>
      <c r="AA248" s="16"/>
      <c r="AB248" s="16"/>
      <c r="AC248" s="16"/>
      <c r="AD248" s="16"/>
      <c r="AE248" s="16"/>
      <c r="AF248" s="16"/>
      <c r="AG248" s="16">
        <v>0</v>
      </c>
      <c r="AH248" s="16"/>
      <c r="AI248" s="19">
        <v>42835.3928703704</v>
      </c>
      <c r="AJ248" s="20"/>
      <c r="AK248" s="21">
        <v>42771</v>
      </c>
      <c r="AL248" s="16"/>
      <c r="AM248" s="16"/>
      <c r="AN248" s="16"/>
      <c r="AO248" s="16"/>
      <c r="AP248" s="21">
        <v>43383.3928703704</v>
      </c>
      <c r="AQ248" s="21"/>
      <c r="AR248" s="16"/>
      <c r="AS248" s="16"/>
      <c r="AT248" s="16"/>
      <c r="AU248" s="16"/>
      <c r="AV248" s="6"/>
      <c r="AW248" s="16"/>
      <c r="AX248" s="16"/>
      <c r="AY248" s="15">
        <v>4515</v>
      </c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>
        <v>193</v>
      </c>
      <c r="BO248" s="1" t="e">
        <f>VLOOKUP(#REF!,BP$1:BP$65243,1,0)</f>
        <v>#REF!</v>
      </c>
      <c r="BP248" s="25">
        <v>248</v>
      </c>
    </row>
    <row r="249" ht="48" spans="1:68">
      <c r="A249" s="4" t="s">
        <v>1694</v>
      </c>
      <c r="B249" s="5" t="s">
        <v>170</v>
      </c>
      <c r="C249" s="5" t="s">
        <v>1694</v>
      </c>
      <c r="D249" s="5" t="s">
        <v>1695</v>
      </c>
      <c r="E249" s="6" t="s">
        <v>67</v>
      </c>
      <c r="F249" s="7">
        <v>0.5793</v>
      </c>
      <c r="G249" s="5" t="s">
        <v>1696</v>
      </c>
      <c r="H249" s="8" t="s">
        <v>1697</v>
      </c>
      <c r="I249" s="8" t="s">
        <v>1698</v>
      </c>
      <c r="J249" s="11">
        <v>0</v>
      </c>
      <c r="K249" s="6">
        <v>220</v>
      </c>
      <c r="L249" s="5" t="s">
        <v>1699</v>
      </c>
      <c r="M249" s="12">
        <v>40365.4598958333</v>
      </c>
      <c r="N249" s="12">
        <v>40361.4598958333</v>
      </c>
      <c r="O249" s="13" t="s">
        <v>72</v>
      </c>
      <c r="P249" s="5" t="s">
        <v>91</v>
      </c>
      <c r="Q249" s="5" t="s">
        <v>205</v>
      </c>
      <c r="R249" s="5" t="s">
        <v>75</v>
      </c>
      <c r="T249" s="5" t="s">
        <v>94</v>
      </c>
      <c r="U249" s="7">
        <v>0.5793</v>
      </c>
      <c r="V249" s="7" t="s">
        <v>107</v>
      </c>
      <c r="W249" s="7" t="s">
        <v>1625</v>
      </c>
      <c r="X249" s="7" t="s">
        <v>158</v>
      </c>
      <c r="Y249" s="15">
        <v>0</v>
      </c>
      <c r="Z249" s="15">
        <v>860</v>
      </c>
      <c r="AA249" s="16"/>
      <c r="AB249" s="16"/>
      <c r="AC249" s="16"/>
      <c r="AD249" s="16"/>
      <c r="AE249" s="16"/>
      <c r="AF249" s="16"/>
      <c r="AG249" s="16">
        <v>0</v>
      </c>
      <c r="AH249" s="16"/>
      <c r="AI249" s="19">
        <v>40633.4598958333</v>
      </c>
      <c r="AJ249" s="20">
        <v>2</v>
      </c>
      <c r="AK249" s="21">
        <v>40623</v>
      </c>
      <c r="AL249" s="16"/>
      <c r="AM249" s="16"/>
      <c r="AN249" s="16"/>
      <c r="AO249" s="16"/>
      <c r="AP249" s="21">
        <v>41364.4598958333</v>
      </c>
      <c r="AQ249" s="21">
        <v>41019</v>
      </c>
      <c r="AR249" s="16"/>
      <c r="AS249" s="16"/>
      <c r="AT249" s="16"/>
      <c r="AU249" s="16"/>
      <c r="AV249" s="6"/>
      <c r="AW249" s="16"/>
      <c r="AX249" s="16"/>
      <c r="AY249" s="15">
        <v>1484.5503</v>
      </c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>
        <v>194</v>
      </c>
      <c r="BO249" s="1" t="e">
        <f>VLOOKUP(#REF!,BP$1:BP$65243,1,0)</f>
        <v>#REF!</v>
      </c>
      <c r="BP249" s="26">
        <v>249</v>
      </c>
    </row>
    <row r="250" ht="48" spans="1:68">
      <c r="A250" s="4" t="s">
        <v>1700</v>
      </c>
      <c r="B250" s="5" t="s">
        <v>261</v>
      </c>
      <c r="C250" s="5" t="s">
        <v>1700</v>
      </c>
      <c r="D250" s="5" t="s">
        <v>1701</v>
      </c>
      <c r="E250" s="6" t="s">
        <v>67</v>
      </c>
      <c r="F250" s="7">
        <v>0.0269</v>
      </c>
      <c r="G250" s="5" t="s">
        <v>1702</v>
      </c>
      <c r="H250" s="8" t="s">
        <v>1703</v>
      </c>
      <c r="I250" s="8" t="s">
        <v>1704</v>
      </c>
      <c r="J250" s="11">
        <v>0</v>
      </c>
      <c r="K250" s="6">
        <v>11</v>
      </c>
      <c r="L250" s="5" t="s">
        <v>1705</v>
      </c>
      <c r="M250" s="12">
        <v>42549.6157638889</v>
      </c>
      <c r="N250" s="12">
        <v>42509.6157638889</v>
      </c>
      <c r="O250" s="13" t="s">
        <v>72</v>
      </c>
      <c r="P250" s="5" t="s">
        <v>439</v>
      </c>
      <c r="Q250" s="5" t="s">
        <v>105</v>
      </c>
      <c r="R250" s="5" t="s">
        <v>75</v>
      </c>
      <c r="T250" s="5" t="s">
        <v>94</v>
      </c>
      <c r="U250" s="7">
        <v>0.0269</v>
      </c>
      <c r="V250" s="7" t="s">
        <v>177</v>
      </c>
      <c r="W250" s="7" t="s">
        <v>1706</v>
      </c>
      <c r="X250" s="7" t="s">
        <v>460</v>
      </c>
      <c r="Y250" s="15">
        <v>0</v>
      </c>
      <c r="Z250" s="15">
        <v>78.0773</v>
      </c>
      <c r="AA250" s="16"/>
      <c r="AB250" s="16"/>
      <c r="AC250" s="16"/>
      <c r="AD250" s="16"/>
      <c r="AE250" s="16"/>
      <c r="AF250" s="16"/>
      <c r="AG250" s="16">
        <v>0</v>
      </c>
      <c r="AH250" s="16"/>
      <c r="AI250" s="19">
        <v>42684.6157638889</v>
      </c>
      <c r="AJ250" s="20">
        <v>0.6</v>
      </c>
      <c r="AK250" s="21">
        <v>42602</v>
      </c>
      <c r="AL250" s="16"/>
      <c r="AM250" s="16"/>
      <c r="AN250" s="16"/>
      <c r="AO250" s="16"/>
      <c r="AP250" s="21">
        <v>42865.6157638889</v>
      </c>
      <c r="AQ250" s="21"/>
      <c r="AR250" s="16"/>
      <c r="AS250" s="16"/>
      <c r="AT250" s="16"/>
      <c r="AU250" s="16"/>
      <c r="AV250" s="6"/>
      <c r="AW250" s="16"/>
      <c r="AX250" s="16"/>
      <c r="AY250" s="15">
        <v>2902.5</v>
      </c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>
        <v>195</v>
      </c>
      <c r="BO250" s="1" t="e">
        <f>VLOOKUP(#REF!,BP$1:BP$65243,1,0)</f>
        <v>#REF!</v>
      </c>
      <c r="BP250" s="26">
        <v>250</v>
      </c>
    </row>
    <row r="251" ht="48" spans="1:68">
      <c r="A251" s="4" t="s">
        <v>1700</v>
      </c>
      <c r="B251" s="5" t="s">
        <v>261</v>
      </c>
      <c r="C251" s="5" t="s">
        <v>1700</v>
      </c>
      <c r="D251" s="5" t="s">
        <v>1707</v>
      </c>
      <c r="E251" s="6" t="s">
        <v>67</v>
      </c>
      <c r="F251" s="7">
        <v>0.0432</v>
      </c>
      <c r="G251" s="5" t="s">
        <v>1708</v>
      </c>
      <c r="H251" s="8" t="s">
        <v>1709</v>
      </c>
      <c r="I251" s="8" t="s">
        <v>1710</v>
      </c>
      <c r="J251" s="11">
        <v>0</v>
      </c>
      <c r="K251" s="6">
        <v>17</v>
      </c>
      <c r="L251" s="5" t="s">
        <v>1711</v>
      </c>
      <c r="M251" s="12">
        <v>42549.6166898148</v>
      </c>
      <c r="N251" s="12">
        <v>42509.6166898148</v>
      </c>
      <c r="O251" s="13" t="s">
        <v>72</v>
      </c>
      <c r="P251" s="5" t="s">
        <v>439</v>
      </c>
      <c r="Q251" s="5" t="s">
        <v>105</v>
      </c>
      <c r="R251" s="5" t="s">
        <v>75</v>
      </c>
      <c r="T251" s="5" t="s">
        <v>94</v>
      </c>
      <c r="U251" s="7">
        <v>0.0432</v>
      </c>
      <c r="V251" s="7" t="s">
        <v>177</v>
      </c>
      <c r="W251" s="7" t="s">
        <v>1706</v>
      </c>
      <c r="X251" s="7" t="s">
        <v>460</v>
      </c>
      <c r="Y251" s="15">
        <v>0</v>
      </c>
      <c r="Z251" s="15">
        <v>125.388</v>
      </c>
      <c r="AA251" s="16"/>
      <c r="AB251" s="16"/>
      <c r="AC251" s="16"/>
      <c r="AD251" s="16"/>
      <c r="AE251" s="16"/>
      <c r="AF251" s="16"/>
      <c r="AG251" s="16">
        <v>0</v>
      </c>
      <c r="AH251" s="16"/>
      <c r="AI251" s="19">
        <v>42684.6166898148</v>
      </c>
      <c r="AJ251" s="20">
        <v>0.5</v>
      </c>
      <c r="AK251" s="21">
        <v>42602</v>
      </c>
      <c r="AL251" s="16"/>
      <c r="AM251" s="16"/>
      <c r="AN251" s="16"/>
      <c r="AO251" s="16"/>
      <c r="AP251" s="21">
        <v>42865.6166898148</v>
      </c>
      <c r="AQ251" s="21"/>
      <c r="AR251" s="16"/>
      <c r="AS251" s="16"/>
      <c r="AT251" s="16"/>
      <c r="AU251" s="16"/>
      <c r="AV251" s="6"/>
      <c r="AW251" s="16"/>
      <c r="AX251" s="16"/>
      <c r="AY251" s="15">
        <v>2902.5</v>
      </c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>
        <v>195</v>
      </c>
      <c r="BO251" s="1" t="e">
        <f>VLOOKUP(#REF!,BP$1:BP$65243,1,0)</f>
        <v>#REF!</v>
      </c>
      <c r="BP251" s="26">
        <v>251</v>
      </c>
    </row>
    <row r="252" ht="48" spans="1:68">
      <c r="A252" s="4" t="s">
        <v>1712</v>
      </c>
      <c r="B252" s="5" t="s">
        <v>99</v>
      </c>
      <c r="C252" s="5" t="s">
        <v>1712</v>
      </c>
      <c r="D252" s="5" t="s">
        <v>1713</v>
      </c>
      <c r="E252" s="6" t="s">
        <v>67</v>
      </c>
      <c r="F252" s="7">
        <v>0.7593</v>
      </c>
      <c r="G252" s="5" t="s">
        <v>1714</v>
      </c>
      <c r="H252" s="8" t="s">
        <v>1715</v>
      </c>
      <c r="I252" s="8" t="s">
        <v>1716</v>
      </c>
      <c r="J252" s="11">
        <v>0</v>
      </c>
      <c r="K252" s="6">
        <v>560</v>
      </c>
      <c r="L252" s="5" t="s">
        <v>1717</v>
      </c>
      <c r="M252" s="12">
        <v>42089.5895601852</v>
      </c>
      <c r="N252" s="12">
        <v>42051.5895601852</v>
      </c>
      <c r="O252" s="13" t="s">
        <v>72</v>
      </c>
      <c r="P252" s="5" t="s">
        <v>91</v>
      </c>
      <c r="Q252" s="5" t="s">
        <v>105</v>
      </c>
      <c r="R252" s="5" t="s">
        <v>75</v>
      </c>
      <c r="T252" s="5"/>
      <c r="U252" s="7">
        <v>0.7593</v>
      </c>
      <c r="V252" s="7" t="s">
        <v>117</v>
      </c>
      <c r="W252" s="7" t="s">
        <v>118</v>
      </c>
      <c r="X252" s="7" t="s">
        <v>158</v>
      </c>
      <c r="Y252" s="15">
        <v>0</v>
      </c>
      <c r="Z252" s="15">
        <v>3610</v>
      </c>
      <c r="AA252" s="16"/>
      <c r="AB252" s="16"/>
      <c r="AC252" s="16"/>
      <c r="AD252" s="16"/>
      <c r="AE252" s="16"/>
      <c r="AF252" s="16"/>
      <c r="AG252" s="16">
        <v>0</v>
      </c>
      <c r="AH252" s="16"/>
      <c r="AI252" s="19">
        <v>42257.5895601852</v>
      </c>
      <c r="AJ252" s="20">
        <v>1.5</v>
      </c>
      <c r="AK252" s="21">
        <v>42192</v>
      </c>
      <c r="AL252" s="16"/>
      <c r="AM252" s="16"/>
      <c r="AN252" s="16"/>
      <c r="AO252" s="16"/>
      <c r="AP252" s="21">
        <v>42804.5895601852</v>
      </c>
      <c r="AQ252" s="21">
        <v>42562</v>
      </c>
      <c r="AR252" s="16"/>
      <c r="AS252" s="16"/>
      <c r="AT252" s="16"/>
      <c r="AU252" s="16"/>
      <c r="AV252" s="6"/>
      <c r="AW252" s="16"/>
      <c r="AX252" s="16"/>
      <c r="AY252" s="15">
        <v>4755</v>
      </c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>
        <v>196</v>
      </c>
      <c r="BO252" s="1" t="e">
        <f>VLOOKUP(#REF!,BP$1:BP$65243,1,0)</f>
        <v>#REF!</v>
      </c>
      <c r="BP252" s="25">
        <v>252</v>
      </c>
    </row>
    <row r="253" ht="48" spans="1:68">
      <c r="A253" s="4" t="s">
        <v>1718</v>
      </c>
      <c r="B253" s="5" t="s">
        <v>632</v>
      </c>
      <c r="C253" s="5" t="s">
        <v>1718</v>
      </c>
      <c r="D253" s="5" t="s">
        <v>1719</v>
      </c>
      <c r="E253" s="6" t="s">
        <v>67</v>
      </c>
      <c r="F253" s="7">
        <v>1.6773</v>
      </c>
      <c r="G253" s="5" t="s">
        <v>1720</v>
      </c>
      <c r="H253" s="8" t="s">
        <v>1721</v>
      </c>
      <c r="I253" s="8" t="s">
        <v>1722</v>
      </c>
      <c r="J253" s="11">
        <v>0</v>
      </c>
      <c r="K253" s="6">
        <v>770</v>
      </c>
      <c r="L253" s="5" t="s">
        <v>1723</v>
      </c>
      <c r="M253" s="12">
        <v>41236.5831944444</v>
      </c>
      <c r="N253" s="12">
        <v>41232.5831944444</v>
      </c>
      <c r="O253" s="13" t="s">
        <v>72</v>
      </c>
      <c r="P253" s="5" t="s">
        <v>448</v>
      </c>
      <c r="Q253" s="5" t="s">
        <v>407</v>
      </c>
      <c r="R253" s="5" t="s">
        <v>75</v>
      </c>
      <c r="T253" s="5" t="s">
        <v>94</v>
      </c>
      <c r="U253" s="7">
        <v>1.6773</v>
      </c>
      <c r="V253" s="7" t="s">
        <v>107</v>
      </c>
      <c r="W253" s="7" t="s">
        <v>168</v>
      </c>
      <c r="X253" s="7"/>
      <c r="Y253" s="15">
        <v>0</v>
      </c>
      <c r="Z253" s="15">
        <v>6315</v>
      </c>
      <c r="AA253" s="16"/>
      <c r="AB253" s="16"/>
      <c r="AC253" s="16"/>
      <c r="AD253" s="16"/>
      <c r="AE253" s="16"/>
      <c r="AF253" s="16"/>
      <c r="AG253" s="16">
        <v>0</v>
      </c>
      <c r="AH253" s="16"/>
      <c r="AI253" s="19">
        <v>41394.5831944444</v>
      </c>
      <c r="AJ253" s="20">
        <v>2</v>
      </c>
      <c r="AK253" s="21">
        <v>41383</v>
      </c>
      <c r="AL253" s="16"/>
      <c r="AM253" s="16"/>
      <c r="AN253" s="16"/>
      <c r="AO253" s="16"/>
      <c r="AP253" s="21">
        <v>42124.5831944444</v>
      </c>
      <c r="AQ253" s="21">
        <v>41800</v>
      </c>
      <c r="AR253" s="16"/>
      <c r="AS253" s="16"/>
      <c r="AT253" s="16"/>
      <c r="AU253" s="16"/>
      <c r="AV253" s="6"/>
      <c r="AW253" s="16"/>
      <c r="AX253" s="16"/>
      <c r="AY253" s="15">
        <v>3764.9794</v>
      </c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>
        <v>197</v>
      </c>
      <c r="BO253" s="1" t="e">
        <f>VLOOKUP(#REF!,BP$1:BP$65243,1,0)</f>
        <v>#REF!</v>
      </c>
      <c r="BP253" s="25">
        <v>253</v>
      </c>
    </row>
    <row r="254" ht="60" spans="1:68">
      <c r="A254" s="4" t="s">
        <v>1724</v>
      </c>
      <c r="B254" s="5" t="s">
        <v>65</v>
      </c>
      <c r="C254" s="5" t="s">
        <v>1724</v>
      </c>
      <c r="D254" s="5" t="s">
        <v>1725</v>
      </c>
      <c r="E254" s="6" t="s">
        <v>67</v>
      </c>
      <c r="F254" s="7">
        <v>1.5365</v>
      </c>
      <c r="G254" s="5" t="s">
        <v>1726</v>
      </c>
      <c r="H254" s="8" t="s">
        <v>1727</v>
      </c>
      <c r="I254" s="8" t="s">
        <v>1728</v>
      </c>
      <c r="J254" s="11"/>
      <c r="K254" s="6">
        <v>637</v>
      </c>
      <c r="L254" s="5" t="s">
        <v>1729</v>
      </c>
      <c r="M254" s="12">
        <v>40366.3940277778</v>
      </c>
      <c r="N254" s="12">
        <v>40361.3940277778</v>
      </c>
      <c r="O254" s="13" t="s">
        <v>72</v>
      </c>
      <c r="P254" s="5" t="s">
        <v>166</v>
      </c>
      <c r="Q254" s="5" t="s">
        <v>440</v>
      </c>
      <c r="R254" s="5" t="s">
        <v>75</v>
      </c>
      <c r="T254" s="5" t="s">
        <v>76</v>
      </c>
      <c r="U254" s="7">
        <v>1.5366</v>
      </c>
      <c r="V254" s="7" t="s">
        <v>259</v>
      </c>
      <c r="W254" s="7" t="s">
        <v>570</v>
      </c>
      <c r="X254" s="7" t="s">
        <v>287</v>
      </c>
      <c r="Y254" s="15">
        <v>0</v>
      </c>
      <c r="Z254" s="15">
        <v>3194</v>
      </c>
      <c r="AA254" s="16"/>
      <c r="AB254" s="16"/>
      <c r="AC254" s="16"/>
      <c r="AD254" s="16"/>
      <c r="AE254" s="16"/>
      <c r="AF254" s="16"/>
      <c r="AG254" s="16">
        <v>0</v>
      </c>
      <c r="AH254" s="16"/>
      <c r="AI254" s="19">
        <v>40633.3940277778</v>
      </c>
      <c r="AJ254" s="20">
        <v>2</v>
      </c>
      <c r="AK254" s="21">
        <v>40380</v>
      </c>
      <c r="AL254" s="16"/>
      <c r="AM254" s="16"/>
      <c r="AN254" s="16"/>
      <c r="AO254" s="16"/>
      <c r="AP254" s="21">
        <v>41364.3940277778</v>
      </c>
      <c r="AQ254" s="21">
        <v>40709</v>
      </c>
      <c r="AR254" s="16"/>
      <c r="AS254" s="16"/>
      <c r="AT254" s="16"/>
      <c r="AU254" s="16"/>
      <c r="AV254" s="6"/>
      <c r="AW254" s="16"/>
      <c r="AX254" s="16"/>
      <c r="AY254" s="15">
        <v>2078.7504</v>
      </c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>
        <v>198</v>
      </c>
      <c r="BO254" s="1" t="e">
        <f>VLOOKUP(#REF!,BP$1:BP$65243,1,0)</f>
        <v>#REF!</v>
      </c>
      <c r="BP254" s="25">
        <v>254</v>
      </c>
    </row>
    <row r="255" ht="48" spans="1:68">
      <c r="A255" s="4" t="s">
        <v>1730</v>
      </c>
      <c r="B255" s="5" t="s">
        <v>111</v>
      </c>
      <c r="C255" s="5" t="s">
        <v>1730</v>
      </c>
      <c r="D255" s="5" t="s">
        <v>1731</v>
      </c>
      <c r="E255" s="6" t="s">
        <v>67</v>
      </c>
      <c r="F255" s="7">
        <v>0.575</v>
      </c>
      <c r="G255" s="5" t="s">
        <v>1732</v>
      </c>
      <c r="H255" s="8" t="s">
        <v>1733</v>
      </c>
      <c r="I255" s="8" t="s">
        <v>1734</v>
      </c>
      <c r="J255" s="11">
        <v>0</v>
      </c>
      <c r="K255" s="6">
        <v>350</v>
      </c>
      <c r="L255" s="5" t="s">
        <v>1735</v>
      </c>
      <c r="M255" s="12">
        <v>41254.6779050926</v>
      </c>
      <c r="N255" s="12">
        <v>41249.6779050926</v>
      </c>
      <c r="O255" s="13" t="s">
        <v>72</v>
      </c>
      <c r="P255" s="5" t="s">
        <v>91</v>
      </c>
      <c r="Q255" s="5" t="s">
        <v>205</v>
      </c>
      <c r="R255" s="5" t="s">
        <v>75</v>
      </c>
      <c r="T255" s="5" t="s">
        <v>94</v>
      </c>
      <c r="U255" s="7">
        <v>0.575</v>
      </c>
      <c r="V255" s="7" t="s">
        <v>107</v>
      </c>
      <c r="W255" s="7" t="s">
        <v>1099</v>
      </c>
      <c r="X255" s="7"/>
      <c r="Y255" s="15">
        <v>0</v>
      </c>
      <c r="Z255" s="15">
        <v>932</v>
      </c>
      <c r="AA255" s="16"/>
      <c r="AB255" s="16"/>
      <c r="AC255" s="16"/>
      <c r="AD255" s="16"/>
      <c r="AE255" s="16"/>
      <c r="AF255" s="16"/>
      <c r="AG255" s="16">
        <v>1</v>
      </c>
      <c r="AH255" s="16">
        <v>0.28</v>
      </c>
      <c r="AI255" s="19">
        <v>41638.6779050926</v>
      </c>
      <c r="AJ255" s="20">
        <v>2</v>
      </c>
      <c r="AK255" s="21">
        <v>41475</v>
      </c>
      <c r="AL255" s="16"/>
      <c r="AM255" s="16"/>
      <c r="AN255" s="16"/>
      <c r="AO255" s="16"/>
      <c r="AP255" s="21">
        <v>42368.6779050926</v>
      </c>
      <c r="AQ255" s="21">
        <v>42110</v>
      </c>
      <c r="AR255" s="16"/>
      <c r="AS255" s="16"/>
      <c r="AT255" s="16"/>
      <c r="AU255" s="16"/>
      <c r="AV255" s="6"/>
      <c r="AW255" s="16"/>
      <c r="AX255" s="16"/>
      <c r="AY255" s="15">
        <v>1620.8696</v>
      </c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>
        <v>199</v>
      </c>
      <c r="BO255" s="1" t="e">
        <f>VLOOKUP(#REF!,BP$1:BP$65243,1,0)</f>
        <v>#REF!</v>
      </c>
      <c r="BP255" s="25">
        <v>255</v>
      </c>
    </row>
    <row r="256" ht="48" spans="1:68">
      <c r="A256" s="4" t="s">
        <v>1736</v>
      </c>
      <c r="B256" s="28" t="s">
        <v>65</v>
      </c>
      <c r="C256" s="28" t="s">
        <v>1736</v>
      </c>
      <c r="D256" s="28" t="s">
        <v>1737</v>
      </c>
      <c r="E256" s="29" t="s">
        <v>67</v>
      </c>
      <c r="F256" s="30">
        <v>0.9769</v>
      </c>
      <c r="G256" s="28" t="s">
        <v>1738</v>
      </c>
      <c r="H256" s="8" t="s">
        <v>1739</v>
      </c>
      <c r="I256" s="8" t="s">
        <v>1740</v>
      </c>
      <c r="J256" s="11">
        <v>0</v>
      </c>
      <c r="K256" s="29">
        <v>490</v>
      </c>
      <c r="L256" s="28" t="s">
        <v>1741</v>
      </c>
      <c r="M256" s="34">
        <v>41424.49125</v>
      </c>
      <c r="N256" s="34">
        <v>41409.4912268519</v>
      </c>
      <c r="O256" s="13" t="s">
        <v>72</v>
      </c>
      <c r="P256" s="28" t="s">
        <v>91</v>
      </c>
      <c r="Q256" s="28" t="s">
        <v>407</v>
      </c>
      <c r="R256" s="28" t="s">
        <v>542</v>
      </c>
      <c r="T256" s="28" t="s">
        <v>76</v>
      </c>
      <c r="U256" s="30">
        <v>0.9769</v>
      </c>
      <c r="V256" s="30" t="s">
        <v>259</v>
      </c>
      <c r="W256" s="30" t="s">
        <v>78</v>
      </c>
      <c r="X256" s="30" t="s">
        <v>79</v>
      </c>
      <c r="Y256" s="36">
        <v>0</v>
      </c>
      <c r="Z256" s="36">
        <v>4396</v>
      </c>
      <c r="AA256" s="37"/>
      <c r="AB256" s="37"/>
      <c r="AC256" s="37"/>
      <c r="AD256" s="37"/>
      <c r="AE256" s="37"/>
      <c r="AF256" s="37"/>
      <c r="AG256" s="37">
        <v>0</v>
      </c>
      <c r="AH256" s="37"/>
      <c r="AI256" s="40">
        <v>41685.49125</v>
      </c>
      <c r="AJ256" s="41">
        <v>1</v>
      </c>
      <c r="AK256" s="42">
        <v>41604</v>
      </c>
      <c r="AL256" s="37"/>
      <c r="AM256" s="37"/>
      <c r="AN256" s="37"/>
      <c r="AO256" s="37"/>
      <c r="AP256" s="42">
        <v>42781</v>
      </c>
      <c r="AQ256" s="42"/>
      <c r="AR256" s="37" t="s">
        <v>288</v>
      </c>
      <c r="AS256" s="37"/>
      <c r="AT256" s="37"/>
      <c r="AU256" s="37"/>
      <c r="AV256" s="6"/>
      <c r="AW256" s="37"/>
      <c r="AX256" s="37"/>
      <c r="AY256" s="36">
        <v>4499.9488</v>
      </c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16">
        <v>200</v>
      </c>
      <c r="BO256" s="1" t="e">
        <f>VLOOKUP(#REF!,BP$1:BP$65243,1,0)</f>
        <v>#REF!</v>
      </c>
      <c r="BP256" s="25">
        <v>256</v>
      </c>
    </row>
    <row r="257" ht="48" spans="1:68">
      <c r="A257" s="4" t="s">
        <v>1742</v>
      </c>
      <c r="B257" s="5" t="s">
        <v>632</v>
      </c>
      <c r="C257" s="5" t="s">
        <v>1742</v>
      </c>
      <c r="D257" s="5" t="s">
        <v>1743</v>
      </c>
      <c r="E257" s="6" t="s">
        <v>67</v>
      </c>
      <c r="F257" s="7">
        <v>2.4034</v>
      </c>
      <c r="G257" s="5" t="s">
        <v>1744</v>
      </c>
      <c r="H257" s="8" t="s">
        <v>1745</v>
      </c>
      <c r="I257" s="8" t="s">
        <v>1746</v>
      </c>
      <c r="J257" s="11">
        <v>0</v>
      </c>
      <c r="K257" s="6">
        <v>915</v>
      </c>
      <c r="L257" s="5" t="s">
        <v>1747</v>
      </c>
      <c r="M257" s="12">
        <v>40450.607025463</v>
      </c>
      <c r="N257" s="12">
        <v>40448.607025463</v>
      </c>
      <c r="O257" s="13" t="s">
        <v>72</v>
      </c>
      <c r="P257" s="5" t="s">
        <v>91</v>
      </c>
      <c r="Q257" s="5" t="s">
        <v>167</v>
      </c>
      <c r="R257" s="5" t="s">
        <v>75</v>
      </c>
      <c r="T257" s="5" t="s">
        <v>94</v>
      </c>
      <c r="U257" s="7">
        <v>2.4034</v>
      </c>
      <c r="V257" s="7" t="s">
        <v>107</v>
      </c>
      <c r="W257" s="7" t="s">
        <v>570</v>
      </c>
      <c r="X257" s="7" t="s">
        <v>158</v>
      </c>
      <c r="Y257" s="15">
        <v>0</v>
      </c>
      <c r="Z257" s="15">
        <v>3807</v>
      </c>
      <c r="AA257" s="16"/>
      <c r="AB257" s="16"/>
      <c r="AC257" s="16"/>
      <c r="AD257" s="16"/>
      <c r="AE257" s="16"/>
      <c r="AF257" s="16"/>
      <c r="AG257" s="16">
        <v>0</v>
      </c>
      <c r="AH257" s="16"/>
      <c r="AI257" s="19">
        <v>40755.607025463</v>
      </c>
      <c r="AJ257" s="20">
        <v>2</v>
      </c>
      <c r="AK257" s="21">
        <v>40537.607025463</v>
      </c>
      <c r="AL257" s="16"/>
      <c r="AM257" s="16"/>
      <c r="AN257" s="16"/>
      <c r="AO257" s="16"/>
      <c r="AP257" s="21">
        <v>41851.607025463</v>
      </c>
      <c r="AQ257" s="21">
        <v>41844</v>
      </c>
      <c r="AR257" s="16"/>
      <c r="AS257" s="16"/>
      <c r="AT257" s="16"/>
      <c r="AU257" s="16"/>
      <c r="AV257" s="6"/>
      <c r="AW257" s="16"/>
      <c r="AX257" s="16"/>
      <c r="AY257" s="15">
        <v>1584.006</v>
      </c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>
        <v>201</v>
      </c>
      <c r="BO257" s="1" t="e">
        <f>VLOOKUP(#REF!,BP$1:BP$65243,1,0)</f>
        <v>#REF!</v>
      </c>
      <c r="BP257" s="25">
        <v>257</v>
      </c>
    </row>
    <row r="258" ht="36" spans="1:68">
      <c r="A258" s="4" t="s">
        <v>1748</v>
      </c>
      <c r="B258" s="5" t="s">
        <v>133</v>
      </c>
      <c r="C258" s="5" t="s">
        <v>1748</v>
      </c>
      <c r="D258" s="5" t="s">
        <v>1749</v>
      </c>
      <c r="E258" s="6" t="s">
        <v>67</v>
      </c>
      <c r="F258" s="7">
        <v>0.3897</v>
      </c>
      <c r="G258" s="5" t="s">
        <v>1750</v>
      </c>
      <c r="H258" s="8" t="s">
        <v>1751</v>
      </c>
      <c r="I258" s="8" t="s">
        <v>1752</v>
      </c>
      <c r="J258" s="11">
        <v>0</v>
      </c>
      <c r="K258" s="6">
        <v>1420</v>
      </c>
      <c r="L258" s="5" t="s">
        <v>1753</v>
      </c>
      <c r="M258" s="12">
        <v>42066.3738078704</v>
      </c>
      <c r="N258" s="12">
        <v>42017.3738078704</v>
      </c>
      <c r="O258" s="13" t="s">
        <v>72</v>
      </c>
      <c r="P258" s="5" t="s">
        <v>91</v>
      </c>
      <c r="Q258" s="5" t="s">
        <v>92</v>
      </c>
      <c r="R258" s="5" t="s">
        <v>93</v>
      </c>
      <c r="T258" s="5"/>
      <c r="U258" s="7">
        <v>0.3897</v>
      </c>
      <c r="V258" s="7" t="s">
        <v>189</v>
      </c>
      <c r="W258" s="7" t="s">
        <v>149</v>
      </c>
      <c r="X258" s="7" t="s">
        <v>191</v>
      </c>
      <c r="Y258" s="15">
        <v>0</v>
      </c>
      <c r="Z258" s="15">
        <v>0</v>
      </c>
      <c r="AA258" s="16"/>
      <c r="AB258" s="16"/>
      <c r="AC258" s="16"/>
      <c r="AD258" s="16"/>
      <c r="AE258" s="16"/>
      <c r="AF258" s="16"/>
      <c r="AG258" s="16">
        <v>0</v>
      </c>
      <c r="AH258" s="16"/>
      <c r="AI258" s="19">
        <v>42328.3738078704</v>
      </c>
      <c r="AJ258" s="20">
        <v>2</v>
      </c>
      <c r="AK258" s="21">
        <v>42318</v>
      </c>
      <c r="AL258" s="16"/>
      <c r="AM258" s="16"/>
      <c r="AN258" s="16"/>
      <c r="AO258" s="16"/>
      <c r="AP258" s="21">
        <v>43059.3738078704</v>
      </c>
      <c r="AQ258" s="21">
        <v>42790</v>
      </c>
      <c r="AR258" s="16"/>
      <c r="AS258" s="16"/>
      <c r="AT258" s="16"/>
      <c r="AU258" s="16"/>
      <c r="AV258" s="6"/>
      <c r="AW258" s="16"/>
      <c r="AX258" s="16"/>
      <c r="AY258" s="15">
        <v>0</v>
      </c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>
        <v>202</v>
      </c>
      <c r="BO258" s="1" t="e">
        <f>VLOOKUP(#REF!,BP$1:BP$65243,1,0)</f>
        <v>#REF!</v>
      </c>
      <c r="BP258" s="26">
        <v>258</v>
      </c>
    </row>
    <row r="259" ht="36" spans="1:68">
      <c r="A259" s="4" t="s">
        <v>1748</v>
      </c>
      <c r="B259" s="5" t="s">
        <v>99</v>
      </c>
      <c r="C259" s="5" t="s">
        <v>1748</v>
      </c>
      <c r="D259" s="5" t="s">
        <v>1754</v>
      </c>
      <c r="E259" s="6" t="s">
        <v>67</v>
      </c>
      <c r="F259" s="7">
        <v>0.2956</v>
      </c>
      <c r="G259" s="5" t="s">
        <v>1755</v>
      </c>
      <c r="H259" s="8" t="s">
        <v>1756</v>
      </c>
      <c r="I259" s="8" t="s">
        <v>1757</v>
      </c>
      <c r="J259" s="11">
        <v>0.08111</v>
      </c>
      <c r="K259" s="6">
        <v>625</v>
      </c>
      <c r="L259" s="5" t="s">
        <v>1758</v>
      </c>
      <c r="M259" s="12">
        <v>42593.58875</v>
      </c>
      <c r="N259" s="12">
        <v>42552.58875</v>
      </c>
      <c r="O259" s="13" t="s">
        <v>72</v>
      </c>
      <c r="P259" s="5" t="s">
        <v>91</v>
      </c>
      <c r="Q259" s="5" t="s">
        <v>92</v>
      </c>
      <c r="R259" s="5" t="s">
        <v>93</v>
      </c>
      <c r="T259" s="5"/>
      <c r="U259" s="7">
        <v>0.3137</v>
      </c>
      <c r="V259" s="7" t="s">
        <v>95</v>
      </c>
      <c r="W259" s="7" t="s">
        <v>497</v>
      </c>
      <c r="X259" s="7" t="s">
        <v>191</v>
      </c>
      <c r="Y259" s="15">
        <v>0</v>
      </c>
      <c r="Z259" s="15">
        <v>0</v>
      </c>
      <c r="AA259" s="16"/>
      <c r="AB259" s="16"/>
      <c r="AC259" s="16"/>
      <c r="AD259" s="16"/>
      <c r="AE259" s="16"/>
      <c r="AF259" s="16"/>
      <c r="AG259" s="16">
        <v>0</v>
      </c>
      <c r="AH259" s="16"/>
      <c r="AI259" s="19">
        <v>42850.58875</v>
      </c>
      <c r="AJ259" s="20"/>
      <c r="AK259" s="21">
        <v>42782</v>
      </c>
      <c r="AL259" s="16"/>
      <c r="AM259" s="16"/>
      <c r="AN259" s="16"/>
      <c r="AO259" s="16"/>
      <c r="AP259" s="21">
        <v>43580.58875</v>
      </c>
      <c r="AQ259" s="21"/>
      <c r="AR259" s="16"/>
      <c r="AS259" s="16"/>
      <c r="AT259" s="16"/>
      <c r="AU259" s="16"/>
      <c r="AV259" s="6"/>
      <c r="AW259" s="16"/>
      <c r="AX259" s="16"/>
      <c r="AY259" s="15">
        <v>0</v>
      </c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>
        <v>202</v>
      </c>
      <c r="BO259" s="1" t="e">
        <f>VLOOKUP(#REF!,BP$1:BP$65243,1,0)</f>
        <v>#REF!</v>
      </c>
      <c r="BP259" s="25">
        <v>259</v>
      </c>
    </row>
    <row r="260" ht="48" spans="1:68">
      <c r="A260" s="4" t="s">
        <v>1748</v>
      </c>
      <c r="B260" s="5" t="s">
        <v>151</v>
      </c>
      <c r="C260" s="5" t="s">
        <v>1748</v>
      </c>
      <c r="D260" s="5" t="s">
        <v>1759</v>
      </c>
      <c r="E260" s="6" t="s">
        <v>67</v>
      </c>
      <c r="F260" s="7">
        <v>0.6572</v>
      </c>
      <c r="G260" s="5" t="s">
        <v>1760</v>
      </c>
      <c r="H260" s="8" t="s">
        <v>1761</v>
      </c>
      <c r="I260" s="8" t="s">
        <v>1762</v>
      </c>
      <c r="J260" s="11">
        <v>0</v>
      </c>
      <c r="K260" s="6">
        <v>980</v>
      </c>
      <c r="L260" s="5" t="s">
        <v>1763</v>
      </c>
      <c r="M260" s="12">
        <v>41544.3638078704</v>
      </c>
      <c r="N260" s="12">
        <v>41569.3638078704</v>
      </c>
      <c r="O260" s="13" t="s">
        <v>72</v>
      </c>
      <c r="P260" s="5" t="s">
        <v>91</v>
      </c>
      <c r="Q260" s="5" t="s">
        <v>127</v>
      </c>
      <c r="R260" s="5" t="s">
        <v>128</v>
      </c>
      <c r="T260" s="5" t="s">
        <v>94</v>
      </c>
      <c r="U260" s="7">
        <v>0.6922</v>
      </c>
      <c r="V260" s="7" t="s">
        <v>95</v>
      </c>
      <c r="W260" s="7" t="s">
        <v>962</v>
      </c>
      <c r="X260" s="7" t="s">
        <v>131</v>
      </c>
      <c r="Y260" s="15">
        <v>0</v>
      </c>
      <c r="Z260" s="15">
        <v>0</v>
      </c>
      <c r="AA260" s="16"/>
      <c r="AB260" s="16"/>
      <c r="AC260" s="16"/>
      <c r="AD260" s="16"/>
      <c r="AE260" s="16"/>
      <c r="AF260" s="16"/>
      <c r="AG260" s="16">
        <v>0</v>
      </c>
      <c r="AH260" s="16"/>
      <c r="AI260" s="19">
        <v>41871.3638078704</v>
      </c>
      <c r="AJ260" s="20">
        <v>1.5</v>
      </c>
      <c r="AK260" s="21">
        <v>41870</v>
      </c>
      <c r="AL260" s="16"/>
      <c r="AM260" s="16"/>
      <c r="AN260" s="16"/>
      <c r="AO260" s="16"/>
      <c r="AP260" s="21">
        <v>42420.3638078704</v>
      </c>
      <c r="AQ260" s="21">
        <v>42419</v>
      </c>
      <c r="AR260" s="16"/>
      <c r="AS260" s="16"/>
      <c r="AT260" s="16"/>
      <c r="AU260" s="16"/>
      <c r="AV260" s="6"/>
      <c r="AW260" s="16"/>
      <c r="AX260" s="16"/>
      <c r="AY260" s="15">
        <v>0</v>
      </c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>
        <v>202</v>
      </c>
      <c r="BO260" s="1" t="e">
        <f>VLOOKUP(#REF!,BP$1:BP$65243,1,0)</f>
        <v>#REF!</v>
      </c>
      <c r="BP260" s="25">
        <v>260</v>
      </c>
    </row>
    <row r="261" ht="48" spans="1:68">
      <c r="A261" s="4" t="s">
        <v>1748</v>
      </c>
      <c r="B261" s="5" t="s">
        <v>151</v>
      </c>
      <c r="C261" s="5" t="s">
        <v>1748</v>
      </c>
      <c r="D261" s="5" t="s">
        <v>1764</v>
      </c>
      <c r="E261" s="6" t="s">
        <v>67</v>
      </c>
      <c r="F261" s="7">
        <v>0.7387</v>
      </c>
      <c r="G261" s="5" t="s">
        <v>1765</v>
      </c>
      <c r="H261" s="8" t="s">
        <v>1766</v>
      </c>
      <c r="I261" s="8" t="s">
        <v>1767</v>
      </c>
      <c r="J261" s="11">
        <v>0</v>
      </c>
      <c r="K261" s="6">
        <v>570</v>
      </c>
      <c r="L261" s="5" t="s">
        <v>1768</v>
      </c>
      <c r="M261" s="12">
        <v>41610.3667824074</v>
      </c>
      <c r="N261" s="12">
        <v>41569.3667824074</v>
      </c>
      <c r="O261" s="13" t="s">
        <v>72</v>
      </c>
      <c r="P261" s="5" t="s">
        <v>91</v>
      </c>
      <c r="Q261" s="5" t="s">
        <v>457</v>
      </c>
      <c r="R261" s="5" t="s">
        <v>458</v>
      </c>
      <c r="T261" s="5" t="s">
        <v>94</v>
      </c>
      <c r="U261" s="7">
        <v>0.7787</v>
      </c>
      <c r="V261" s="7" t="s">
        <v>749</v>
      </c>
      <c r="W261" s="7" t="s">
        <v>1769</v>
      </c>
      <c r="X261" s="7" t="s">
        <v>191</v>
      </c>
      <c r="Y261" s="15">
        <v>0</v>
      </c>
      <c r="Z261" s="15">
        <v>0</v>
      </c>
      <c r="AA261" s="16"/>
      <c r="AB261" s="16"/>
      <c r="AC261" s="16"/>
      <c r="AD261" s="16"/>
      <c r="AE261" s="16"/>
      <c r="AF261" s="16"/>
      <c r="AG261" s="16">
        <v>0</v>
      </c>
      <c r="AH261" s="16"/>
      <c r="AI261" s="19">
        <v>41810.3667824074</v>
      </c>
      <c r="AJ261" s="20">
        <v>1</v>
      </c>
      <c r="AK261" s="21">
        <v>41870</v>
      </c>
      <c r="AL261" s="16"/>
      <c r="AM261" s="16"/>
      <c r="AN261" s="16"/>
      <c r="AO261" s="16"/>
      <c r="AP261" s="21">
        <v>42175.3667824074</v>
      </c>
      <c r="AQ261" s="21">
        <v>42165</v>
      </c>
      <c r="AR261" s="16"/>
      <c r="AS261" s="16"/>
      <c r="AT261" s="16"/>
      <c r="AU261" s="16"/>
      <c r="AV261" s="6"/>
      <c r="AW261" s="16"/>
      <c r="AX261" s="16"/>
      <c r="AY261" s="15">
        <v>0</v>
      </c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>
        <v>202</v>
      </c>
      <c r="BO261" s="1" t="e">
        <f>VLOOKUP(#REF!,BP$1:BP$65243,1,0)</f>
        <v>#REF!</v>
      </c>
      <c r="BP261" s="25">
        <v>261</v>
      </c>
    </row>
    <row r="262" ht="36" spans="1:68">
      <c r="A262" s="4" t="s">
        <v>1770</v>
      </c>
      <c r="B262" s="5" t="s">
        <v>228</v>
      </c>
      <c r="C262" s="5" t="s">
        <v>1770</v>
      </c>
      <c r="D262" s="5" t="s">
        <v>1771</v>
      </c>
      <c r="E262" s="6" t="s">
        <v>67</v>
      </c>
      <c r="F262" s="7">
        <v>0.8041</v>
      </c>
      <c r="G262" s="5" t="s">
        <v>1772</v>
      </c>
      <c r="H262" s="8" t="s">
        <v>1773</v>
      </c>
      <c r="I262" s="8" t="s">
        <v>1774</v>
      </c>
      <c r="J262" s="11">
        <v>0.12337</v>
      </c>
      <c r="K262" s="6">
        <v>395</v>
      </c>
      <c r="L262" s="5" t="s">
        <v>1775</v>
      </c>
      <c r="M262" s="12">
        <v>42545.6872337963</v>
      </c>
      <c r="N262" s="12">
        <v>42504.6872337963</v>
      </c>
      <c r="O262" s="13" t="s">
        <v>72</v>
      </c>
      <c r="P262" s="5" t="s">
        <v>91</v>
      </c>
      <c r="Q262" s="5" t="s">
        <v>167</v>
      </c>
      <c r="R262" s="5" t="s">
        <v>75</v>
      </c>
      <c r="T262" s="5"/>
      <c r="U262" s="7">
        <v>0.8041</v>
      </c>
      <c r="V262" s="7" t="s">
        <v>177</v>
      </c>
      <c r="W262" s="7" t="s">
        <v>168</v>
      </c>
      <c r="X262" s="7" t="s">
        <v>243</v>
      </c>
      <c r="Y262" s="15">
        <v>0</v>
      </c>
      <c r="Z262" s="15">
        <v>3654.6345</v>
      </c>
      <c r="AA262" s="16"/>
      <c r="AB262" s="16"/>
      <c r="AC262" s="16"/>
      <c r="AD262" s="16"/>
      <c r="AE262" s="16"/>
      <c r="AF262" s="16"/>
      <c r="AG262" s="16">
        <v>0</v>
      </c>
      <c r="AH262" s="16"/>
      <c r="AI262" s="19">
        <v>42714.6872337963</v>
      </c>
      <c r="AJ262" s="20">
        <v>1.5</v>
      </c>
      <c r="AK262" s="21">
        <v>42631</v>
      </c>
      <c r="AL262" s="16"/>
      <c r="AM262" s="16"/>
      <c r="AN262" s="16"/>
      <c r="AO262" s="16"/>
      <c r="AP262" s="21">
        <v>43261.6872337963</v>
      </c>
      <c r="AQ262" s="21"/>
      <c r="AR262" s="16"/>
      <c r="AS262" s="16"/>
      <c r="AT262" s="16"/>
      <c r="AU262" s="16"/>
      <c r="AV262" s="6"/>
      <c r="AW262" s="16"/>
      <c r="AX262" s="16"/>
      <c r="AY262" s="15">
        <v>4545</v>
      </c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>
        <v>203</v>
      </c>
      <c r="BO262" s="1" t="e">
        <f>VLOOKUP(#REF!,BP$1:BP$65243,1,0)</f>
        <v>#REF!</v>
      </c>
      <c r="BP262" s="25">
        <v>262</v>
      </c>
    </row>
    <row r="263" ht="48" spans="1:68">
      <c r="A263" s="4" t="s">
        <v>1776</v>
      </c>
      <c r="B263" s="5" t="s">
        <v>111</v>
      </c>
      <c r="C263" s="5" t="s">
        <v>1776</v>
      </c>
      <c r="D263" s="5" t="s">
        <v>1777</v>
      </c>
      <c r="E263" s="6" t="s">
        <v>67</v>
      </c>
      <c r="F263" s="7">
        <v>0.4583</v>
      </c>
      <c r="G263" s="5" t="s">
        <v>1778</v>
      </c>
      <c r="H263" s="8" t="s">
        <v>1779</v>
      </c>
      <c r="I263" s="8" t="s">
        <v>1780</v>
      </c>
      <c r="J263" s="11">
        <v>0.03726</v>
      </c>
      <c r="K263" s="6">
        <v>280</v>
      </c>
      <c r="L263" s="5" t="s">
        <v>1781</v>
      </c>
      <c r="M263" s="12">
        <v>41254.684224537</v>
      </c>
      <c r="N263" s="12">
        <v>41249.684224537</v>
      </c>
      <c r="O263" s="13" t="s">
        <v>72</v>
      </c>
      <c r="P263" s="5" t="s">
        <v>91</v>
      </c>
      <c r="Q263" s="5" t="s">
        <v>205</v>
      </c>
      <c r="R263" s="5" t="s">
        <v>75</v>
      </c>
      <c r="T263" s="5" t="s">
        <v>94</v>
      </c>
      <c r="U263" s="7">
        <v>0.4583</v>
      </c>
      <c r="V263" s="7" t="s">
        <v>107</v>
      </c>
      <c r="W263" s="7" t="s">
        <v>1099</v>
      </c>
      <c r="X263" s="7"/>
      <c r="Y263" s="15">
        <v>0</v>
      </c>
      <c r="Z263" s="15">
        <v>742</v>
      </c>
      <c r="AA263" s="16"/>
      <c r="AB263" s="16"/>
      <c r="AC263" s="16"/>
      <c r="AD263" s="16"/>
      <c r="AE263" s="16"/>
      <c r="AF263" s="16"/>
      <c r="AG263" s="16">
        <v>0</v>
      </c>
      <c r="AH263" s="16"/>
      <c r="AI263" s="19">
        <v>41638.684224537</v>
      </c>
      <c r="AJ263" s="20">
        <v>2</v>
      </c>
      <c r="AK263" s="21">
        <v>41470</v>
      </c>
      <c r="AL263" s="16"/>
      <c r="AM263" s="16"/>
      <c r="AN263" s="16"/>
      <c r="AO263" s="16"/>
      <c r="AP263" s="21">
        <v>42368.684224537</v>
      </c>
      <c r="AQ263" s="21">
        <v>41587</v>
      </c>
      <c r="AR263" s="16"/>
      <c r="AS263" s="16"/>
      <c r="AT263" s="16"/>
      <c r="AU263" s="16"/>
      <c r="AV263" s="6"/>
      <c r="AW263" s="16"/>
      <c r="AX263" s="16"/>
      <c r="AY263" s="15">
        <v>1619.0268</v>
      </c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>
        <v>204</v>
      </c>
      <c r="BO263" s="1" t="e">
        <f>VLOOKUP(#REF!,BP$1:BP$65243,1,0)</f>
        <v>#REF!</v>
      </c>
      <c r="BP263" s="26">
        <v>263</v>
      </c>
    </row>
    <row r="264" ht="48" spans="1:68">
      <c r="A264" s="4" t="s">
        <v>1782</v>
      </c>
      <c r="B264" s="5" t="s">
        <v>133</v>
      </c>
      <c r="C264" s="5" t="s">
        <v>1782</v>
      </c>
      <c r="D264" s="5" t="s">
        <v>1783</v>
      </c>
      <c r="E264" s="6" t="s">
        <v>67</v>
      </c>
      <c r="F264" s="7">
        <v>1.1719</v>
      </c>
      <c r="G264" s="5" t="s">
        <v>1784</v>
      </c>
      <c r="H264" s="8" t="s">
        <v>1785</v>
      </c>
      <c r="I264" s="8" t="s">
        <v>1786</v>
      </c>
      <c r="J264" s="11">
        <v>0</v>
      </c>
      <c r="K264" s="6">
        <v>6600</v>
      </c>
      <c r="L264" s="5" t="s">
        <v>1787</v>
      </c>
      <c r="M264" s="12">
        <v>40252.3793518519</v>
      </c>
      <c r="N264" s="12">
        <v>40247.3793518519</v>
      </c>
      <c r="O264" s="13" t="s">
        <v>72</v>
      </c>
      <c r="P264" s="5" t="s">
        <v>91</v>
      </c>
      <c r="Q264" s="5" t="s">
        <v>127</v>
      </c>
      <c r="R264" s="5" t="s">
        <v>128</v>
      </c>
      <c r="T264" s="5" t="s">
        <v>94</v>
      </c>
      <c r="U264" s="7">
        <v>1.1719</v>
      </c>
      <c r="V264" s="7" t="s">
        <v>339</v>
      </c>
      <c r="W264" s="7" t="s">
        <v>190</v>
      </c>
      <c r="X264" s="7" t="s">
        <v>817</v>
      </c>
      <c r="Y264" s="15">
        <v>0</v>
      </c>
      <c r="Z264" s="15">
        <v>0</v>
      </c>
      <c r="AA264" s="16"/>
      <c r="AB264" s="16"/>
      <c r="AC264" s="16"/>
      <c r="AD264" s="16"/>
      <c r="AE264" s="16"/>
      <c r="AF264" s="16"/>
      <c r="AG264" s="16">
        <v>59</v>
      </c>
      <c r="AH264" s="16">
        <v>195.29</v>
      </c>
      <c r="AI264" s="19">
        <v>40543.3793518519</v>
      </c>
      <c r="AJ264" s="20">
        <v>2</v>
      </c>
      <c r="AK264" s="21">
        <v>40418</v>
      </c>
      <c r="AL264" s="16"/>
      <c r="AM264" s="16"/>
      <c r="AN264" s="16"/>
      <c r="AO264" s="16"/>
      <c r="AP264" s="21">
        <v>41274.3793518519</v>
      </c>
      <c r="AQ264" s="21">
        <v>41255</v>
      </c>
      <c r="AR264" s="16"/>
      <c r="AS264" s="16"/>
      <c r="AT264" s="16"/>
      <c r="AU264" s="16"/>
      <c r="AV264" s="6"/>
      <c r="AW264" s="16"/>
      <c r="AX264" s="16"/>
      <c r="AY264" s="15">
        <v>0</v>
      </c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>
        <v>205</v>
      </c>
      <c r="BO264" s="1" t="e">
        <f>VLOOKUP(#REF!,BP$1:BP$65243,1,0)</f>
        <v>#REF!</v>
      </c>
      <c r="BP264" s="26">
        <v>264</v>
      </c>
    </row>
    <row r="265" ht="48" spans="1:68">
      <c r="A265" s="4" t="s">
        <v>1782</v>
      </c>
      <c r="B265" s="5" t="s">
        <v>85</v>
      </c>
      <c r="C265" s="5" t="s">
        <v>1782</v>
      </c>
      <c r="D265" s="5" t="s">
        <v>1788</v>
      </c>
      <c r="E265" s="6" t="s">
        <v>67</v>
      </c>
      <c r="F265" s="7">
        <v>0.9469</v>
      </c>
      <c r="G265" s="5" t="s">
        <v>1789</v>
      </c>
      <c r="H265" s="8" t="s">
        <v>1790</v>
      </c>
      <c r="I265" s="8">
        <v>40483</v>
      </c>
      <c r="J265" s="11">
        <v>0</v>
      </c>
      <c r="K265" s="6">
        <v>6850</v>
      </c>
      <c r="L265" s="5" t="s">
        <v>1791</v>
      </c>
      <c r="M265" s="12">
        <v>40252.6235069444</v>
      </c>
      <c r="N265" s="12">
        <v>40247.6235069444</v>
      </c>
      <c r="O265" s="13" t="s">
        <v>72</v>
      </c>
      <c r="P265" s="5" t="s">
        <v>91</v>
      </c>
      <c r="Q265" s="5" t="s">
        <v>92</v>
      </c>
      <c r="R265" s="5" t="s">
        <v>93</v>
      </c>
      <c r="T265" s="5" t="s">
        <v>94</v>
      </c>
      <c r="U265" s="7">
        <v>1.6987</v>
      </c>
      <c r="V265" s="7" t="s">
        <v>95</v>
      </c>
      <c r="W265" s="7" t="s">
        <v>340</v>
      </c>
      <c r="X265" s="7" t="s">
        <v>1792</v>
      </c>
      <c r="Y265" s="15">
        <v>0</v>
      </c>
      <c r="Z265" s="15">
        <v>0</v>
      </c>
      <c r="AA265" s="16"/>
      <c r="AB265" s="16"/>
      <c r="AC265" s="16"/>
      <c r="AD265" s="16"/>
      <c r="AE265" s="16"/>
      <c r="AF265" s="16"/>
      <c r="AG265" s="16">
        <v>0</v>
      </c>
      <c r="AH265" s="16"/>
      <c r="AI265" s="19">
        <v>40543.6235069444</v>
      </c>
      <c r="AJ265" s="20">
        <v>2</v>
      </c>
      <c r="AK265" s="21">
        <v>40418</v>
      </c>
      <c r="AL265" s="16"/>
      <c r="AM265" s="16"/>
      <c r="AN265" s="16"/>
      <c r="AO265" s="16"/>
      <c r="AP265" s="21">
        <v>41274.6235069444</v>
      </c>
      <c r="AQ265" s="21">
        <v>41255</v>
      </c>
      <c r="AR265" s="16"/>
      <c r="AS265" s="16"/>
      <c r="AT265" s="16"/>
      <c r="AU265" s="16"/>
      <c r="AV265" s="6"/>
      <c r="AW265" s="16"/>
      <c r="AX265" s="16"/>
      <c r="AY265" s="15">
        <v>0</v>
      </c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>
        <v>205</v>
      </c>
      <c r="BO265" s="1" t="e">
        <f>VLOOKUP(#REF!,BP$1:BP$65243,1,0)</f>
        <v>#REF!</v>
      </c>
      <c r="BP265" s="25">
        <v>265</v>
      </c>
    </row>
    <row r="266" ht="48" spans="1:68">
      <c r="A266" s="4" t="s">
        <v>1793</v>
      </c>
      <c r="B266" s="28" t="s">
        <v>111</v>
      </c>
      <c r="C266" s="28" t="s">
        <v>1793</v>
      </c>
      <c r="D266" s="28" t="s">
        <v>1794</v>
      </c>
      <c r="E266" s="29" t="s">
        <v>181</v>
      </c>
      <c r="F266" s="30">
        <v>0.4459</v>
      </c>
      <c r="G266" s="28" t="s">
        <v>1795</v>
      </c>
      <c r="H266" s="8" t="s">
        <v>1796</v>
      </c>
      <c r="I266" s="8" t="s">
        <v>1797</v>
      </c>
      <c r="J266" s="11">
        <v>0</v>
      </c>
      <c r="K266" s="29">
        <v>267.54</v>
      </c>
      <c r="L266" s="28" t="s">
        <v>1798</v>
      </c>
      <c r="M266" s="34">
        <v>40765.6737384259</v>
      </c>
      <c r="N266" s="34">
        <v>40765.6737384259</v>
      </c>
      <c r="O266" s="13" t="s">
        <v>72</v>
      </c>
      <c r="P266" s="28" t="s">
        <v>91</v>
      </c>
      <c r="Q266" s="28" t="s">
        <v>407</v>
      </c>
      <c r="R266" s="28" t="s">
        <v>75</v>
      </c>
      <c r="T266" s="28" t="s">
        <v>94</v>
      </c>
      <c r="U266" s="30">
        <v>0.4929</v>
      </c>
      <c r="V266" s="30">
        <v>43.6</v>
      </c>
      <c r="W266" s="30" t="s">
        <v>393</v>
      </c>
      <c r="X266" s="30">
        <v>15</v>
      </c>
      <c r="Y266" s="36">
        <v>0</v>
      </c>
      <c r="Z266" s="36">
        <v>1059</v>
      </c>
      <c r="AA266" s="37"/>
      <c r="AB266" s="37"/>
      <c r="AC266" s="37"/>
      <c r="AD266" s="37"/>
      <c r="AE266" s="37"/>
      <c r="AF266" s="37"/>
      <c r="AG266" s="37"/>
      <c r="AH266" s="37"/>
      <c r="AI266" s="40">
        <v>40908.6737384259</v>
      </c>
      <c r="AJ266" s="41">
        <v>2</v>
      </c>
      <c r="AK266" s="42">
        <v>40907</v>
      </c>
      <c r="AL266" s="37"/>
      <c r="AM266" s="37"/>
      <c r="AN266" s="37"/>
      <c r="AO266" s="37"/>
      <c r="AP266" s="42">
        <v>41639.6737384259</v>
      </c>
      <c r="AQ266" s="42">
        <v>41663</v>
      </c>
      <c r="AR266" s="37" t="s">
        <v>288</v>
      </c>
      <c r="AS266" s="37"/>
      <c r="AT266" s="37"/>
      <c r="AU266" s="37"/>
      <c r="AV266" s="6"/>
      <c r="AW266" s="37"/>
      <c r="AX266" s="37"/>
      <c r="AY266" s="36">
        <v>2374.972</v>
      </c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  <c r="BJ266" s="37"/>
      <c r="BK266" s="37"/>
      <c r="BL266" s="37"/>
      <c r="BM266" s="37"/>
      <c r="BN266" s="16">
        <v>206</v>
      </c>
      <c r="BO266" s="1" t="e">
        <f>VLOOKUP(#REF!,BP$1:BP$65243,1,0)</f>
        <v>#REF!</v>
      </c>
      <c r="BP266" s="25">
        <v>266</v>
      </c>
    </row>
    <row r="267" ht="48" spans="1:68">
      <c r="A267" s="4" t="s">
        <v>1799</v>
      </c>
      <c r="B267" s="5" t="s">
        <v>65</v>
      </c>
      <c r="C267" s="5" t="s">
        <v>1799</v>
      </c>
      <c r="D267" s="5" t="s">
        <v>1800</v>
      </c>
      <c r="E267" s="6" t="s">
        <v>67</v>
      </c>
      <c r="F267" s="7">
        <v>1.5179</v>
      </c>
      <c r="G267" s="5" t="s">
        <v>1801</v>
      </c>
      <c r="H267" s="8" t="s">
        <v>1802</v>
      </c>
      <c r="I267" s="8" t="s">
        <v>1803</v>
      </c>
      <c r="J267" s="11">
        <v>0</v>
      </c>
      <c r="K267" s="6">
        <v>1376</v>
      </c>
      <c r="L267" s="5" t="s">
        <v>1804</v>
      </c>
      <c r="M267" s="12">
        <v>41205.5822916667</v>
      </c>
      <c r="N267" s="12">
        <v>41199.5822916667</v>
      </c>
      <c r="O267" s="13" t="s">
        <v>72</v>
      </c>
      <c r="P267" s="5" t="s">
        <v>91</v>
      </c>
      <c r="Q267" s="5" t="s">
        <v>250</v>
      </c>
      <c r="R267" s="5" t="s">
        <v>75</v>
      </c>
      <c r="T267" s="5" t="s">
        <v>76</v>
      </c>
      <c r="U267" s="7">
        <v>1.5179</v>
      </c>
      <c r="V267" s="7" t="s">
        <v>107</v>
      </c>
      <c r="W267" s="7" t="s">
        <v>242</v>
      </c>
      <c r="X267" s="7" t="s">
        <v>79</v>
      </c>
      <c r="Y267" s="15">
        <v>0</v>
      </c>
      <c r="Z267" s="15">
        <v>5692</v>
      </c>
      <c r="AA267" s="16"/>
      <c r="AB267" s="16"/>
      <c r="AC267" s="16"/>
      <c r="AD267" s="16"/>
      <c r="AE267" s="16"/>
      <c r="AF267" s="16"/>
      <c r="AG267" s="16">
        <v>0</v>
      </c>
      <c r="AH267" s="16"/>
      <c r="AI267" s="19">
        <v>41425.5822916667</v>
      </c>
      <c r="AJ267" s="20">
        <v>2</v>
      </c>
      <c r="AK267" s="21">
        <v>41305</v>
      </c>
      <c r="AL267" s="16"/>
      <c r="AM267" s="16"/>
      <c r="AN267" s="16"/>
      <c r="AO267" s="16"/>
      <c r="AP267" s="21">
        <v>42155.5822916667</v>
      </c>
      <c r="AQ267" s="21">
        <v>41873</v>
      </c>
      <c r="AR267" s="16"/>
      <c r="AS267" s="16"/>
      <c r="AT267" s="16"/>
      <c r="AU267" s="16"/>
      <c r="AV267" s="6"/>
      <c r="AW267" s="16"/>
      <c r="AX267" s="16"/>
      <c r="AY267" s="15">
        <v>3749.9176</v>
      </c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>
        <v>207</v>
      </c>
      <c r="BO267" s="1" t="e">
        <f>VLOOKUP(#REF!,BP$1:BP$65243,1,0)</f>
        <v>#REF!</v>
      </c>
      <c r="BP267" s="26">
        <v>267</v>
      </c>
    </row>
    <row r="268" ht="48" spans="1:68">
      <c r="A268" s="4" t="s">
        <v>1805</v>
      </c>
      <c r="B268" s="5" t="s">
        <v>65</v>
      </c>
      <c r="C268" s="5" t="s">
        <v>1805</v>
      </c>
      <c r="D268" s="5" t="s">
        <v>1806</v>
      </c>
      <c r="E268" s="6" t="s">
        <v>181</v>
      </c>
      <c r="F268" s="7">
        <v>1.0802</v>
      </c>
      <c r="G268" s="5" t="s">
        <v>1807</v>
      </c>
      <c r="H268" s="8" t="s">
        <v>1808</v>
      </c>
      <c r="I268" s="8" t="s">
        <v>1809</v>
      </c>
      <c r="J268" s="11">
        <v>0</v>
      </c>
      <c r="K268" s="6">
        <v>443.9622</v>
      </c>
      <c r="L268" s="5" t="s">
        <v>1810</v>
      </c>
      <c r="M268" s="12">
        <v>40788.6785416667</v>
      </c>
      <c r="N268" s="12">
        <v>40788.6785416667</v>
      </c>
      <c r="O268" s="13" t="s">
        <v>72</v>
      </c>
      <c r="P268" s="5" t="s">
        <v>91</v>
      </c>
      <c r="Q268" s="5" t="s">
        <v>167</v>
      </c>
      <c r="R268" s="5" t="s">
        <v>75</v>
      </c>
      <c r="T268" s="5" t="s">
        <v>76</v>
      </c>
      <c r="U268" s="7">
        <v>1.0802</v>
      </c>
      <c r="V268" s="7" t="s">
        <v>107</v>
      </c>
      <c r="W268" s="7" t="s">
        <v>1811</v>
      </c>
      <c r="X268" s="7" t="s">
        <v>79</v>
      </c>
      <c r="Y268" s="15">
        <v>0</v>
      </c>
      <c r="Z268" s="15">
        <v>2567</v>
      </c>
      <c r="AA268" s="16"/>
      <c r="AB268" s="16"/>
      <c r="AC268" s="16"/>
      <c r="AD268" s="16"/>
      <c r="AE268" s="16"/>
      <c r="AF268" s="16"/>
      <c r="AG268" s="16"/>
      <c r="AH268" s="16"/>
      <c r="AI268" s="19">
        <v>40939.6785416667</v>
      </c>
      <c r="AJ268" s="20">
        <v>2</v>
      </c>
      <c r="AK268" s="21">
        <v>40918</v>
      </c>
      <c r="AL268" s="16"/>
      <c r="AM268" s="16"/>
      <c r="AN268" s="16"/>
      <c r="AO268" s="16"/>
      <c r="AP268" s="21">
        <v>41670.6785416667</v>
      </c>
      <c r="AQ268" s="21">
        <v>41465</v>
      </c>
      <c r="AR268" s="16"/>
      <c r="AS268" s="16"/>
      <c r="AT268" s="16"/>
      <c r="AU268" s="16"/>
      <c r="AV268" s="6"/>
      <c r="AW268" s="16"/>
      <c r="AX268" s="16"/>
      <c r="AY268" s="15">
        <v>2376.4118</v>
      </c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>
        <v>208</v>
      </c>
      <c r="BO268" s="1" t="e">
        <f>VLOOKUP(#REF!,BP$1:BP$65243,1,0)</f>
        <v>#REF!</v>
      </c>
      <c r="BP268" s="26">
        <v>268</v>
      </c>
    </row>
    <row r="269" ht="48" spans="1:68">
      <c r="A269" s="4" t="s">
        <v>1812</v>
      </c>
      <c r="B269" s="5" t="s">
        <v>65</v>
      </c>
      <c r="C269" s="5" t="s">
        <v>1812</v>
      </c>
      <c r="D269" s="5" t="s">
        <v>1813</v>
      </c>
      <c r="E269" s="6" t="s">
        <v>67</v>
      </c>
      <c r="F269" s="7">
        <v>1.3582</v>
      </c>
      <c r="G269" s="5" t="s">
        <v>1814</v>
      </c>
      <c r="H269" s="8" t="s">
        <v>1815</v>
      </c>
      <c r="I269" s="8" t="s">
        <v>1816</v>
      </c>
      <c r="J269" s="11">
        <v>0</v>
      </c>
      <c r="K269" s="6">
        <v>680</v>
      </c>
      <c r="L269" s="5" t="s">
        <v>1817</v>
      </c>
      <c r="M269" s="12">
        <v>41352.5528472222</v>
      </c>
      <c r="N269" s="12">
        <v>41346.5528472222</v>
      </c>
      <c r="O269" s="13" t="s">
        <v>72</v>
      </c>
      <c r="P269" s="5" t="s">
        <v>166</v>
      </c>
      <c r="Q269" s="5" t="s">
        <v>176</v>
      </c>
      <c r="R269" s="5" t="s">
        <v>75</v>
      </c>
      <c r="T269" s="5" t="s">
        <v>94</v>
      </c>
      <c r="U269" s="7">
        <v>1.3582</v>
      </c>
      <c r="V269" s="7" t="s">
        <v>259</v>
      </c>
      <c r="W269" s="7" t="s">
        <v>168</v>
      </c>
      <c r="X269" s="7" t="s">
        <v>79</v>
      </c>
      <c r="Y269" s="15">
        <v>0</v>
      </c>
      <c r="Z269" s="15">
        <v>6004</v>
      </c>
      <c r="AA269" s="16"/>
      <c r="AB269" s="16"/>
      <c r="AC269" s="16"/>
      <c r="AD269" s="16"/>
      <c r="AE269" s="16"/>
      <c r="AF269" s="16"/>
      <c r="AG269" s="16">
        <v>0</v>
      </c>
      <c r="AH269" s="16"/>
      <c r="AI269" s="19">
        <v>41517.5528472222</v>
      </c>
      <c r="AJ269" s="20">
        <v>1.5</v>
      </c>
      <c r="AK269" s="21">
        <v>41470</v>
      </c>
      <c r="AL269" s="16"/>
      <c r="AM269" s="16"/>
      <c r="AN269" s="16"/>
      <c r="AO269" s="16"/>
      <c r="AP269" s="21">
        <v>42063.5528472222</v>
      </c>
      <c r="AQ269" s="21">
        <v>41813</v>
      </c>
      <c r="AR269" s="16"/>
      <c r="AS269" s="16"/>
      <c r="AT269" s="16"/>
      <c r="AU269" s="16"/>
      <c r="AV269" s="6"/>
      <c r="AW269" s="16"/>
      <c r="AX269" s="16"/>
      <c r="AY269" s="15">
        <v>4420.5566</v>
      </c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>
        <v>209</v>
      </c>
      <c r="BO269" s="1" t="e">
        <f>VLOOKUP(#REF!,BP$1:BP$65243,1,0)</f>
        <v>#REF!</v>
      </c>
      <c r="BP269" s="25">
        <v>269</v>
      </c>
    </row>
    <row r="270" ht="48" spans="1:68">
      <c r="A270" s="4" t="s">
        <v>1818</v>
      </c>
      <c r="B270" s="5" t="s">
        <v>111</v>
      </c>
      <c r="C270" s="5" t="s">
        <v>1818</v>
      </c>
      <c r="D270" s="5" t="s">
        <v>1819</v>
      </c>
      <c r="E270" s="6" t="s">
        <v>67</v>
      </c>
      <c r="F270" s="7">
        <v>1.2154</v>
      </c>
      <c r="G270" s="5" t="s">
        <v>1820</v>
      </c>
      <c r="H270" s="8" t="s">
        <v>1821</v>
      </c>
      <c r="I270" s="8" t="s">
        <v>1822</v>
      </c>
      <c r="J270" s="11">
        <v>0</v>
      </c>
      <c r="K270" s="6">
        <v>750</v>
      </c>
      <c r="L270" s="5" t="s">
        <v>1823</v>
      </c>
      <c r="M270" s="12">
        <v>42670.6082523148</v>
      </c>
      <c r="N270" s="12">
        <v>42633.6082523148</v>
      </c>
      <c r="O270" s="13" t="s">
        <v>72</v>
      </c>
      <c r="P270" s="5" t="s">
        <v>91</v>
      </c>
      <c r="Q270" s="5" t="s">
        <v>105</v>
      </c>
      <c r="R270" s="5" t="s">
        <v>75</v>
      </c>
      <c r="T270" s="5" t="s">
        <v>94</v>
      </c>
      <c r="U270" s="7">
        <v>1.2154</v>
      </c>
      <c r="V270" s="7" t="s">
        <v>177</v>
      </c>
      <c r="W270" s="7" t="s">
        <v>118</v>
      </c>
      <c r="X270" s="7" t="s">
        <v>243</v>
      </c>
      <c r="Y270" s="15">
        <v>0</v>
      </c>
      <c r="Z270" s="15">
        <v>5469.3</v>
      </c>
      <c r="AA270" s="16"/>
      <c r="AB270" s="16"/>
      <c r="AC270" s="16"/>
      <c r="AD270" s="16"/>
      <c r="AE270" s="16"/>
      <c r="AF270" s="16"/>
      <c r="AG270" s="16">
        <v>0</v>
      </c>
      <c r="AH270" s="16"/>
      <c r="AI270" s="19">
        <v>42931.6082523148</v>
      </c>
      <c r="AJ270" s="20">
        <v>2</v>
      </c>
      <c r="AK270" s="21">
        <v>42779</v>
      </c>
      <c r="AL270" s="16"/>
      <c r="AM270" s="16"/>
      <c r="AN270" s="16"/>
      <c r="AO270" s="16"/>
      <c r="AP270" s="21">
        <v>43661.6082523148</v>
      </c>
      <c r="AQ270" s="21"/>
      <c r="AR270" s="16"/>
      <c r="AS270" s="16"/>
      <c r="AT270" s="16"/>
      <c r="AU270" s="16"/>
      <c r="AV270" s="6"/>
      <c r="AW270" s="16"/>
      <c r="AX270" s="16"/>
      <c r="AY270" s="15">
        <v>4500</v>
      </c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>
        <v>210</v>
      </c>
      <c r="BO270" s="1" t="e">
        <f>VLOOKUP(#REF!,BP$1:BP$65243,1,0)</f>
        <v>#REF!</v>
      </c>
      <c r="BP270" s="25">
        <v>270</v>
      </c>
    </row>
    <row r="271" ht="48" spans="1:68">
      <c r="A271" s="4" t="s">
        <v>1824</v>
      </c>
      <c r="B271" s="5" t="s">
        <v>261</v>
      </c>
      <c r="C271" s="5" t="s">
        <v>1824</v>
      </c>
      <c r="D271" s="5" t="s">
        <v>1825</v>
      </c>
      <c r="E271" s="6" t="s">
        <v>67</v>
      </c>
      <c r="F271" s="7">
        <v>1.3742</v>
      </c>
      <c r="G271" s="5" t="s">
        <v>1826</v>
      </c>
      <c r="H271" s="8" t="s">
        <v>1827</v>
      </c>
      <c r="I271" s="8" t="s">
        <v>1828</v>
      </c>
      <c r="J271" s="11">
        <v>0</v>
      </c>
      <c r="K271" s="6">
        <v>705</v>
      </c>
      <c r="L271" s="5" t="s">
        <v>1829</v>
      </c>
      <c r="M271" s="12">
        <v>42243.4436226852</v>
      </c>
      <c r="N271" s="12">
        <v>42202.4436226852</v>
      </c>
      <c r="O271" s="13" t="s">
        <v>72</v>
      </c>
      <c r="P271" s="5" t="s">
        <v>91</v>
      </c>
      <c r="Q271" s="5" t="s">
        <v>167</v>
      </c>
      <c r="R271" s="5" t="s">
        <v>542</v>
      </c>
      <c r="T271" s="5" t="s">
        <v>94</v>
      </c>
      <c r="U271" s="7">
        <v>1.6123</v>
      </c>
      <c r="V271" s="7" t="s">
        <v>117</v>
      </c>
      <c r="W271" s="7" t="s">
        <v>234</v>
      </c>
      <c r="X271" s="7" t="s">
        <v>158</v>
      </c>
      <c r="Y271" s="15">
        <v>0</v>
      </c>
      <c r="Z271" s="15">
        <v>6205</v>
      </c>
      <c r="AA271" s="16"/>
      <c r="AB271" s="16"/>
      <c r="AC271" s="16"/>
      <c r="AD271" s="16"/>
      <c r="AE271" s="16"/>
      <c r="AF271" s="16"/>
      <c r="AG271" s="16">
        <v>0</v>
      </c>
      <c r="AH271" s="16"/>
      <c r="AI271" s="19">
        <v>42531.4436226852</v>
      </c>
      <c r="AJ271" s="20">
        <v>2</v>
      </c>
      <c r="AK271" s="21">
        <v>42608</v>
      </c>
      <c r="AL271" s="16"/>
      <c r="AM271" s="16"/>
      <c r="AN271" s="16"/>
      <c r="AO271" s="16"/>
      <c r="AP271" s="21">
        <v>43261.4436226852</v>
      </c>
      <c r="AQ271" s="21"/>
      <c r="AR271" s="16"/>
      <c r="AS271" s="16"/>
      <c r="AT271" s="16"/>
      <c r="AU271" s="16"/>
      <c r="AV271" s="6"/>
      <c r="AW271" s="16"/>
      <c r="AX271" s="16"/>
      <c r="AY271" s="15">
        <v>4515</v>
      </c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>
        <v>211</v>
      </c>
      <c r="BO271" s="1" t="e">
        <f>VLOOKUP(#REF!,BP$1:BP$65243,1,0)</f>
        <v>#REF!</v>
      </c>
      <c r="BP271" s="26">
        <v>271</v>
      </c>
    </row>
    <row r="272" ht="48" spans="1:68">
      <c r="A272" s="4" t="s">
        <v>1824</v>
      </c>
      <c r="B272" s="5" t="s">
        <v>261</v>
      </c>
      <c r="C272" s="5" t="s">
        <v>1824</v>
      </c>
      <c r="D272" s="5" t="s">
        <v>1830</v>
      </c>
      <c r="E272" s="6" t="s">
        <v>67</v>
      </c>
      <c r="F272" s="7">
        <v>1.3155</v>
      </c>
      <c r="G272" s="5" t="s">
        <v>1831</v>
      </c>
      <c r="H272" s="8" t="s">
        <v>1832</v>
      </c>
      <c r="I272" s="8" t="s">
        <v>1833</v>
      </c>
      <c r="J272" s="11">
        <v>0</v>
      </c>
      <c r="K272" s="6">
        <v>675</v>
      </c>
      <c r="L272" s="5" t="s">
        <v>1834</v>
      </c>
      <c r="M272" s="12">
        <v>42243.6965162037</v>
      </c>
      <c r="N272" s="12">
        <v>42202.6965162037</v>
      </c>
      <c r="O272" s="13" t="s">
        <v>72</v>
      </c>
      <c r="P272" s="5" t="s">
        <v>91</v>
      </c>
      <c r="Q272" s="5" t="s">
        <v>167</v>
      </c>
      <c r="R272" s="5" t="s">
        <v>542</v>
      </c>
      <c r="T272" s="5" t="s">
        <v>94</v>
      </c>
      <c r="U272" s="7">
        <v>1.5356</v>
      </c>
      <c r="V272" s="7" t="s">
        <v>117</v>
      </c>
      <c r="W272" s="7" t="s">
        <v>234</v>
      </c>
      <c r="X272" s="7" t="s">
        <v>158</v>
      </c>
      <c r="Y272" s="15">
        <v>0</v>
      </c>
      <c r="Z272" s="15">
        <v>5940</v>
      </c>
      <c r="AA272" s="16"/>
      <c r="AB272" s="16"/>
      <c r="AC272" s="16"/>
      <c r="AD272" s="16"/>
      <c r="AE272" s="16"/>
      <c r="AF272" s="16"/>
      <c r="AG272" s="16">
        <v>0</v>
      </c>
      <c r="AH272" s="16"/>
      <c r="AI272" s="19">
        <v>42531.6965162037</v>
      </c>
      <c r="AJ272" s="20">
        <v>2</v>
      </c>
      <c r="AK272" s="21">
        <v>42608</v>
      </c>
      <c r="AL272" s="16"/>
      <c r="AM272" s="16"/>
      <c r="AN272" s="16"/>
      <c r="AO272" s="16"/>
      <c r="AP272" s="21">
        <v>43261.6965162037</v>
      </c>
      <c r="AQ272" s="21"/>
      <c r="AR272" s="16"/>
      <c r="AS272" s="16"/>
      <c r="AT272" s="16"/>
      <c r="AU272" s="16"/>
      <c r="AV272" s="6"/>
      <c r="AW272" s="16"/>
      <c r="AX272" s="16"/>
      <c r="AY272" s="15">
        <v>4515</v>
      </c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>
        <v>211</v>
      </c>
      <c r="BO272" s="1" t="e">
        <f>VLOOKUP(#REF!,BP$1:BP$65243,1,0)</f>
        <v>#REF!</v>
      </c>
      <c r="BP272" s="25">
        <v>272</v>
      </c>
    </row>
    <row r="273" ht="48" spans="1:68">
      <c r="A273" s="4" t="s">
        <v>1824</v>
      </c>
      <c r="B273" s="5" t="s">
        <v>261</v>
      </c>
      <c r="C273" s="5" t="s">
        <v>1824</v>
      </c>
      <c r="D273" s="5" t="s">
        <v>1835</v>
      </c>
      <c r="E273" s="6" t="s">
        <v>67</v>
      </c>
      <c r="F273" s="7">
        <v>0.9691</v>
      </c>
      <c r="G273" s="5" t="s">
        <v>1836</v>
      </c>
      <c r="H273" s="8" t="s">
        <v>1837</v>
      </c>
      <c r="I273" s="8" t="s">
        <v>1838</v>
      </c>
      <c r="J273" s="11">
        <v>0</v>
      </c>
      <c r="K273" s="6">
        <v>445</v>
      </c>
      <c r="L273" s="5" t="s">
        <v>1839</v>
      </c>
      <c r="M273" s="12">
        <v>42271.6515162037</v>
      </c>
      <c r="N273" s="12">
        <v>42230.6515162037</v>
      </c>
      <c r="O273" s="13" t="s">
        <v>72</v>
      </c>
      <c r="P273" s="5" t="s">
        <v>91</v>
      </c>
      <c r="Q273" s="5" t="s">
        <v>1840</v>
      </c>
      <c r="R273" s="5" t="s">
        <v>542</v>
      </c>
      <c r="T273" s="5" t="s">
        <v>94</v>
      </c>
      <c r="U273" s="7">
        <v>1.2443</v>
      </c>
      <c r="V273" s="7" t="s">
        <v>117</v>
      </c>
      <c r="W273" s="7" t="s">
        <v>234</v>
      </c>
      <c r="X273" s="7" t="s">
        <v>158</v>
      </c>
      <c r="Y273" s="15">
        <v>0</v>
      </c>
      <c r="Z273" s="15">
        <v>4375</v>
      </c>
      <c r="AA273" s="16"/>
      <c r="AB273" s="16"/>
      <c r="AC273" s="16"/>
      <c r="AD273" s="16"/>
      <c r="AE273" s="16"/>
      <c r="AF273" s="16"/>
      <c r="AG273" s="16">
        <v>0</v>
      </c>
      <c r="AH273" s="16"/>
      <c r="AI273" s="19">
        <v>42561.6515162037</v>
      </c>
      <c r="AJ273" s="20">
        <v>2</v>
      </c>
      <c r="AK273" s="21">
        <v>42608</v>
      </c>
      <c r="AL273" s="16"/>
      <c r="AM273" s="16"/>
      <c r="AN273" s="16"/>
      <c r="AO273" s="16"/>
      <c r="AP273" s="21">
        <v>43291.6515162037</v>
      </c>
      <c r="AQ273" s="21"/>
      <c r="AR273" s="16"/>
      <c r="AS273" s="16"/>
      <c r="AT273" s="16"/>
      <c r="AU273" s="16"/>
      <c r="AV273" s="6"/>
      <c r="AW273" s="16"/>
      <c r="AX273" s="16"/>
      <c r="AY273" s="15">
        <v>4515</v>
      </c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>
        <v>211</v>
      </c>
      <c r="BO273" s="1" t="e">
        <f>VLOOKUP(#REF!,BP$1:BP$65243,1,0)</f>
        <v>#REF!</v>
      </c>
      <c r="BP273" s="25">
        <v>273</v>
      </c>
    </row>
    <row r="274" ht="48" spans="1:68">
      <c r="A274" s="4" t="s">
        <v>1841</v>
      </c>
      <c r="B274" s="5" t="s">
        <v>65</v>
      </c>
      <c r="C274" s="5" t="s">
        <v>1841</v>
      </c>
      <c r="D274" s="5" t="s">
        <v>1842</v>
      </c>
      <c r="E274" s="6" t="s">
        <v>67</v>
      </c>
      <c r="F274" s="7">
        <v>1.8324</v>
      </c>
      <c r="G274" s="5" t="s">
        <v>1843</v>
      </c>
      <c r="H274" s="8" t="s">
        <v>1844</v>
      </c>
      <c r="I274" s="8" t="s">
        <v>1845</v>
      </c>
      <c r="J274" s="11">
        <v>0</v>
      </c>
      <c r="K274" s="6">
        <v>675</v>
      </c>
      <c r="L274" s="5" t="s">
        <v>1846</v>
      </c>
      <c r="M274" s="12">
        <v>40535.4594791667</v>
      </c>
      <c r="N274" s="12">
        <v>40534.4594791667</v>
      </c>
      <c r="O274" s="13" t="s">
        <v>72</v>
      </c>
      <c r="P274" s="5" t="s">
        <v>91</v>
      </c>
      <c r="Q274" s="5" t="s">
        <v>187</v>
      </c>
      <c r="R274" s="5" t="s">
        <v>188</v>
      </c>
      <c r="T274" s="5" t="s">
        <v>76</v>
      </c>
      <c r="U274" s="7">
        <v>1.8991</v>
      </c>
      <c r="V274" s="7" t="s">
        <v>189</v>
      </c>
      <c r="W274" s="7">
        <v>1</v>
      </c>
      <c r="X274" s="7" t="s">
        <v>287</v>
      </c>
      <c r="Y274" s="15">
        <v>0</v>
      </c>
      <c r="Z274" s="15">
        <v>0</v>
      </c>
      <c r="AA274" s="16"/>
      <c r="AB274" s="16"/>
      <c r="AC274" s="16"/>
      <c r="AD274" s="16"/>
      <c r="AE274" s="16"/>
      <c r="AF274" s="16"/>
      <c r="AG274" s="16">
        <v>0</v>
      </c>
      <c r="AH274" s="16"/>
      <c r="AI274" s="19">
        <v>40877.4594791667</v>
      </c>
      <c r="AJ274" s="20">
        <v>2</v>
      </c>
      <c r="AK274" s="21">
        <v>40875</v>
      </c>
      <c r="AL274" s="16"/>
      <c r="AM274" s="16"/>
      <c r="AN274" s="16"/>
      <c r="AO274" s="16"/>
      <c r="AP274" s="21">
        <v>41608.4594791667</v>
      </c>
      <c r="AQ274" s="21">
        <v>41565</v>
      </c>
      <c r="AR274" s="16"/>
      <c r="AS274" s="16"/>
      <c r="AT274" s="16"/>
      <c r="AU274" s="16"/>
      <c r="AV274" s="6"/>
      <c r="AW274" s="16"/>
      <c r="AX274" s="16"/>
      <c r="AY274" s="15">
        <v>0</v>
      </c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>
        <v>212</v>
      </c>
      <c r="BO274" s="1" t="e">
        <f>VLOOKUP(#REF!,BP$1:BP$65243,1,0)</f>
        <v>#REF!</v>
      </c>
      <c r="BP274" s="25">
        <v>274</v>
      </c>
    </row>
    <row r="275" ht="48" spans="1:68">
      <c r="A275" s="4" t="s">
        <v>1847</v>
      </c>
      <c r="B275" s="5" t="s">
        <v>111</v>
      </c>
      <c r="C275" s="5" t="s">
        <v>1847</v>
      </c>
      <c r="D275" s="5" t="s">
        <v>1848</v>
      </c>
      <c r="E275" s="6" t="s">
        <v>67</v>
      </c>
      <c r="F275" s="7">
        <v>1.4672</v>
      </c>
      <c r="G275" s="5" t="s">
        <v>1849</v>
      </c>
      <c r="H275" s="8" t="s">
        <v>1850</v>
      </c>
      <c r="I275" s="8" t="s">
        <v>1851</v>
      </c>
      <c r="J275" s="11">
        <v>0</v>
      </c>
      <c r="K275" s="6">
        <v>890</v>
      </c>
      <c r="L275" s="5" t="s">
        <v>1852</v>
      </c>
      <c r="M275" s="12">
        <v>41891.6737962963</v>
      </c>
      <c r="N275" s="12">
        <v>41885.6737962963</v>
      </c>
      <c r="O275" s="13" t="s">
        <v>72</v>
      </c>
      <c r="P275" s="5" t="s">
        <v>91</v>
      </c>
      <c r="Q275" s="5" t="s">
        <v>105</v>
      </c>
      <c r="R275" s="5" t="s">
        <v>75</v>
      </c>
      <c r="T275" s="5" t="s">
        <v>94</v>
      </c>
      <c r="U275" s="7">
        <v>1.7573</v>
      </c>
      <c r="V275" s="7" t="s">
        <v>117</v>
      </c>
      <c r="W275" s="7" t="s">
        <v>118</v>
      </c>
      <c r="X275" s="7" t="s">
        <v>191</v>
      </c>
      <c r="Y275" s="15">
        <v>0</v>
      </c>
      <c r="Z275" s="15">
        <v>6889</v>
      </c>
      <c r="AA275" s="16"/>
      <c r="AB275" s="16"/>
      <c r="AC275" s="16"/>
      <c r="AD275" s="16"/>
      <c r="AE275" s="16"/>
      <c r="AF275" s="16"/>
      <c r="AG275" s="16">
        <v>0</v>
      </c>
      <c r="AH275" s="16"/>
      <c r="AI275" s="19">
        <v>42055.6737962963</v>
      </c>
      <c r="AJ275" s="20">
        <v>2</v>
      </c>
      <c r="AK275" s="21">
        <v>42051</v>
      </c>
      <c r="AL275" s="16"/>
      <c r="AM275" s="16"/>
      <c r="AN275" s="16"/>
      <c r="AO275" s="16"/>
      <c r="AP275" s="21">
        <v>42786.6737962963</v>
      </c>
      <c r="AQ275" s="21">
        <v>42382</v>
      </c>
      <c r="AR275" s="16"/>
      <c r="AS275" s="16"/>
      <c r="AT275" s="16"/>
      <c r="AU275" s="16"/>
      <c r="AV275" s="6"/>
      <c r="AW275" s="16"/>
      <c r="AX275" s="16"/>
      <c r="AY275" s="15">
        <v>4695</v>
      </c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>
        <v>213</v>
      </c>
      <c r="BO275" s="1" t="e">
        <f>VLOOKUP(#REF!,BP$1:BP$65243,1,0)</f>
        <v>#REF!</v>
      </c>
      <c r="BP275" s="25">
        <v>275</v>
      </c>
    </row>
    <row r="276" ht="48" spans="1:68">
      <c r="A276" s="4" t="s">
        <v>1853</v>
      </c>
      <c r="B276" s="5" t="s">
        <v>111</v>
      </c>
      <c r="C276" s="5" t="s">
        <v>1853</v>
      </c>
      <c r="D276" s="5" t="s">
        <v>1854</v>
      </c>
      <c r="E276" s="6" t="s">
        <v>67</v>
      </c>
      <c r="F276" s="7">
        <v>0.9022</v>
      </c>
      <c r="G276" s="5" t="s">
        <v>1855</v>
      </c>
      <c r="H276" s="8" t="s">
        <v>1856</v>
      </c>
      <c r="I276" s="8" t="s">
        <v>1857</v>
      </c>
      <c r="J276" s="11">
        <v>0</v>
      </c>
      <c r="K276" s="6">
        <v>287</v>
      </c>
      <c r="L276" s="5" t="s">
        <v>1858</v>
      </c>
      <c r="M276" s="12">
        <v>40211.616875</v>
      </c>
      <c r="N276" s="12">
        <v>40205.616875</v>
      </c>
      <c r="O276" s="13" t="s">
        <v>72</v>
      </c>
      <c r="P276" s="5" t="s">
        <v>91</v>
      </c>
      <c r="Q276" s="5" t="s">
        <v>105</v>
      </c>
      <c r="R276" s="5" t="s">
        <v>75</v>
      </c>
      <c r="T276" s="5" t="s">
        <v>94</v>
      </c>
      <c r="U276" s="7">
        <v>0.9022</v>
      </c>
      <c r="V276" s="7" t="s">
        <v>107</v>
      </c>
      <c r="W276" s="7" t="s">
        <v>207</v>
      </c>
      <c r="X276" s="7" t="s">
        <v>158</v>
      </c>
      <c r="Y276" s="15">
        <v>0</v>
      </c>
      <c r="Z276" s="15">
        <v>1340</v>
      </c>
      <c r="AA276" s="16"/>
      <c r="AB276" s="16"/>
      <c r="AC276" s="16"/>
      <c r="AD276" s="16"/>
      <c r="AE276" s="16"/>
      <c r="AF276" s="16"/>
      <c r="AG276" s="16">
        <v>2</v>
      </c>
      <c r="AH276" s="16">
        <v>0.484</v>
      </c>
      <c r="AI276" s="19">
        <v>40482.616875</v>
      </c>
      <c r="AJ276" s="20">
        <v>2</v>
      </c>
      <c r="AK276" s="21">
        <v>40988</v>
      </c>
      <c r="AL276" s="16"/>
      <c r="AM276" s="16"/>
      <c r="AN276" s="16"/>
      <c r="AO276" s="16"/>
      <c r="AP276" s="21">
        <v>41213.616875</v>
      </c>
      <c r="AQ276" s="21">
        <v>41514</v>
      </c>
      <c r="AR276" s="16"/>
      <c r="AS276" s="16"/>
      <c r="AT276" s="16"/>
      <c r="AU276" s="16"/>
      <c r="AV276" s="6"/>
      <c r="AW276" s="16"/>
      <c r="AX276" s="16"/>
      <c r="AY276" s="15">
        <v>1485.2583</v>
      </c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>
        <v>214</v>
      </c>
      <c r="BO276" s="1" t="e">
        <f>VLOOKUP(#REF!,BP$1:BP$65243,1,0)</f>
        <v>#REF!</v>
      </c>
      <c r="BP276" s="26">
        <v>276</v>
      </c>
    </row>
    <row r="277" ht="48" spans="1:68">
      <c r="A277" s="4" t="s">
        <v>1859</v>
      </c>
      <c r="B277" s="5" t="s">
        <v>99</v>
      </c>
      <c r="C277" s="5" t="s">
        <v>1859</v>
      </c>
      <c r="D277" s="5" t="s">
        <v>1860</v>
      </c>
      <c r="E277" s="6" t="s">
        <v>67</v>
      </c>
      <c r="F277" s="7">
        <v>0.1316</v>
      </c>
      <c r="G277" s="5" t="s">
        <v>1861</v>
      </c>
      <c r="H277" s="8" t="s">
        <v>1862</v>
      </c>
      <c r="I277" s="8" t="s">
        <v>1863</v>
      </c>
      <c r="J277" s="11">
        <v>0</v>
      </c>
      <c r="K277" s="6">
        <v>95</v>
      </c>
      <c r="L277" s="5" t="s">
        <v>1864</v>
      </c>
      <c r="M277" s="12">
        <v>40528.5096180556</v>
      </c>
      <c r="N277" s="12">
        <v>40525.5096180556</v>
      </c>
      <c r="O277" s="13" t="s">
        <v>72</v>
      </c>
      <c r="P277" s="5" t="s">
        <v>91</v>
      </c>
      <c r="Q277" s="5" t="s">
        <v>105</v>
      </c>
      <c r="R277" s="5" t="s">
        <v>75</v>
      </c>
      <c r="T277" s="5" t="s">
        <v>76</v>
      </c>
      <c r="U277" s="7">
        <v>0.1316</v>
      </c>
      <c r="V277" s="7" t="s">
        <v>107</v>
      </c>
      <c r="W277" s="7" t="s">
        <v>1099</v>
      </c>
      <c r="X277" s="7" t="s">
        <v>109</v>
      </c>
      <c r="Y277" s="15">
        <v>0</v>
      </c>
      <c r="Z277" s="15">
        <v>293</v>
      </c>
      <c r="AA277" s="16"/>
      <c r="AB277" s="16"/>
      <c r="AC277" s="16"/>
      <c r="AD277" s="16"/>
      <c r="AE277" s="16"/>
      <c r="AF277" s="16"/>
      <c r="AG277" s="16">
        <v>0</v>
      </c>
      <c r="AH277" s="16"/>
      <c r="AI277" s="19">
        <v>40847.5096180556</v>
      </c>
      <c r="AJ277" s="20">
        <v>2</v>
      </c>
      <c r="AK277" s="21">
        <v>40618</v>
      </c>
      <c r="AL277" s="16"/>
      <c r="AM277" s="16"/>
      <c r="AN277" s="16"/>
      <c r="AO277" s="16"/>
      <c r="AP277" s="21">
        <v>41578.5096180556</v>
      </c>
      <c r="AQ277" s="21">
        <v>40710</v>
      </c>
      <c r="AR277" s="16"/>
      <c r="AS277" s="16"/>
      <c r="AT277" s="16"/>
      <c r="AU277" s="16"/>
      <c r="AV277" s="6"/>
      <c r="AW277" s="16"/>
      <c r="AX277" s="16"/>
      <c r="AY277" s="15">
        <v>2226.4438</v>
      </c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>
        <v>215</v>
      </c>
      <c r="BO277" s="1" t="e">
        <f>VLOOKUP(#REF!,BP$1:BP$65243,1,0)</f>
        <v>#REF!</v>
      </c>
      <c r="BP277" s="25">
        <v>277</v>
      </c>
    </row>
    <row r="278" ht="48" spans="1:68">
      <c r="A278" s="4" t="s">
        <v>1865</v>
      </c>
      <c r="B278" s="5" t="s">
        <v>65</v>
      </c>
      <c r="C278" s="5" t="s">
        <v>1865</v>
      </c>
      <c r="D278" s="5" t="s">
        <v>1866</v>
      </c>
      <c r="E278" s="6" t="s">
        <v>181</v>
      </c>
      <c r="F278" s="7">
        <v>0.8325</v>
      </c>
      <c r="G278" s="5" t="s">
        <v>1867</v>
      </c>
      <c r="H278" s="8" t="s">
        <v>1868</v>
      </c>
      <c r="I278" s="8" t="s">
        <v>1869</v>
      </c>
      <c r="J278" s="11">
        <v>0</v>
      </c>
      <c r="K278" s="6">
        <v>339.66</v>
      </c>
      <c r="L278" s="5" t="s">
        <v>1870</v>
      </c>
      <c r="M278" s="12">
        <v>40504.6193287037</v>
      </c>
      <c r="N278" s="12">
        <v>40495.6193287037</v>
      </c>
      <c r="O278" s="13" t="s">
        <v>72</v>
      </c>
      <c r="P278" s="5" t="s">
        <v>241</v>
      </c>
      <c r="Q278" s="5" t="s">
        <v>74</v>
      </c>
      <c r="R278" s="5" t="s">
        <v>75</v>
      </c>
      <c r="T278" s="5" t="s">
        <v>76</v>
      </c>
      <c r="U278" s="7">
        <v>0.8325</v>
      </c>
      <c r="V278" s="7" t="s">
        <v>189</v>
      </c>
      <c r="W278" s="7" t="s">
        <v>570</v>
      </c>
      <c r="X278" s="7" t="s">
        <v>287</v>
      </c>
      <c r="Y278" s="15">
        <v>0</v>
      </c>
      <c r="Z278" s="15">
        <v>1854</v>
      </c>
      <c r="AA278" s="16"/>
      <c r="AB278" s="16"/>
      <c r="AC278" s="16"/>
      <c r="AD278" s="16"/>
      <c r="AE278" s="16"/>
      <c r="AF278" s="16"/>
      <c r="AG278" s="16"/>
      <c r="AH278" s="16"/>
      <c r="AI278" s="19">
        <v>40786.6193287037</v>
      </c>
      <c r="AJ278" s="20">
        <v>2</v>
      </c>
      <c r="AK278" s="21">
        <v>40518</v>
      </c>
      <c r="AL278" s="16"/>
      <c r="AM278" s="16"/>
      <c r="AN278" s="16"/>
      <c r="AO278" s="16"/>
      <c r="AP278" s="21">
        <v>41517.6193287037</v>
      </c>
      <c r="AQ278" s="21">
        <v>41110</v>
      </c>
      <c r="AR278" s="16"/>
      <c r="AS278" s="16"/>
      <c r="AT278" s="16"/>
      <c r="AU278" s="16"/>
      <c r="AV278" s="6"/>
      <c r="AW278" s="16"/>
      <c r="AX278" s="16"/>
      <c r="AY278" s="15">
        <v>2227.027</v>
      </c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>
        <v>216</v>
      </c>
      <c r="BO278" s="1" t="e">
        <f>VLOOKUP(#REF!,BP$1:BP$65243,1,0)</f>
        <v>#REF!</v>
      </c>
      <c r="BP278" s="26">
        <v>278</v>
      </c>
    </row>
    <row r="279" ht="48" spans="1:68">
      <c r="A279" s="4" t="s">
        <v>1871</v>
      </c>
      <c r="B279" s="5" t="s">
        <v>111</v>
      </c>
      <c r="C279" s="5" t="s">
        <v>1871</v>
      </c>
      <c r="D279" s="5" t="s">
        <v>1872</v>
      </c>
      <c r="E279" s="6" t="s">
        <v>67</v>
      </c>
      <c r="F279" s="7">
        <v>0.1357</v>
      </c>
      <c r="G279" s="5" t="s">
        <v>1873</v>
      </c>
      <c r="H279" s="8" t="s">
        <v>1874</v>
      </c>
      <c r="I279" s="8" t="s">
        <v>1875</v>
      </c>
      <c r="J279" s="11">
        <v>0</v>
      </c>
      <c r="K279" s="6">
        <v>85</v>
      </c>
      <c r="L279" s="5" t="s">
        <v>1876</v>
      </c>
      <c r="M279" s="12">
        <v>42221.7087037037</v>
      </c>
      <c r="N279" s="12">
        <v>42181.7087037037</v>
      </c>
      <c r="O279" s="13" t="s">
        <v>72</v>
      </c>
      <c r="P279" s="5" t="s">
        <v>91</v>
      </c>
      <c r="Q279" s="5" t="s">
        <v>105</v>
      </c>
      <c r="R279" s="5" t="s">
        <v>75</v>
      </c>
      <c r="T279" s="5" t="s">
        <v>76</v>
      </c>
      <c r="U279" s="7">
        <v>0.1361</v>
      </c>
      <c r="V279" s="7" t="s">
        <v>117</v>
      </c>
      <c r="W279" s="7" t="s">
        <v>1877</v>
      </c>
      <c r="X279" s="7" t="s">
        <v>119</v>
      </c>
      <c r="Y279" s="15">
        <v>0</v>
      </c>
      <c r="Z279" s="15">
        <v>708</v>
      </c>
      <c r="AA279" s="16"/>
      <c r="AB279" s="16"/>
      <c r="AC279" s="16"/>
      <c r="AD279" s="16"/>
      <c r="AE279" s="16"/>
      <c r="AF279" s="16"/>
      <c r="AG279" s="16">
        <v>0</v>
      </c>
      <c r="AH279" s="16"/>
      <c r="AI279" s="19">
        <v>42389.7087037037</v>
      </c>
      <c r="AJ279" s="20">
        <v>1.5</v>
      </c>
      <c r="AK279" s="21">
        <v>42446</v>
      </c>
      <c r="AL279" s="16"/>
      <c r="AM279" s="16"/>
      <c r="AN279" s="16"/>
      <c r="AO279" s="16"/>
      <c r="AP279" s="21">
        <v>42936.7087037037</v>
      </c>
      <c r="AQ279" s="21"/>
      <c r="AR279" s="16"/>
      <c r="AS279" s="16"/>
      <c r="AT279" s="16"/>
      <c r="AU279" s="16"/>
      <c r="AV279" s="6"/>
      <c r="AW279" s="16"/>
      <c r="AX279" s="16"/>
      <c r="AY279" s="15">
        <v>5220</v>
      </c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>
        <v>217</v>
      </c>
      <c r="BO279" s="1" t="e">
        <f>VLOOKUP(#REF!,BP$1:BP$65243,1,0)</f>
        <v>#REF!</v>
      </c>
      <c r="BP279" s="26">
        <v>279</v>
      </c>
    </row>
    <row r="280" ht="60" spans="1:68">
      <c r="A280" s="4" t="s">
        <v>1878</v>
      </c>
      <c r="B280" s="5" t="s">
        <v>228</v>
      </c>
      <c r="C280" s="5" t="s">
        <v>1878</v>
      </c>
      <c r="D280" s="5" t="s">
        <v>1879</v>
      </c>
      <c r="E280" s="6" t="s">
        <v>67</v>
      </c>
      <c r="F280" s="7">
        <v>1.0844</v>
      </c>
      <c r="G280" s="5" t="s">
        <v>1880</v>
      </c>
      <c r="H280" s="8" t="s">
        <v>1881</v>
      </c>
      <c r="I280" s="8" t="s">
        <v>1882</v>
      </c>
      <c r="J280" s="11">
        <v>0</v>
      </c>
      <c r="K280" s="6">
        <v>840</v>
      </c>
      <c r="L280" s="5" t="s">
        <v>1883</v>
      </c>
      <c r="M280" s="12">
        <v>41268.4124305556</v>
      </c>
      <c r="N280" s="12">
        <v>41262.4124305556</v>
      </c>
      <c r="O280" s="13" t="s">
        <v>72</v>
      </c>
      <c r="P280" s="5" t="s">
        <v>91</v>
      </c>
      <c r="Q280" s="5" t="s">
        <v>74</v>
      </c>
      <c r="R280" s="5" t="s">
        <v>75</v>
      </c>
      <c r="T280" s="5" t="s">
        <v>94</v>
      </c>
      <c r="U280" s="7">
        <v>1.0844</v>
      </c>
      <c r="V280" s="7" t="s">
        <v>107</v>
      </c>
      <c r="W280" s="7" t="s">
        <v>168</v>
      </c>
      <c r="X280" s="7"/>
      <c r="Y280" s="15">
        <v>0</v>
      </c>
      <c r="Z280" s="15">
        <v>4099</v>
      </c>
      <c r="AA280" s="16"/>
      <c r="AB280" s="16"/>
      <c r="AC280" s="16"/>
      <c r="AD280" s="16"/>
      <c r="AE280" s="16"/>
      <c r="AF280" s="16"/>
      <c r="AG280" s="16">
        <v>0</v>
      </c>
      <c r="AH280" s="16"/>
      <c r="AI280" s="19">
        <v>41425.4124305556</v>
      </c>
      <c r="AJ280" s="20">
        <v>1</v>
      </c>
      <c r="AK280" s="21">
        <v>41403</v>
      </c>
      <c r="AL280" s="16"/>
      <c r="AM280" s="16"/>
      <c r="AN280" s="16"/>
      <c r="AO280" s="16"/>
      <c r="AP280" s="21">
        <v>41790.4124305556</v>
      </c>
      <c r="AQ280" s="21">
        <v>41779</v>
      </c>
      <c r="AR280" s="16"/>
      <c r="AS280" s="16"/>
      <c r="AT280" s="16"/>
      <c r="AU280" s="16"/>
      <c r="AV280" s="6"/>
      <c r="AW280" s="16"/>
      <c r="AX280" s="16"/>
      <c r="AY280" s="15">
        <v>3779.9705</v>
      </c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>
        <v>218</v>
      </c>
      <c r="BO280" s="1" t="e">
        <f>VLOOKUP(#REF!,BP$1:BP$65243,1,0)</f>
        <v>#REF!</v>
      </c>
      <c r="BP280" s="25">
        <v>280</v>
      </c>
    </row>
    <row r="281" ht="60" spans="1:68">
      <c r="A281" s="4" t="s">
        <v>1884</v>
      </c>
      <c r="B281" s="5" t="s">
        <v>65</v>
      </c>
      <c r="C281" s="5" t="s">
        <v>1884</v>
      </c>
      <c r="D281" s="5" t="s">
        <v>1885</v>
      </c>
      <c r="E281" s="6" t="s">
        <v>67</v>
      </c>
      <c r="F281" s="7">
        <v>0.6926</v>
      </c>
      <c r="G281" s="5" t="s">
        <v>1886</v>
      </c>
      <c r="H281" s="8" t="s">
        <v>1887</v>
      </c>
      <c r="I281" s="8" t="s">
        <v>1888</v>
      </c>
      <c r="J281" s="11">
        <v>0</v>
      </c>
      <c r="K281" s="6">
        <v>700</v>
      </c>
      <c r="L281" s="5" t="s">
        <v>1889</v>
      </c>
      <c r="M281" s="12">
        <v>40322.6522800926</v>
      </c>
      <c r="N281" s="12">
        <v>40318.6522800926</v>
      </c>
      <c r="O281" s="13" t="s">
        <v>72</v>
      </c>
      <c r="P281" s="5" t="s">
        <v>91</v>
      </c>
      <c r="Q281" s="5" t="s">
        <v>457</v>
      </c>
      <c r="R281" s="5" t="s">
        <v>458</v>
      </c>
      <c r="T281" s="5" t="s">
        <v>94</v>
      </c>
      <c r="U281" s="7">
        <v>0.8401</v>
      </c>
      <c r="V281" s="7" t="s">
        <v>911</v>
      </c>
      <c r="W281" s="7" t="s">
        <v>550</v>
      </c>
      <c r="X281" s="7" t="s">
        <v>467</v>
      </c>
      <c r="Y281" s="15">
        <v>0</v>
      </c>
      <c r="Z281" s="15">
        <v>0</v>
      </c>
      <c r="AA281" s="16"/>
      <c r="AB281" s="16"/>
      <c r="AC281" s="16"/>
      <c r="AD281" s="16"/>
      <c r="AE281" s="16"/>
      <c r="AF281" s="16"/>
      <c r="AG281" s="16">
        <v>0</v>
      </c>
      <c r="AH281" s="16"/>
      <c r="AI281" s="19">
        <v>40602.6522800926</v>
      </c>
      <c r="AJ281" s="20">
        <v>2</v>
      </c>
      <c r="AK281" s="21">
        <v>40367</v>
      </c>
      <c r="AL281" s="16"/>
      <c r="AM281" s="16"/>
      <c r="AN281" s="16"/>
      <c r="AO281" s="16"/>
      <c r="AP281" s="21">
        <v>41333.6522800926</v>
      </c>
      <c r="AQ281" s="21">
        <v>40589</v>
      </c>
      <c r="AR281" s="16"/>
      <c r="AS281" s="16"/>
      <c r="AT281" s="16"/>
      <c r="AU281" s="16"/>
      <c r="AV281" s="6"/>
      <c r="AW281" s="16"/>
      <c r="AX281" s="16"/>
      <c r="AY281" s="15">
        <v>0</v>
      </c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>
        <v>219</v>
      </c>
      <c r="BO281" s="1" t="e">
        <f>VLOOKUP(#REF!,BP$1:BP$65243,1,0)</f>
        <v>#REF!</v>
      </c>
      <c r="BP281" s="25">
        <v>281</v>
      </c>
    </row>
    <row r="282" ht="36" spans="1:68">
      <c r="A282" s="4" t="s">
        <v>1890</v>
      </c>
      <c r="B282" s="5" t="s">
        <v>170</v>
      </c>
      <c r="C282" s="5" t="s">
        <v>1890</v>
      </c>
      <c r="D282" s="5" t="s">
        <v>1891</v>
      </c>
      <c r="E282" s="6" t="s">
        <v>67</v>
      </c>
      <c r="F282" s="7">
        <v>0.5173</v>
      </c>
      <c r="G282" s="5" t="s">
        <v>1892</v>
      </c>
      <c r="H282" s="8" t="s">
        <v>1893</v>
      </c>
      <c r="I282" s="8" t="s">
        <v>1894</v>
      </c>
      <c r="J282" s="11">
        <v>0</v>
      </c>
      <c r="K282" s="6">
        <v>560</v>
      </c>
      <c r="L282" s="5" t="s">
        <v>1895</v>
      </c>
      <c r="M282" s="12">
        <v>42691.6602777778</v>
      </c>
      <c r="N282" s="12">
        <v>42653.6602777778</v>
      </c>
      <c r="O282" s="13" t="s">
        <v>72</v>
      </c>
      <c r="P282" s="5" t="s">
        <v>91</v>
      </c>
      <c r="Q282" s="5" t="s">
        <v>457</v>
      </c>
      <c r="R282" s="5" t="s">
        <v>93</v>
      </c>
      <c r="T282" s="5"/>
      <c r="U282" s="7">
        <v>0.5173</v>
      </c>
      <c r="V282" s="7" t="s">
        <v>339</v>
      </c>
      <c r="W282" s="7" t="s">
        <v>1896</v>
      </c>
      <c r="X282" s="7" t="s">
        <v>325</v>
      </c>
      <c r="Y282" s="15">
        <v>0</v>
      </c>
      <c r="Z282" s="15">
        <v>0</v>
      </c>
      <c r="AA282" s="16"/>
      <c r="AB282" s="16"/>
      <c r="AC282" s="16"/>
      <c r="AD282" s="16"/>
      <c r="AE282" s="16"/>
      <c r="AF282" s="16"/>
      <c r="AG282" s="16">
        <v>0</v>
      </c>
      <c r="AH282" s="16"/>
      <c r="AI282" s="19">
        <v>42957.6602777778</v>
      </c>
      <c r="AJ282" s="20">
        <v>2</v>
      </c>
      <c r="AK282" s="21"/>
      <c r="AL282" s="16"/>
      <c r="AM282" s="16"/>
      <c r="AN282" s="16"/>
      <c r="AO282" s="16"/>
      <c r="AP282" s="21">
        <v>43687.6602777778</v>
      </c>
      <c r="AQ282" s="21"/>
      <c r="AR282" s="16"/>
      <c r="AS282" s="16"/>
      <c r="AT282" s="16"/>
      <c r="AU282" s="16"/>
      <c r="AV282" s="6"/>
      <c r="AW282" s="16"/>
      <c r="AX282" s="16"/>
      <c r="AY282" s="15">
        <v>0</v>
      </c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>
        <v>220</v>
      </c>
      <c r="BO282" s="1" t="e">
        <f>VLOOKUP(#REF!,BP$1:BP$65243,1,0)</f>
        <v>#REF!</v>
      </c>
      <c r="BP282" s="26">
        <v>282</v>
      </c>
    </row>
    <row r="283" ht="72" spans="1:68">
      <c r="A283" s="4" t="s">
        <v>1897</v>
      </c>
      <c r="B283" s="5" t="s">
        <v>99</v>
      </c>
      <c r="C283" s="5" t="s">
        <v>1897</v>
      </c>
      <c r="D283" s="5" t="s">
        <v>1898</v>
      </c>
      <c r="E283" s="6" t="s">
        <v>67</v>
      </c>
      <c r="F283" s="7">
        <v>0.9825</v>
      </c>
      <c r="G283" s="5" t="s">
        <v>1899</v>
      </c>
      <c r="H283" s="8" t="s">
        <v>1900</v>
      </c>
      <c r="I283" s="8" t="s">
        <v>1901</v>
      </c>
      <c r="J283" s="11">
        <v>0</v>
      </c>
      <c r="K283" s="6">
        <v>960</v>
      </c>
      <c r="L283" s="5" t="s">
        <v>1902</v>
      </c>
      <c r="M283" s="12">
        <v>40350.4342708333</v>
      </c>
      <c r="N283" s="12">
        <v>40342.4342708333</v>
      </c>
      <c r="O283" s="13" t="s">
        <v>72</v>
      </c>
      <c r="P283" s="5" t="s">
        <v>204</v>
      </c>
      <c r="Q283" s="5" t="s">
        <v>205</v>
      </c>
      <c r="R283" s="5" t="s">
        <v>106</v>
      </c>
      <c r="T283" s="5" t="s">
        <v>206</v>
      </c>
      <c r="U283" s="7">
        <v>1.1417</v>
      </c>
      <c r="V283" s="7" t="s">
        <v>177</v>
      </c>
      <c r="W283" s="7" t="s">
        <v>207</v>
      </c>
      <c r="X283" s="7" t="s">
        <v>109</v>
      </c>
      <c r="Y283" s="15">
        <v>0</v>
      </c>
      <c r="Z283" s="15">
        <v>2185</v>
      </c>
      <c r="AA283" s="16"/>
      <c r="AB283" s="16"/>
      <c r="AC283" s="16"/>
      <c r="AD283" s="16"/>
      <c r="AE283" s="16"/>
      <c r="AF283" s="16"/>
      <c r="AG283" s="16">
        <v>0</v>
      </c>
      <c r="AH283" s="16"/>
      <c r="AI283" s="19">
        <v>40602.4342708333</v>
      </c>
      <c r="AJ283" s="20">
        <v>2</v>
      </c>
      <c r="AK283" s="21">
        <v>40592</v>
      </c>
      <c r="AL283" s="16"/>
      <c r="AM283" s="16"/>
      <c r="AN283" s="16"/>
      <c r="AO283" s="16"/>
      <c r="AP283" s="21">
        <v>41333.4342708333</v>
      </c>
      <c r="AQ283" s="21">
        <v>41327</v>
      </c>
      <c r="AR283" s="16"/>
      <c r="AS283" s="16"/>
      <c r="AT283" s="16"/>
      <c r="AU283" s="16"/>
      <c r="AV283" s="6"/>
      <c r="AW283" s="16"/>
      <c r="AX283" s="16"/>
      <c r="AY283" s="15">
        <v>2223.9186</v>
      </c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>
        <v>221</v>
      </c>
      <c r="BO283" s="1" t="e">
        <f>VLOOKUP(#REF!,BP$1:BP$65243,1,0)</f>
        <v>#REF!</v>
      </c>
      <c r="BP283" s="26">
        <v>283</v>
      </c>
    </row>
    <row r="284" ht="48" spans="1:68">
      <c r="A284" s="4" t="s">
        <v>1903</v>
      </c>
      <c r="B284" s="5" t="s">
        <v>228</v>
      </c>
      <c r="C284" s="5" t="s">
        <v>1903</v>
      </c>
      <c r="D284" s="5" t="s">
        <v>1904</v>
      </c>
      <c r="E284" s="6" t="s">
        <v>67</v>
      </c>
      <c r="F284" s="7">
        <v>1.7103</v>
      </c>
      <c r="G284" s="5" t="s">
        <v>1905</v>
      </c>
      <c r="H284" s="8" t="s">
        <v>1906</v>
      </c>
      <c r="I284" s="8" t="s">
        <v>1907</v>
      </c>
      <c r="J284" s="11">
        <v>0</v>
      </c>
      <c r="K284" s="6">
        <v>640</v>
      </c>
      <c r="L284" s="5" t="s">
        <v>1908</v>
      </c>
      <c r="M284" s="12">
        <v>40451.6115162037</v>
      </c>
      <c r="N284" s="12">
        <v>40448.6115162037</v>
      </c>
      <c r="O284" s="13" t="s">
        <v>72</v>
      </c>
      <c r="P284" s="5" t="s">
        <v>91</v>
      </c>
      <c r="Q284" s="5" t="s">
        <v>105</v>
      </c>
      <c r="R284" s="5" t="s">
        <v>75</v>
      </c>
      <c r="T284" s="5" t="s">
        <v>94</v>
      </c>
      <c r="U284" s="7">
        <v>1.7103</v>
      </c>
      <c r="V284" s="7" t="s">
        <v>107</v>
      </c>
      <c r="W284" s="7" t="s">
        <v>570</v>
      </c>
      <c r="X284" s="7" t="s">
        <v>109</v>
      </c>
      <c r="Y284" s="15">
        <v>0</v>
      </c>
      <c r="Z284" s="15">
        <v>4064</v>
      </c>
      <c r="AA284" s="16"/>
      <c r="AB284" s="16"/>
      <c r="AC284" s="16"/>
      <c r="AD284" s="16"/>
      <c r="AE284" s="16"/>
      <c r="AF284" s="16"/>
      <c r="AG284" s="16">
        <v>0</v>
      </c>
      <c r="AH284" s="16"/>
      <c r="AI284" s="19">
        <v>40755.6115162037</v>
      </c>
      <c r="AJ284" s="20">
        <v>2</v>
      </c>
      <c r="AK284" s="21">
        <v>40742</v>
      </c>
      <c r="AL284" s="16"/>
      <c r="AM284" s="16"/>
      <c r="AN284" s="16"/>
      <c r="AO284" s="16"/>
      <c r="AP284" s="21">
        <v>41486.6115162037</v>
      </c>
      <c r="AQ284" s="21">
        <v>41199</v>
      </c>
      <c r="AR284" s="16"/>
      <c r="AS284" s="16"/>
      <c r="AT284" s="16"/>
      <c r="AU284" s="16"/>
      <c r="AV284" s="6"/>
      <c r="AW284" s="16"/>
      <c r="AX284" s="16"/>
      <c r="AY284" s="15">
        <v>2376.1913</v>
      </c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>
        <v>222</v>
      </c>
      <c r="BO284" s="1" t="e">
        <f>VLOOKUP(#REF!,BP$1:BP$65243,1,0)</f>
        <v>#REF!</v>
      </c>
      <c r="BP284" s="26">
        <v>284</v>
      </c>
    </row>
    <row r="285" ht="48" spans="1:68">
      <c r="A285" s="4" t="s">
        <v>1909</v>
      </c>
      <c r="B285" s="5" t="s">
        <v>632</v>
      </c>
      <c r="C285" s="5" t="s">
        <v>1909</v>
      </c>
      <c r="D285" s="5" t="s">
        <v>1910</v>
      </c>
      <c r="E285" s="6" t="s">
        <v>67</v>
      </c>
      <c r="F285" s="7">
        <v>0.3333</v>
      </c>
      <c r="G285" s="5" t="s">
        <v>1911</v>
      </c>
      <c r="H285" s="8" t="s">
        <v>1912</v>
      </c>
      <c r="I285" s="8" t="s">
        <v>1913</v>
      </c>
      <c r="J285" s="11">
        <v>0</v>
      </c>
      <c r="K285" s="6">
        <v>155</v>
      </c>
      <c r="L285" s="5" t="s">
        <v>1914</v>
      </c>
      <c r="M285" s="12">
        <v>41236.6240972222</v>
      </c>
      <c r="N285" s="12">
        <v>41232.6240972222</v>
      </c>
      <c r="O285" s="13" t="s">
        <v>72</v>
      </c>
      <c r="P285" s="5" t="s">
        <v>91</v>
      </c>
      <c r="Q285" s="5" t="s">
        <v>316</v>
      </c>
      <c r="R285" s="5" t="s">
        <v>75</v>
      </c>
      <c r="T285" s="5" t="s">
        <v>94</v>
      </c>
      <c r="U285" s="7">
        <v>0.3333</v>
      </c>
      <c r="V285" s="7" t="s">
        <v>107</v>
      </c>
      <c r="W285" s="7" t="s">
        <v>168</v>
      </c>
      <c r="X285" s="7"/>
      <c r="Y285" s="15">
        <v>0</v>
      </c>
      <c r="Z285" s="15">
        <v>1250</v>
      </c>
      <c r="AA285" s="16"/>
      <c r="AB285" s="16"/>
      <c r="AC285" s="16"/>
      <c r="AD285" s="16"/>
      <c r="AE285" s="16"/>
      <c r="AF285" s="16"/>
      <c r="AG285" s="16">
        <v>0</v>
      </c>
      <c r="AH285" s="16"/>
      <c r="AI285" s="19">
        <v>41364.6240972222</v>
      </c>
      <c r="AJ285" s="20">
        <v>1</v>
      </c>
      <c r="AK285" s="21">
        <v>41363.6240972222</v>
      </c>
      <c r="AL285" s="16"/>
      <c r="AM285" s="16"/>
      <c r="AN285" s="16"/>
      <c r="AO285" s="16"/>
      <c r="AP285" s="21">
        <v>41912.6240972222</v>
      </c>
      <c r="AQ285" s="21">
        <v>41848</v>
      </c>
      <c r="AR285" s="16"/>
      <c r="AS285" s="16"/>
      <c r="AT285" s="16"/>
      <c r="AU285" s="16"/>
      <c r="AV285" s="6"/>
      <c r="AW285" s="16"/>
      <c r="AX285" s="16"/>
      <c r="AY285" s="15">
        <v>3750.375</v>
      </c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>
        <v>223</v>
      </c>
      <c r="BO285" s="1" t="e">
        <f>VLOOKUP(#REF!,BP$1:BP$65243,1,0)</f>
        <v>#REF!</v>
      </c>
      <c r="BP285" s="25">
        <v>285</v>
      </c>
    </row>
    <row r="286" ht="48" spans="1:68">
      <c r="A286" s="4" t="s">
        <v>1915</v>
      </c>
      <c r="B286" s="5" t="s">
        <v>632</v>
      </c>
      <c r="C286" s="5" t="s">
        <v>1915</v>
      </c>
      <c r="D286" s="5" t="s">
        <v>1916</v>
      </c>
      <c r="E286" s="6" t="s">
        <v>67</v>
      </c>
      <c r="F286" s="7">
        <v>0.4665</v>
      </c>
      <c r="G286" s="5" t="s">
        <v>1917</v>
      </c>
      <c r="H286" s="8" t="s">
        <v>1918</v>
      </c>
      <c r="I286" s="8" t="s">
        <v>1919</v>
      </c>
      <c r="J286" s="11">
        <v>0</v>
      </c>
      <c r="K286" s="6">
        <v>435</v>
      </c>
      <c r="L286" s="5" t="s">
        <v>1920</v>
      </c>
      <c r="M286" s="12">
        <v>40491.4296759259</v>
      </c>
      <c r="N286" s="12">
        <v>40485.4296759259</v>
      </c>
      <c r="O286" s="13" t="s">
        <v>72</v>
      </c>
      <c r="P286" s="5" t="s">
        <v>91</v>
      </c>
      <c r="Q286" s="5" t="s">
        <v>407</v>
      </c>
      <c r="R286" s="5" t="s">
        <v>75</v>
      </c>
      <c r="T286" s="5" t="s">
        <v>94</v>
      </c>
      <c r="U286" s="7">
        <v>0.4963</v>
      </c>
      <c r="V286" s="7" t="s">
        <v>107</v>
      </c>
      <c r="W286" s="7" t="s">
        <v>108</v>
      </c>
      <c r="X286" s="7" t="s">
        <v>467</v>
      </c>
      <c r="Y286" s="15">
        <v>0</v>
      </c>
      <c r="Z286" s="15">
        <v>924</v>
      </c>
      <c r="AA286" s="16"/>
      <c r="AB286" s="16"/>
      <c r="AC286" s="16"/>
      <c r="AD286" s="16"/>
      <c r="AE286" s="16"/>
      <c r="AF286" s="16"/>
      <c r="AG286" s="16">
        <v>0</v>
      </c>
      <c r="AH286" s="16"/>
      <c r="AI286" s="19">
        <v>40816.4296759259</v>
      </c>
      <c r="AJ286" s="20">
        <v>2</v>
      </c>
      <c r="AK286" s="21">
        <v>40814</v>
      </c>
      <c r="AL286" s="16"/>
      <c r="AM286" s="16"/>
      <c r="AN286" s="16"/>
      <c r="AO286" s="16"/>
      <c r="AP286" s="21">
        <v>41547.4296759259</v>
      </c>
      <c r="AQ286" s="21">
        <v>41057</v>
      </c>
      <c r="AR286" s="16"/>
      <c r="AS286" s="16"/>
      <c r="AT286" s="16"/>
      <c r="AU286" s="16"/>
      <c r="AV286" s="6"/>
      <c r="AW286" s="16"/>
      <c r="AX286" s="16"/>
      <c r="AY286" s="15">
        <v>1980.7074</v>
      </c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>
        <v>224</v>
      </c>
      <c r="BO286" s="1" t="e">
        <f>VLOOKUP(#REF!,BP$1:BP$65243,1,0)</f>
        <v>#REF!</v>
      </c>
      <c r="BP286" s="25">
        <v>286</v>
      </c>
    </row>
    <row r="287" ht="48" spans="1:68">
      <c r="A287" s="4" t="s">
        <v>1915</v>
      </c>
      <c r="B287" s="5" t="s">
        <v>632</v>
      </c>
      <c r="C287" s="5" t="s">
        <v>1915</v>
      </c>
      <c r="D287" s="5" t="s">
        <v>1921</v>
      </c>
      <c r="E287" s="6" t="s">
        <v>67</v>
      </c>
      <c r="F287" s="7">
        <v>0.7172</v>
      </c>
      <c r="G287" s="5" t="s">
        <v>1922</v>
      </c>
      <c r="H287" s="8" t="s">
        <v>1923</v>
      </c>
      <c r="I287" s="8" t="s">
        <v>1924</v>
      </c>
      <c r="J287" s="11">
        <v>0</v>
      </c>
      <c r="K287" s="6">
        <v>295</v>
      </c>
      <c r="L287" s="5" t="s">
        <v>1925</v>
      </c>
      <c r="M287" s="12">
        <v>40599.4296527778</v>
      </c>
      <c r="N287" s="12">
        <v>40592.4296527778</v>
      </c>
      <c r="O287" s="13" t="s">
        <v>72</v>
      </c>
      <c r="P287" s="5" t="s">
        <v>91</v>
      </c>
      <c r="Q287" s="5" t="s">
        <v>407</v>
      </c>
      <c r="R287" s="5" t="s">
        <v>75</v>
      </c>
      <c r="T287" s="5" t="s">
        <v>94</v>
      </c>
      <c r="U287" s="7">
        <v>0.7572</v>
      </c>
      <c r="V287" s="7" t="s">
        <v>107</v>
      </c>
      <c r="W287" s="7" t="s">
        <v>1099</v>
      </c>
      <c r="X287" s="7" t="s">
        <v>467</v>
      </c>
      <c r="Y287" s="15">
        <v>0</v>
      </c>
      <c r="Z287" s="15">
        <v>1463</v>
      </c>
      <c r="AA287" s="16"/>
      <c r="AB287" s="16"/>
      <c r="AC287" s="16"/>
      <c r="AD287" s="16"/>
      <c r="AE287" s="16"/>
      <c r="AF287" s="16"/>
      <c r="AG287" s="16">
        <v>0</v>
      </c>
      <c r="AH287" s="16"/>
      <c r="AI287" s="19">
        <v>40939.4296527778</v>
      </c>
      <c r="AJ287" s="20">
        <v>2</v>
      </c>
      <c r="AK287" s="21">
        <v>40938</v>
      </c>
      <c r="AL287" s="16"/>
      <c r="AM287" s="16"/>
      <c r="AN287" s="16"/>
      <c r="AO287" s="16"/>
      <c r="AP287" s="21">
        <v>41670.4296527778</v>
      </c>
      <c r="AQ287" s="21">
        <v>41299</v>
      </c>
      <c r="AR287" s="16"/>
      <c r="AS287" s="16"/>
      <c r="AT287" s="16"/>
      <c r="AU287" s="16"/>
      <c r="AV287" s="6"/>
      <c r="AW287" s="16"/>
      <c r="AX287" s="16"/>
      <c r="AY287" s="15">
        <v>2039.8773</v>
      </c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>
        <v>224</v>
      </c>
      <c r="BO287" s="1" t="e">
        <f>VLOOKUP(#REF!,BP$1:BP$65243,1,0)</f>
        <v>#REF!</v>
      </c>
      <c r="BP287" s="25">
        <v>287</v>
      </c>
    </row>
    <row r="288" ht="48" spans="1:68">
      <c r="A288" s="4" t="s">
        <v>1926</v>
      </c>
      <c r="B288" s="5" t="s">
        <v>272</v>
      </c>
      <c r="C288" s="5" t="s">
        <v>1926</v>
      </c>
      <c r="D288" s="5" t="s">
        <v>1927</v>
      </c>
      <c r="E288" s="6" t="s">
        <v>67</v>
      </c>
      <c r="F288" s="7">
        <v>1.3933</v>
      </c>
      <c r="G288" s="5" t="s">
        <v>1928</v>
      </c>
      <c r="H288" s="8" t="s">
        <v>1929</v>
      </c>
      <c r="I288" s="8" t="s">
        <v>1930</v>
      </c>
      <c r="J288" s="11">
        <v>0</v>
      </c>
      <c r="K288" s="6">
        <v>5000</v>
      </c>
      <c r="L288" s="5" t="s">
        <v>1931</v>
      </c>
      <c r="M288" s="12">
        <v>40555.4055671296</v>
      </c>
      <c r="N288" s="12">
        <v>40550.4055671296</v>
      </c>
      <c r="O288" s="13" t="s">
        <v>72</v>
      </c>
      <c r="P288" s="5" t="s">
        <v>91</v>
      </c>
      <c r="Q288" s="5" t="s">
        <v>127</v>
      </c>
      <c r="R288" s="5" t="s">
        <v>128</v>
      </c>
      <c r="T288" s="5" t="s">
        <v>94</v>
      </c>
      <c r="U288" s="7">
        <v>1.3933</v>
      </c>
      <c r="V288" s="7" t="s">
        <v>95</v>
      </c>
      <c r="W288" s="7" t="s">
        <v>816</v>
      </c>
      <c r="X288" s="7" t="s">
        <v>131</v>
      </c>
      <c r="Y288" s="15">
        <v>0</v>
      </c>
      <c r="Z288" s="15">
        <v>0</v>
      </c>
      <c r="AA288" s="16"/>
      <c r="AB288" s="16"/>
      <c r="AC288" s="16"/>
      <c r="AD288" s="16"/>
      <c r="AE288" s="16"/>
      <c r="AF288" s="16"/>
      <c r="AG288" s="16">
        <v>0</v>
      </c>
      <c r="AH288" s="16"/>
      <c r="AI288" s="19">
        <v>40877.4055671296</v>
      </c>
      <c r="AJ288" s="20">
        <v>2</v>
      </c>
      <c r="AK288" s="21">
        <v>40753.4051967593</v>
      </c>
      <c r="AL288" s="16"/>
      <c r="AM288" s="16"/>
      <c r="AN288" s="16"/>
      <c r="AO288" s="16"/>
      <c r="AP288" s="21">
        <v>41608.4055671296</v>
      </c>
      <c r="AQ288" s="21">
        <v>41269.4051967593</v>
      </c>
      <c r="AR288" s="16"/>
      <c r="AS288" s="16"/>
      <c r="AT288" s="16"/>
      <c r="AU288" s="16"/>
      <c r="AV288" s="6"/>
      <c r="AW288" s="16"/>
      <c r="AX288" s="16"/>
      <c r="AY288" s="15">
        <v>0</v>
      </c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>
        <v>225</v>
      </c>
      <c r="BO288" s="1" t="e">
        <f>VLOOKUP(#REF!,BP$1:BP$65243,1,0)</f>
        <v>#REF!</v>
      </c>
      <c r="BP288" s="25">
        <v>288</v>
      </c>
    </row>
    <row r="289" ht="48" spans="1:68">
      <c r="A289" s="4" t="s">
        <v>1932</v>
      </c>
      <c r="B289" s="5" t="s">
        <v>99</v>
      </c>
      <c r="C289" s="5" t="s">
        <v>1932</v>
      </c>
      <c r="D289" s="5" t="s">
        <v>1933</v>
      </c>
      <c r="E289" s="6" t="s">
        <v>67</v>
      </c>
      <c r="F289" s="7">
        <v>1.3837</v>
      </c>
      <c r="G289" s="5" t="s">
        <v>1934</v>
      </c>
      <c r="H289" s="8" t="s">
        <v>1935</v>
      </c>
      <c r="I289" s="8" t="s">
        <v>1936</v>
      </c>
      <c r="J289" s="11">
        <v>0</v>
      </c>
      <c r="K289" s="6">
        <v>975</v>
      </c>
      <c r="L289" s="5" t="s">
        <v>1937</v>
      </c>
      <c r="M289" s="12">
        <v>42270.7219560185</v>
      </c>
      <c r="N289" s="12">
        <v>42230.7219560185</v>
      </c>
      <c r="O289" s="13" t="s">
        <v>72</v>
      </c>
      <c r="P289" s="5" t="s">
        <v>91</v>
      </c>
      <c r="Q289" s="5" t="s">
        <v>187</v>
      </c>
      <c r="R289" s="5" t="s">
        <v>188</v>
      </c>
      <c r="T289" s="5"/>
      <c r="U289" s="7">
        <v>1.3837</v>
      </c>
      <c r="V289" s="7" t="s">
        <v>117</v>
      </c>
      <c r="W289" s="7" t="s">
        <v>1938</v>
      </c>
      <c r="X289" s="7" t="s">
        <v>158</v>
      </c>
      <c r="Y289" s="15">
        <v>0</v>
      </c>
      <c r="Z289" s="15">
        <v>4981</v>
      </c>
      <c r="AA289" s="16"/>
      <c r="AB289" s="16"/>
      <c r="AC289" s="16"/>
      <c r="AD289" s="16"/>
      <c r="AE289" s="16"/>
      <c r="AF289" s="16"/>
      <c r="AG289" s="16">
        <v>0</v>
      </c>
      <c r="AH289" s="16"/>
      <c r="AI289" s="19">
        <v>42531.7219560185</v>
      </c>
      <c r="AJ289" s="20">
        <v>0</v>
      </c>
      <c r="AK289" s="21">
        <v>42425</v>
      </c>
      <c r="AL289" s="16"/>
      <c r="AM289" s="16"/>
      <c r="AN289" s="16"/>
      <c r="AO289" s="16"/>
      <c r="AP289" s="21">
        <v>43261.7219560185</v>
      </c>
      <c r="AQ289" s="21">
        <v>42716</v>
      </c>
      <c r="AR289" s="16"/>
      <c r="AS289" s="16"/>
      <c r="AT289" s="16"/>
      <c r="AU289" s="16"/>
      <c r="AV289" s="6"/>
      <c r="AW289" s="16"/>
      <c r="AX289" s="16"/>
      <c r="AY289" s="15">
        <v>3600</v>
      </c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>
        <v>226</v>
      </c>
      <c r="BO289" s="1" t="e">
        <f>VLOOKUP(#REF!,BP$1:BP$65243,1,0)</f>
        <v>#REF!</v>
      </c>
      <c r="BP289" s="25">
        <v>289</v>
      </c>
    </row>
    <row r="290" ht="48" spans="1:68">
      <c r="A290" s="4" t="s">
        <v>1939</v>
      </c>
      <c r="B290" s="5" t="s">
        <v>228</v>
      </c>
      <c r="C290" s="5" t="s">
        <v>1939</v>
      </c>
      <c r="D290" s="5" t="s">
        <v>1940</v>
      </c>
      <c r="E290" s="6" t="s">
        <v>67</v>
      </c>
      <c r="F290" s="7">
        <v>1</v>
      </c>
      <c r="G290" s="5" t="s">
        <v>1941</v>
      </c>
      <c r="H290" s="8" t="s">
        <v>1942</v>
      </c>
      <c r="I290" s="8">
        <v>40391</v>
      </c>
      <c r="J290" s="11">
        <v>0</v>
      </c>
      <c r="K290" s="6">
        <v>345</v>
      </c>
      <c r="L290" s="5" t="s">
        <v>1943</v>
      </c>
      <c r="M290" s="12">
        <v>40252.4716666667</v>
      </c>
      <c r="N290" s="12">
        <v>40247.4716666667</v>
      </c>
      <c r="O290" s="13" t="s">
        <v>72</v>
      </c>
      <c r="P290" s="5" t="s">
        <v>91</v>
      </c>
      <c r="Q290" s="5" t="s">
        <v>250</v>
      </c>
      <c r="R290" s="5" t="s">
        <v>106</v>
      </c>
      <c r="T290" s="5" t="s">
        <v>94</v>
      </c>
      <c r="U290" s="7">
        <v>1</v>
      </c>
      <c r="V290" s="7" t="s">
        <v>107</v>
      </c>
      <c r="W290" s="7" t="s">
        <v>570</v>
      </c>
      <c r="X290" s="7" t="s">
        <v>109</v>
      </c>
      <c r="Y290" s="15">
        <v>0</v>
      </c>
      <c r="Z290" s="15">
        <v>1485</v>
      </c>
      <c r="AA290" s="16"/>
      <c r="AB290" s="16"/>
      <c r="AC290" s="16"/>
      <c r="AD290" s="16"/>
      <c r="AE290" s="16"/>
      <c r="AF290" s="16"/>
      <c r="AG290" s="16">
        <v>0</v>
      </c>
      <c r="AH290" s="16"/>
      <c r="AI290" s="19">
        <v>40543.4716666667</v>
      </c>
      <c r="AJ290" s="20">
        <v>2</v>
      </c>
      <c r="AK290" s="21">
        <v>40417</v>
      </c>
      <c r="AL290" s="16"/>
      <c r="AM290" s="16"/>
      <c r="AN290" s="16"/>
      <c r="AO290" s="16"/>
      <c r="AP290" s="21">
        <v>41274.4716666667</v>
      </c>
      <c r="AQ290" s="21">
        <v>40773</v>
      </c>
      <c r="AR290" s="16"/>
      <c r="AS290" s="16"/>
      <c r="AT290" s="16"/>
      <c r="AU290" s="16"/>
      <c r="AV290" s="6"/>
      <c r="AW290" s="16"/>
      <c r="AX290" s="16"/>
      <c r="AY290" s="15">
        <v>1485</v>
      </c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>
        <v>227</v>
      </c>
      <c r="BO290" s="1" t="e">
        <f>VLOOKUP(#REF!,BP$1:BP$65243,1,0)</f>
        <v>#REF!</v>
      </c>
      <c r="BP290" s="25">
        <v>290</v>
      </c>
    </row>
    <row r="291" ht="48" spans="1:68">
      <c r="A291" s="4" t="s">
        <v>1944</v>
      </c>
      <c r="B291" s="5" t="s">
        <v>99</v>
      </c>
      <c r="C291" s="5" t="s">
        <v>1944</v>
      </c>
      <c r="D291" s="5" t="s">
        <v>1945</v>
      </c>
      <c r="E291" s="6" t="s">
        <v>67</v>
      </c>
      <c r="F291" s="7">
        <v>0.8437</v>
      </c>
      <c r="G291" s="5" t="s">
        <v>640</v>
      </c>
      <c r="H291" s="8" t="s">
        <v>1946</v>
      </c>
      <c r="I291" s="8" t="s">
        <v>1947</v>
      </c>
      <c r="J291" s="11">
        <v>0</v>
      </c>
      <c r="K291" s="6">
        <v>615</v>
      </c>
      <c r="L291" s="5" t="s">
        <v>1948</v>
      </c>
      <c r="M291" s="12">
        <v>42621.626712963</v>
      </c>
      <c r="N291" s="12">
        <v>42580.626712963</v>
      </c>
      <c r="O291" s="13" t="s">
        <v>72</v>
      </c>
      <c r="P291" s="5" t="s">
        <v>91</v>
      </c>
      <c r="Q291" s="5" t="s">
        <v>105</v>
      </c>
      <c r="R291" s="5" t="s">
        <v>75</v>
      </c>
      <c r="T291" s="5"/>
      <c r="U291" s="7">
        <v>0.8437</v>
      </c>
      <c r="V291" s="7" t="s">
        <v>177</v>
      </c>
      <c r="W291" s="7" t="s">
        <v>118</v>
      </c>
      <c r="X291" s="7" t="s">
        <v>243</v>
      </c>
      <c r="Y291" s="15">
        <v>0</v>
      </c>
      <c r="Z291" s="15">
        <v>3923.205</v>
      </c>
      <c r="AA291" s="16"/>
      <c r="AB291" s="16"/>
      <c r="AC291" s="16"/>
      <c r="AD291" s="16"/>
      <c r="AE291" s="16"/>
      <c r="AF291" s="16"/>
      <c r="AG291" s="16">
        <v>0</v>
      </c>
      <c r="AH291" s="16"/>
      <c r="AI291" s="19">
        <v>42880.626712963</v>
      </c>
      <c r="AJ291" s="20">
        <v>2</v>
      </c>
      <c r="AK291" s="21">
        <v>42760</v>
      </c>
      <c r="AL291" s="16"/>
      <c r="AM291" s="16"/>
      <c r="AN291" s="16"/>
      <c r="AO291" s="16"/>
      <c r="AP291" s="21">
        <v>43429.626712963</v>
      </c>
      <c r="AQ291" s="21"/>
      <c r="AR291" s="16"/>
      <c r="AS291" s="16"/>
      <c r="AT291" s="16"/>
      <c r="AU291" s="16"/>
      <c r="AV291" s="6"/>
      <c r="AW291" s="16"/>
      <c r="AX291" s="16"/>
      <c r="AY291" s="15">
        <v>4650</v>
      </c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>
        <v>228</v>
      </c>
      <c r="BO291" s="1" t="e">
        <f>VLOOKUP(#REF!,BP$1:BP$65243,1,0)</f>
        <v>#REF!</v>
      </c>
      <c r="BP291" s="25">
        <v>291</v>
      </c>
    </row>
    <row r="292" ht="72" spans="1:68">
      <c r="A292" s="4" t="s">
        <v>1949</v>
      </c>
      <c r="B292" s="5" t="s">
        <v>99</v>
      </c>
      <c r="C292" s="5" t="s">
        <v>1949</v>
      </c>
      <c r="D292" s="5" t="s">
        <v>1950</v>
      </c>
      <c r="E292" s="6" t="s">
        <v>67</v>
      </c>
      <c r="F292" s="7">
        <v>0.6288</v>
      </c>
      <c r="G292" s="5" t="s">
        <v>1951</v>
      </c>
      <c r="H292" s="8" t="s">
        <v>1952</v>
      </c>
      <c r="I292" s="8" t="s">
        <v>1953</v>
      </c>
      <c r="J292" s="11">
        <v>0</v>
      </c>
      <c r="K292" s="6">
        <v>520</v>
      </c>
      <c r="L292" s="5" t="s">
        <v>1954</v>
      </c>
      <c r="M292" s="12">
        <v>40350.3714930556</v>
      </c>
      <c r="N292" s="12">
        <v>40342.3714930556</v>
      </c>
      <c r="O292" s="13" t="s">
        <v>72</v>
      </c>
      <c r="P292" s="5" t="s">
        <v>91</v>
      </c>
      <c r="Q292" s="5" t="s">
        <v>205</v>
      </c>
      <c r="R292" s="5" t="s">
        <v>106</v>
      </c>
      <c r="T292" s="5" t="s">
        <v>206</v>
      </c>
      <c r="U292" s="7">
        <v>0.7881</v>
      </c>
      <c r="V292" s="7" t="s">
        <v>177</v>
      </c>
      <c r="W292" s="7" t="s">
        <v>207</v>
      </c>
      <c r="X292" s="7" t="s">
        <v>109</v>
      </c>
      <c r="Y292" s="15">
        <v>0</v>
      </c>
      <c r="Z292" s="15">
        <v>1400</v>
      </c>
      <c r="AA292" s="16"/>
      <c r="AB292" s="16"/>
      <c r="AC292" s="16"/>
      <c r="AD292" s="16"/>
      <c r="AE292" s="16"/>
      <c r="AF292" s="16"/>
      <c r="AG292" s="16">
        <v>0</v>
      </c>
      <c r="AH292" s="16"/>
      <c r="AI292" s="19">
        <v>40602.3714930556</v>
      </c>
      <c r="AJ292" s="20">
        <v>2</v>
      </c>
      <c r="AK292" s="21">
        <v>40584</v>
      </c>
      <c r="AL292" s="16"/>
      <c r="AM292" s="16"/>
      <c r="AN292" s="16"/>
      <c r="AO292" s="16"/>
      <c r="AP292" s="21">
        <v>41333.3714930556</v>
      </c>
      <c r="AQ292" s="21">
        <v>40949</v>
      </c>
      <c r="AR292" s="16"/>
      <c r="AS292" s="16"/>
      <c r="AT292" s="16"/>
      <c r="AU292" s="16"/>
      <c r="AV292" s="6"/>
      <c r="AW292" s="16"/>
      <c r="AX292" s="16"/>
      <c r="AY292" s="15">
        <v>2226.4631</v>
      </c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>
        <v>229</v>
      </c>
      <c r="BO292" s="1" t="e">
        <f>VLOOKUP(#REF!,BP$1:BP$65243,1,0)</f>
        <v>#REF!</v>
      </c>
      <c r="BP292" s="25">
        <v>292</v>
      </c>
    </row>
    <row r="293" ht="48" spans="1:68">
      <c r="A293" s="4" t="s">
        <v>1955</v>
      </c>
      <c r="B293" s="5" t="s">
        <v>99</v>
      </c>
      <c r="C293" s="5" t="s">
        <v>1955</v>
      </c>
      <c r="D293" s="5" t="s">
        <v>1956</v>
      </c>
      <c r="E293" s="6" t="s">
        <v>67</v>
      </c>
      <c r="F293" s="7">
        <v>0.766</v>
      </c>
      <c r="G293" s="5" t="s">
        <v>1957</v>
      </c>
      <c r="H293" s="8" t="s">
        <v>1958</v>
      </c>
      <c r="I293" s="8" t="s">
        <v>1959</v>
      </c>
      <c r="J293" s="11">
        <v>0</v>
      </c>
      <c r="K293" s="6">
        <v>570</v>
      </c>
      <c r="L293" s="5" t="s">
        <v>1960</v>
      </c>
      <c r="M293" s="12">
        <v>42270.6689699074</v>
      </c>
      <c r="N293" s="12">
        <v>42230.6689699074</v>
      </c>
      <c r="O293" s="13" t="s">
        <v>72</v>
      </c>
      <c r="P293" s="5" t="s">
        <v>91</v>
      </c>
      <c r="Q293" s="5" t="s">
        <v>105</v>
      </c>
      <c r="R293" s="5" t="s">
        <v>75</v>
      </c>
      <c r="T293" s="5"/>
      <c r="U293" s="7">
        <v>0.766</v>
      </c>
      <c r="V293" s="7" t="s">
        <v>117</v>
      </c>
      <c r="W293" s="7" t="s">
        <v>505</v>
      </c>
      <c r="X293" s="7" t="s">
        <v>119</v>
      </c>
      <c r="Y293" s="15">
        <v>0</v>
      </c>
      <c r="Z293" s="15">
        <v>3677</v>
      </c>
      <c r="AA293" s="16"/>
      <c r="AB293" s="16"/>
      <c r="AC293" s="16"/>
      <c r="AD293" s="16"/>
      <c r="AE293" s="16"/>
      <c r="AF293" s="16"/>
      <c r="AG293" s="16">
        <v>0</v>
      </c>
      <c r="AH293" s="16"/>
      <c r="AI293" s="19">
        <v>42439.6689699074</v>
      </c>
      <c r="AJ293" s="20">
        <v>1.5</v>
      </c>
      <c r="AK293" s="21">
        <v>42390</v>
      </c>
      <c r="AL293" s="16"/>
      <c r="AM293" s="16"/>
      <c r="AN293" s="16"/>
      <c r="AO293" s="16"/>
      <c r="AP293" s="21">
        <v>42988.6689699074</v>
      </c>
      <c r="AQ293" s="21">
        <v>42752</v>
      </c>
      <c r="AR293" s="16"/>
      <c r="AS293" s="16"/>
      <c r="AT293" s="16"/>
      <c r="AU293" s="16"/>
      <c r="AV293" s="6"/>
      <c r="AW293" s="16"/>
      <c r="AX293" s="16"/>
      <c r="AY293" s="15">
        <v>4800</v>
      </c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>
        <v>230</v>
      </c>
      <c r="BO293" s="1" t="e">
        <f>VLOOKUP(#REF!,BP$1:BP$65243,1,0)</f>
        <v>#REF!</v>
      </c>
      <c r="BP293" s="25">
        <v>293</v>
      </c>
    </row>
    <row r="294" ht="48" spans="1:68">
      <c r="A294" s="4" t="s">
        <v>1961</v>
      </c>
      <c r="B294" s="5" t="s">
        <v>99</v>
      </c>
      <c r="C294" s="5" t="s">
        <v>1961</v>
      </c>
      <c r="D294" s="5" t="s">
        <v>1962</v>
      </c>
      <c r="E294" s="6" t="s">
        <v>67</v>
      </c>
      <c r="F294" s="7">
        <v>1.9818</v>
      </c>
      <c r="G294" s="5" t="s">
        <v>1963</v>
      </c>
      <c r="H294" s="8" t="s">
        <v>1964</v>
      </c>
      <c r="I294" s="8" t="s">
        <v>1965</v>
      </c>
      <c r="J294" s="11">
        <v>0</v>
      </c>
      <c r="K294" s="6">
        <v>2600</v>
      </c>
      <c r="L294" s="5" t="s">
        <v>1966</v>
      </c>
      <c r="M294" s="12">
        <v>40490.3955439815</v>
      </c>
      <c r="N294" s="12">
        <v>40485.3955439815</v>
      </c>
      <c r="O294" s="13" t="s">
        <v>72</v>
      </c>
      <c r="P294" s="5" t="s">
        <v>91</v>
      </c>
      <c r="Q294" s="5" t="s">
        <v>105</v>
      </c>
      <c r="R294" s="5" t="s">
        <v>75</v>
      </c>
      <c r="T294" s="5" t="s">
        <v>76</v>
      </c>
      <c r="U294" s="7">
        <v>2.1134</v>
      </c>
      <c r="V294" s="7" t="s">
        <v>107</v>
      </c>
      <c r="W294" s="7" t="s">
        <v>1099</v>
      </c>
      <c r="X294" s="7" t="s">
        <v>109</v>
      </c>
      <c r="Y294" s="15">
        <v>0</v>
      </c>
      <c r="Z294" s="15">
        <v>4413</v>
      </c>
      <c r="AA294" s="16"/>
      <c r="AB294" s="16"/>
      <c r="AC294" s="16"/>
      <c r="AD294" s="16"/>
      <c r="AE294" s="16"/>
      <c r="AF294" s="16"/>
      <c r="AG294" s="16">
        <v>0</v>
      </c>
      <c r="AH294" s="16"/>
      <c r="AI294" s="19">
        <v>40816.3955439815</v>
      </c>
      <c r="AJ294" s="20">
        <v>2</v>
      </c>
      <c r="AK294" s="21">
        <v>40623</v>
      </c>
      <c r="AL294" s="16"/>
      <c r="AM294" s="16"/>
      <c r="AN294" s="16"/>
      <c r="AO294" s="16"/>
      <c r="AP294" s="21">
        <v>41547.3955439815</v>
      </c>
      <c r="AQ294" s="21">
        <v>40978</v>
      </c>
      <c r="AR294" s="16"/>
      <c r="AS294" s="16"/>
      <c r="AT294" s="16"/>
      <c r="AU294" s="16"/>
      <c r="AV294" s="6"/>
      <c r="AW294" s="16"/>
      <c r="AX294" s="16"/>
      <c r="AY294" s="15">
        <v>2226.7635</v>
      </c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>
        <v>231</v>
      </c>
      <c r="BO294" s="1" t="e">
        <f>VLOOKUP(#REF!,BP$1:BP$65243,1,0)</f>
        <v>#REF!</v>
      </c>
      <c r="BP294" s="26">
        <v>294</v>
      </c>
    </row>
    <row r="295" ht="48" spans="1:68">
      <c r="A295" s="4" t="s">
        <v>1967</v>
      </c>
      <c r="B295" s="5" t="s">
        <v>65</v>
      </c>
      <c r="C295" s="5" t="s">
        <v>1967</v>
      </c>
      <c r="D295" s="5" t="s">
        <v>1968</v>
      </c>
      <c r="E295" s="6" t="s">
        <v>67</v>
      </c>
      <c r="F295" s="7">
        <v>0.7845</v>
      </c>
      <c r="G295" s="5" t="s">
        <v>1308</v>
      </c>
      <c r="H295" s="8" t="s">
        <v>1969</v>
      </c>
      <c r="I295" s="8" t="s">
        <v>1970</v>
      </c>
      <c r="J295" s="11">
        <v>0</v>
      </c>
      <c r="K295" s="6">
        <v>335</v>
      </c>
      <c r="L295" s="5" t="s">
        <v>1971</v>
      </c>
      <c r="M295" s="12">
        <v>42180.5936689815</v>
      </c>
      <c r="N295" s="12">
        <v>42139.5936689815</v>
      </c>
      <c r="O295" s="13" t="s">
        <v>72</v>
      </c>
      <c r="P295" s="5" t="s">
        <v>91</v>
      </c>
      <c r="Q295" s="5" t="s">
        <v>797</v>
      </c>
      <c r="R295" s="5" t="s">
        <v>75</v>
      </c>
      <c r="T295" s="5" t="s">
        <v>76</v>
      </c>
      <c r="U295" s="7">
        <v>0.7845</v>
      </c>
      <c r="V295" s="7" t="s">
        <v>117</v>
      </c>
      <c r="W295" s="7" t="s">
        <v>168</v>
      </c>
      <c r="X295" s="7" t="s">
        <v>158</v>
      </c>
      <c r="Y295" s="15">
        <v>0</v>
      </c>
      <c r="Z295" s="15">
        <v>3554</v>
      </c>
      <c r="AA295" s="16"/>
      <c r="AB295" s="16"/>
      <c r="AC295" s="16"/>
      <c r="AD295" s="16"/>
      <c r="AE295" s="16"/>
      <c r="AF295" s="16"/>
      <c r="AG295" s="16">
        <v>0</v>
      </c>
      <c r="AH295" s="16"/>
      <c r="AI295" s="19">
        <v>42348.5936689815</v>
      </c>
      <c r="AJ295" s="20">
        <v>1.5</v>
      </c>
      <c r="AK295" s="21">
        <v>42287</v>
      </c>
      <c r="AL295" s="16"/>
      <c r="AM295" s="16"/>
      <c r="AN295" s="16"/>
      <c r="AO295" s="16"/>
      <c r="AP295" s="21">
        <v>42896.5936689815</v>
      </c>
      <c r="AQ295" s="21">
        <v>42523</v>
      </c>
      <c r="AR295" s="16"/>
      <c r="AS295" s="16"/>
      <c r="AT295" s="16"/>
      <c r="AU295" s="16"/>
      <c r="AV295" s="6"/>
      <c r="AW295" s="16"/>
      <c r="AX295" s="16"/>
      <c r="AY295" s="15">
        <v>4530</v>
      </c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>
        <v>232</v>
      </c>
      <c r="BO295" s="1" t="e">
        <f>VLOOKUP(#REF!,BP$1:BP$65243,1,0)</f>
        <v>#REF!</v>
      </c>
      <c r="BP295" s="25">
        <v>295</v>
      </c>
    </row>
    <row r="296" ht="72" spans="1:68">
      <c r="A296" s="4" t="s">
        <v>1972</v>
      </c>
      <c r="B296" s="5" t="s">
        <v>99</v>
      </c>
      <c r="C296" s="5" t="s">
        <v>1972</v>
      </c>
      <c r="D296" s="5" t="s">
        <v>1973</v>
      </c>
      <c r="E296" s="6" t="s">
        <v>67</v>
      </c>
      <c r="F296" s="7">
        <v>0.4897</v>
      </c>
      <c r="G296" s="5" t="s">
        <v>1974</v>
      </c>
      <c r="H296" s="8" t="s">
        <v>1975</v>
      </c>
      <c r="I296" s="8" t="s">
        <v>1976</v>
      </c>
      <c r="J296" s="11">
        <v>0</v>
      </c>
      <c r="K296" s="6">
        <v>241</v>
      </c>
      <c r="L296" s="5" t="s">
        <v>1977</v>
      </c>
      <c r="M296" s="12">
        <v>40350.4181365741</v>
      </c>
      <c r="N296" s="12">
        <v>40342.4181365741</v>
      </c>
      <c r="O296" s="13" t="s">
        <v>72</v>
      </c>
      <c r="P296" s="5" t="s">
        <v>91</v>
      </c>
      <c r="Q296" s="5" t="s">
        <v>205</v>
      </c>
      <c r="R296" s="5" t="s">
        <v>106</v>
      </c>
      <c r="T296" s="5" t="s">
        <v>206</v>
      </c>
      <c r="U296" s="7">
        <v>0.6328</v>
      </c>
      <c r="V296" s="7" t="s">
        <v>177</v>
      </c>
      <c r="W296" s="7" t="s">
        <v>207</v>
      </c>
      <c r="X296" s="7" t="s">
        <v>109</v>
      </c>
      <c r="Y296" s="15">
        <v>0</v>
      </c>
      <c r="Z296" s="15">
        <v>1091</v>
      </c>
      <c r="AA296" s="16"/>
      <c r="AB296" s="16"/>
      <c r="AC296" s="16"/>
      <c r="AD296" s="16"/>
      <c r="AE296" s="16"/>
      <c r="AF296" s="16"/>
      <c r="AG296" s="16">
        <v>0</v>
      </c>
      <c r="AH296" s="16"/>
      <c r="AI296" s="19">
        <v>40602.4181365741</v>
      </c>
      <c r="AJ296" s="20">
        <v>2</v>
      </c>
      <c r="AK296" s="21">
        <v>40427</v>
      </c>
      <c r="AL296" s="16"/>
      <c r="AM296" s="16"/>
      <c r="AN296" s="16"/>
      <c r="AO296" s="16"/>
      <c r="AP296" s="21">
        <v>41333.4181365741</v>
      </c>
      <c r="AQ296" s="21">
        <v>40877</v>
      </c>
      <c r="AR296" s="16"/>
      <c r="AS296" s="16"/>
      <c r="AT296" s="16"/>
      <c r="AU296" s="16"/>
      <c r="AV296" s="6"/>
      <c r="AW296" s="16"/>
      <c r="AX296" s="16"/>
      <c r="AY296" s="15">
        <v>2227.8946</v>
      </c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>
        <v>233</v>
      </c>
      <c r="BO296" s="1" t="e">
        <f>VLOOKUP(#REF!,BP$1:BP$65243,1,0)</f>
        <v>#REF!</v>
      </c>
      <c r="BP296" s="26">
        <v>296</v>
      </c>
    </row>
    <row r="297" ht="48" spans="1:68">
      <c r="A297" s="4" t="s">
        <v>1978</v>
      </c>
      <c r="B297" s="5" t="s">
        <v>133</v>
      </c>
      <c r="C297" s="5" t="s">
        <v>1979</v>
      </c>
      <c r="D297" s="5" t="s">
        <v>1980</v>
      </c>
      <c r="E297" s="6" t="s">
        <v>181</v>
      </c>
      <c r="F297" s="7">
        <v>0.3406</v>
      </c>
      <c r="G297" s="5" t="s">
        <v>1981</v>
      </c>
      <c r="H297" s="8" t="s">
        <v>1982</v>
      </c>
      <c r="I297" s="8" t="s">
        <v>1983</v>
      </c>
      <c r="J297" s="11">
        <v>0</v>
      </c>
      <c r="K297" s="6">
        <v>268.0522</v>
      </c>
      <c r="L297" s="5" t="s">
        <v>1984</v>
      </c>
      <c r="M297" s="12">
        <v>41709.3878472222</v>
      </c>
      <c r="N297" s="12">
        <v>41709.3878472222</v>
      </c>
      <c r="O297" s="13" t="s">
        <v>72</v>
      </c>
      <c r="P297" s="5" t="s">
        <v>91</v>
      </c>
      <c r="Q297" s="5" t="s">
        <v>187</v>
      </c>
      <c r="R297" s="5" t="s">
        <v>188</v>
      </c>
      <c r="T297" s="5" t="s">
        <v>94</v>
      </c>
      <c r="U297" s="7">
        <v>0.3406</v>
      </c>
      <c r="V297" s="7">
        <v>34.91</v>
      </c>
      <c r="W297" s="7" t="s">
        <v>962</v>
      </c>
      <c r="X297" s="7">
        <v>15</v>
      </c>
      <c r="Y297" s="15">
        <v>0</v>
      </c>
      <c r="Z297" s="15">
        <v>0</v>
      </c>
      <c r="AA297" s="16"/>
      <c r="AB297" s="16"/>
      <c r="AC297" s="16"/>
      <c r="AD297" s="16"/>
      <c r="AE297" s="16"/>
      <c r="AF297" s="16"/>
      <c r="AG297" s="16">
        <v>0</v>
      </c>
      <c r="AH297" s="16"/>
      <c r="AI297" s="19">
        <v>41973.3878472222</v>
      </c>
      <c r="AJ297" s="20">
        <v>2</v>
      </c>
      <c r="AK297" s="21">
        <v>41968</v>
      </c>
      <c r="AL297" s="16"/>
      <c r="AM297" s="16"/>
      <c r="AN297" s="16"/>
      <c r="AO297" s="16"/>
      <c r="AP297" s="21">
        <v>42613.3878472222</v>
      </c>
      <c r="AQ297" s="21">
        <v>42489</v>
      </c>
      <c r="AR297" s="16"/>
      <c r="AS297" s="16"/>
      <c r="AT297" s="16"/>
      <c r="AU297" s="16"/>
      <c r="AV297" s="6"/>
      <c r="AW297" s="16"/>
      <c r="AX297" s="16"/>
      <c r="AY297" s="15">
        <v>0</v>
      </c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>
        <v>234</v>
      </c>
      <c r="BO297" s="1" t="e">
        <f>VLOOKUP(#REF!,BP$1:BP$65243,1,0)</f>
        <v>#REF!</v>
      </c>
      <c r="BP297" s="26">
        <v>297</v>
      </c>
    </row>
    <row r="298" ht="48" spans="1:68">
      <c r="A298" s="4" t="s">
        <v>1985</v>
      </c>
      <c r="B298" s="5" t="s">
        <v>111</v>
      </c>
      <c r="C298" s="5" t="s">
        <v>1985</v>
      </c>
      <c r="D298" s="5" t="s">
        <v>1986</v>
      </c>
      <c r="E298" s="6" t="s">
        <v>67</v>
      </c>
      <c r="F298" s="7">
        <v>3.2667</v>
      </c>
      <c r="G298" s="5" t="s">
        <v>1987</v>
      </c>
      <c r="H298" s="8" t="s">
        <v>1988</v>
      </c>
      <c r="I298" s="8" t="s">
        <v>1989</v>
      </c>
      <c r="J298" s="11">
        <v>0</v>
      </c>
      <c r="K298" s="6">
        <v>11810</v>
      </c>
      <c r="L298" s="5" t="s">
        <v>1990</v>
      </c>
      <c r="M298" s="12">
        <v>41254.6973842593</v>
      </c>
      <c r="N298" s="12">
        <v>41249.6973842593</v>
      </c>
      <c r="O298" s="13" t="s">
        <v>72</v>
      </c>
      <c r="P298" s="5" t="s">
        <v>91</v>
      </c>
      <c r="Q298" s="5" t="s">
        <v>127</v>
      </c>
      <c r="R298" s="5" t="s">
        <v>128</v>
      </c>
      <c r="T298" s="5" t="s">
        <v>94</v>
      </c>
      <c r="U298" s="7">
        <v>3.3935</v>
      </c>
      <c r="V298" s="7" t="s">
        <v>1991</v>
      </c>
      <c r="W298" s="7" t="s">
        <v>1992</v>
      </c>
      <c r="X298" s="7"/>
      <c r="Y298" s="15">
        <v>0</v>
      </c>
      <c r="Z298" s="15">
        <v>0</v>
      </c>
      <c r="AA298" s="16"/>
      <c r="AB298" s="16"/>
      <c r="AC298" s="16"/>
      <c r="AD298" s="16"/>
      <c r="AE298" s="16"/>
      <c r="AF298" s="16"/>
      <c r="AG298" s="16">
        <v>0</v>
      </c>
      <c r="AH298" s="16"/>
      <c r="AI298" s="19">
        <v>41698.6973842593</v>
      </c>
      <c r="AJ298" s="20">
        <v>2</v>
      </c>
      <c r="AK298" s="21">
        <v>41576</v>
      </c>
      <c r="AL298" s="16"/>
      <c r="AM298" s="16"/>
      <c r="AN298" s="16"/>
      <c r="AO298" s="16"/>
      <c r="AP298" s="21">
        <v>42428.6973842593</v>
      </c>
      <c r="AQ298" s="21">
        <v>42428</v>
      </c>
      <c r="AR298" s="16"/>
      <c r="AS298" s="16"/>
      <c r="AT298" s="16"/>
      <c r="AU298" s="16"/>
      <c r="AV298" s="6"/>
      <c r="AW298" s="16"/>
      <c r="AX298" s="16"/>
      <c r="AY298" s="15">
        <v>0</v>
      </c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>
        <v>235</v>
      </c>
      <c r="BO298" s="1" t="e">
        <f>VLOOKUP(#REF!,BP$1:BP$65243,1,0)</f>
        <v>#REF!</v>
      </c>
      <c r="BP298" s="25">
        <v>298</v>
      </c>
    </row>
    <row r="299" ht="48" spans="1:68">
      <c r="A299" s="4" t="s">
        <v>1993</v>
      </c>
      <c r="B299" s="5" t="s">
        <v>65</v>
      </c>
      <c r="C299" s="5" t="s">
        <v>1993</v>
      </c>
      <c r="D299" s="5" t="s">
        <v>1994</v>
      </c>
      <c r="E299" s="6" t="s">
        <v>67</v>
      </c>
      <c r="F299" s="7">
        <v>0.5985</v>
      </c>
      <c r="G299" s="5" t="s">
        <v>1995</v>
      </c>
      <c r="H299" s="8" t="s">
        <v>1996</v>
      </c>
      <c r="I299" s="8" t="s">
        <v>1997</v>
      </c>
      <c r="J299" s="11">
        <v>0</v>
      </c>
      <c r="K299" s="6">
        <v>1055</v>
      </c>
      <c r="L299" s="5" t="s">
        <v>1998</v>
      </c>
      <c r="M299" s="12">
        <v>41464.6912615741</v>
      </c>
      <c r="N299" s="12">
        <v>41458.6912615741</v>
      </c>
      <c r="O299" s="13" t="s">
        <v>72</v>
      </c>
      <c r="P299" s="5" t="s">
        <v>91</v>
      </c>
      <c r="Q299" s="5" t="s">
        <v>250</v>
      </c>
      <c r="R299" s="5" t="s">
        <v>75</v>
      </c>
      <c r="T299" s="5" t="s">
        <v>76</v>
      </c>
      <c r="U299" s="7">
        <v>0.5985</v>
      </c>
      <c r="V299" s="7" t="s">
        <v>259</v>
      </c>
      <c r="W299" s="7" t="s">
        <v>168</v>
      </c>
      <c r="X299" s="7" t="s">
        <v>79</v>
      </c>
      <c r="Y299" s="15">
        <v>0</v>
      </c>
      <c r="Z299" s="15">
        <v>2801</v>
      </c>
      <c r="AA299" s="16"/>
      <c r="AB299" s="16"/>
      <c r="AC299" s="16"/>
      <c r="AD299" s="16"/>
      <c r="AE299" s="16"/>
      <c r="AF299" s="16"/>
      <c r="AG299" s="16">
        <v>0</v>
      </c>
      <c r="AH299" s="16"/>
      <c r="AI299" s="19">
        <v>41588.6912615741</v>
      </c>
      <c r="AJ299" s="20">
        <v>0</v>
      </c>
      <c r="AK299" s="21">
        <v>41588.6912615741</v>
      </c>
      <c r="AL299" s="16"/>
      <c r="AM299" s="16"/>
      <c r="AN299" s="16"/>
      <c r="AO299" s="16"/>
      <c r="AP299" s="21">
        <v>42323.6912615741</v>
      </c>
      <c r="AQ299" s="21">
        <v>42271.6912615741</v>
      </c>
      <c r="AR299" s="16"/>
      <c r="AS299" s="16"/>
      <c r="AT299" s="16"/>
      <c r="AU299" s="16"/>
      <c r="AV299" s="6"/>
      <c r="AW299" s="16"/>
      <c r="AX299" s="16"/>
      <c r="AY299" s="15">
        <v>4680.0334</v>
      </c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>
        <v>236</v>
      </c>
      <c r="BO299" s="1" t="e">
        <f>VLOOKUP(#REF!,BP$1:BP$65243,1,0)</f>
        <v>#REF!</v>
      </c>
      <c r="BP299" s="26">
        <v>299</v>
      </c>
    </row>
    <row r="300" ht="36" spans="1:68">
      <c r="A300" s="4" t="s">
        <v>1999</v>
      </c>
      <c r="B300" s="5" t="s">
        <v>228</v>
      </c>
      <c r="C300" s="5" t="s">
        <v>1999</v>
      </c>
      <c r="D300" s="5" t="s">
        <v>2000</v>
      </c>
      <c r="E300" s="6" t="s">
        <v>67</v>
      </c>
      <c r="F300" s="7">
        <v>1.3586</v>
      </c>
      <c r="G300" s="5" t="s">
        <v>2001</v>
      </c>
      <c r="H300" s="8" t="s">
        <v>2002</v>
      </c>
      <c r="I300" s="8" t="s">
        <v>2003</v>
      </c>
      <c r="J300" s="11">
        <v>0</v>
      </c>
      <c r="K300" s="6">
        <v>685</v>
      </c>
      <c r="L300" s="5" t="s">
        <v>2004</v>
      </c>
      <c r="M300" s="12">
        <v>42453.6856365741</v>
      </c>
      <c r="N300" s="12">
        <v>42414.6856365741</v>
      </c>
      <c r="O300" s="13" t="s">
        <v>72</v>
      </c>
      <c r="P300" s="5" t="s">
        <v>91</v>
      </c>
      <c r="Q300" s="5" t="s">
        <v>205</v>
      </c>
      <c r="R300" s="5" t="s">
        <v>75</v>
      </c>
      <c r="T300" s="5"/>
      <c r="U300" s="7">
        <v>1.3586</v>
      </c>
      <c r="V300" s="7" t="s">
        <v>177</v>
      </c>
      <c r="W300" s="7" t="s">
        <v>157</v>
      </c>
      <c r="X300" s="7" t="s">
        <v>243</v>
      </c>
      <c r="Y300" s="15">
        <v>0</v>
      </c>
      <c r="Z300" s="15">
        <v>6134.079</v>
      </c>
      <c r="AA300" s="16"/>
      <c r="AB300" s="16"/>
      <c r="AC300" s="16"/>
      <c r="AD300" s="16"/>
      <c r="AE300" s="16"/>
      <c r="AF300" s="16"/>
      <c r="AG300" s="16">
        <v>0</v>
      </c>
      <c r="AH300" s="16"/>
      <c r="AI300" s="19">
        <v>42623.6856365741</v>
      </c>
      <c r="AJ300" s="20">
        <v>2</v>
      </c>
      <c r="AK300" s="21">
        <v>42536</v>
      </c>
      <c r="AL300" s="16"/>
      <c r="AM300" s="16"/>
      <c r="AN300" s="16"/>
      <c r="AO300" s="16"/>
      <c r="AP300" s="21">
        <v>43353.6856365741</v>
      </c>
      <c r="AQ300" s="21"/>
      <c r="AR300" s="16"/>
      <c r="AS300" s="16"/>
      <c r="AT300" s="16"/>
      <c r="AU300" s="16"/>
      <c r="AV300" s="6"/>
      <c r="AW300" s="16"/>
      <c r="AX300" s="16"/>
      <c r="AY300" s="15">
        <v>4515</v>
      </c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>
        <v>237</v>
      </c>
      <c r="BO300" s="1" t="e">
        <f>VLOOKUP(#REF!,BP$1:BP$65243,1,0)</f>
        <v>#REF!</v>
      </c>
      <c r="BP300" s="25">
        <v>300</v>
      </c>
    </row>
    <row r="301" ht="48" spans="1:68">
      <c r="A301" s="4" t="s">
        <v>2005</v>
      </c>
      <c r="B301" s="5" t="s">
        <v>99</v>
      </c>
      <c r="C301" s="5" t="s">
        <v>2005</v>
      </c>
      <c r="D301" s="5" t="s">
        <v>2006</v>
      </c>
      <c r="E301" s="6" t="s">
        <v>67</v>
      </c>
      <c r="F301" s="7">
        <v>0.8396</v>
      </c>
      <c r="G301" s="5" t="s">
        <v>640</v>
      </c>
      <c r="H301" s="8" t="s">
        <v>2007</v>
      </c>
      <c r="I301" s="8" t="s">
        <v>2008</v>
      </c>
      <c r="J301" s="11">
        <v>0</v>
      </c>
      <c r="K301" s="6">
        <v>770</v>
      </c>
      <c r="L301" s="5" t="s">
        <v>2009</v>
      </c>
      <c r="M301" s="12">
        <v>42620.6422685185</v>
      </c>
      <c r="N301" s="12">
        <v>42580.6422685185</v>
      </c>
      <c r="O301" s="13" t="s">
        <v>72</v>
      </c>
      <c r="P301" s="5" t="s">
        <v>91</v>
      </c>
      <c r="Q301" s="5" t="s">
        <v>105</v>
      </c>
      <c r="R301" s="5" t="s">
        <v>75</v>
      </c>
      <c r="T301" s="5"/>
      <c r="U301" s="7">
        <v>0.9176</v>
      </c>
      <c r="V301" s="7" t="s">
        <v>177</v>
      </c>
      <c r="W301" s="7" t="s">
        <v>118</v>
      </c>
      <c r="X301" s="7" t="s">
        <v>243</v>
      </c>
      <c r="Y301" s="15">
        <v>0</v>
      </c>
      <c r="Z301" s="15">
        <v>4067.862</v>
      </c>
      <c r="AA301" s="16"/>
      <c r="AB301" s="16"/>
      <c r="AC301" s="16"/>
      <c r="AD301" s="16"/>
      <c r="AE301" s="16"/>
      <c r="AF301" s="16"/>
      <c r="AG301" s="16">
        <v>0</v>
      </c>
      <c r="AH301" s="16"/>
      <c r="AI301" s="19">
        <v>42791.6422685185</v>
      </c>
      <c r="AJ301" s="20">
        <v>2</v>
      </c>
      <c r="AK301" s="21">
        <v>42747</v>
      </c>
      <c r="AL301" s="16"/>
      <c r="AM301" s="16"/>
      <c r="AN301" s="16"/>
      <c r="AO301" s="16"/>
      <c r="AP301" s="21">
        <v>43337.6422685185</v>
      </c>
      <c r="AQ301" s="21"/>
      <c r="AR301" s="16"/>
      <c r="AS301" s="16"/>
      <c r="AT301" s="16"/>
      <c r="AU301" s="16"/>
      <c r="AV301" s="6"/>
      <c r="AW301" s="16"/>
      <c r="AX301" s="16"/>
      <c r="AY301" s="15">
        <v>4845</v>
      </c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>
        <v>238</v>
      </c>
      <c r="BO301" s="1" t="e">
        <f>VLOOKUP(#REF!,BP$1:BP$65243,1,0)</f>
        <v>#REF!</v>
      </c>
      <c r="BP301" s="26">
        <v>301</v>
      </c>
    </row>
    <row r="302" ht="48" spans="1:68">
      <c r="A302" s="4" t="s">
        <v>2010</v>
      </c>
      <c r="B302" s="5" t="s">
        <v>151</v>
      </c>
      <c r="C302" s="5" t="s">
        <v>2010</v>
      </c>
      <c r="D302" s="5" t="s">
        <v>2011</v>
      </c>
      <c r="E302" s="6" t="s">
        <v>67</v>
      </c>
      <c r="F302" s="7">
        <v>0.9308</v>
      </c>
      <c r="G302" s="5" t="s">
        <v>2012</v>
      </c>
      <c r="H302" s="8" t="s">
        <v>2013</v>
      </c>
      <c r="I302" s="8" t="s">
        <v>2014</v>
      </c>
      <c r="J302" s="11">
        <v>0</v>
      </c>
      <c r="K302" s="6">
        <v>1055</v>
      </c>
      <c r="L302" s="5" t="s">
        <v>2015</v>
      </c>
      <c r="M302" s="12">
        <v>41400.4315162037</v>
      </c>
      <c r="N302" s="12">
        <v>41391.4315162037</v>
      </c>
      <c r="O302" s="13" t="s">
        <v>72</v>
      </c>
      <c r="P302" s="5" t="s">
        <v>91</v>
      </c>
      <c r="Q302" s="5" t="s">
        <v>797</v>
      </c>
      <c r="R302" s="5" t="s">
        <v>75</v>
      </c>
      <c r="T302" s="5" t="s">
        <v>94</v>
      </c>
      <c r="U302" s="7">
        <v>0.9349</v>
      </c>
      <c r="V302" s="7" t="s">
        <v>339</v>
      </c>
      <c r="W302" s="7" t="s">
        <v>168</v>
      </c>
      <c r="X302" s="7" t="s">
        <v>158</v>
      </c>
      <c r="Y302" s="15">
        <v>0</v>
      </c>
      <c r="Z302" s="15">
        <v>4787</v>
      </c>
      <c r="AA302" s="16"/>
      <c r="AB302" s="16"/>
      <c r="AC302" s="16"/>
      <c r="AD302" s="16"/>
      <c r="AE302" s="16"/>
      <c r="AF302" s="16"/>
      <c r="AG302" s="16">
        <v>0</v>
      </c>
      <c r="AH302" s="16"/>
      <c r="AI302" s="19">
        <v>41567.4315162037</v>
      </c>
      <c r="AJ302" s="20">
        <v>1.5</v>
      </c>
      <c r="AK302" s="21">
        <v>41565</v>
      </c>
      <c r="AL302" s="16"/>
      <c r="AM302" s="16"/>
      <c r="AN302" s="16"/>
      <c r="AO302" s="16"/>
      <c r="AP302" s="21">
        <v>42114.4315162037</v>
      </c>
      <c r="AQ302" s="21">
        <v>41942</v>
      </c>
      <c r="AR302" s="16"/>
      <c r="AS302" s="16"/>
      <c r="AT302" s="16"/>
      <c r="AU302" s="16"/>
      <c r="AV302" s="6"/>
      <c r="AW302" s="16"/>
      <c r="AX302" s="16"/>
      <c r="AY302" s="15">
        <v>5143</v>
      </c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>
        <v>239</v>
      </c>
      <c r="BO302" s="1" t="e">
        <f>VLOOKUP(#REF!,BP$1:BP$65243,1,0)</f>
        <v>#REF!</v>
      </c>
      <c r="BP302" s="25">
        <v>302</v>
      </c>
    </row>
    <row r="303" ht="48" spans="1:68">
      <c r="A303" s="4" t="s">
        <v>2016</v>
      </c>
      <c r="B303" s="5" t="s">
        <v>151</v>
      </c>
      <c r="C303" s="5" t="s">
        <v>2016</v>
      </c>
      <c r="D303" s="5" t="s">
        <v>2017</v>
      </c>
      <c r="E303" s="6" t="s">
        <v>67</v>
      </c>
      <c r="F303" s="7">
        <v>0.8954</v>
      </c>
      <c r="G303" s="5" t="s">
        <v>2018</v>
      </c>
      <c r="H303" s="8" t="s">
        <v>2019</v>
      </c>
      <c r="I303" s="8" t="s">
        <v>2020</v>
      </c>
      <c r="J303" s="11">
        <v>0</v>
      </c>
      <c r="K303" s="6">
        <v>655</v>
      </c>
      <c r="L303" s="5" t="s">
        <v>2021</v>
      </c>
      <c r="M303" s="12">
        <v>42439.6604282407</v>
      </c>
      <c r="N303" s="12">
        <v>42399.6604282407</v>
      </c>
      <c r="O303" s="13" t="s">
        <v>72</v>
      </c>
      <c r="P303" s="5" t="s">
        <v>91</v>
      </c>
      <c r="Q303" s="5" t="s">
        <v>457</v>
      </c>
      <c r="R303" s="5" t="s">
        <v>458</v>
      </c>
      <c r="T303" s="5" t="s">
        <v>94</v>
      </c>
      <c r="U303" s="7">
        <v>0.8954</v>
      </c>
      <c r="V303" s="7" t="s">
        <v>189</v>
      </c>
      <c r="W303" s="7" t="s">
        <v>78</v>
      </c>
      <c r="X303" s="7" t="s">
        <v>2022</v>
      </c>
      <c r="Y303" s="15">
        <v>3828</v>
      </c>
      <c r="Z303" s="15">
        <v>0</v>
      </c>
      <c r="AA303" s="16"/>
      <c r="AB303" s="16"/>
      <c r="AC303" s="16"/>
      <c r="AD303" s="16"/>
      <c r="AE303" s="16"/>
      <c r="AF303" s="16"/>
      <c r="AG303" s="16">
        <v>0</v>
      </c>
      <c r="AH303" s="16"/>
      <c r="AI303" s="19">
        <v>42729.6604282407</v>
      </c>
      <c r="AJ303" s="20">
        <v>2</v>
      </c>
      <c r="AK303" s="21">
        <v>42720</v>
      </c>
      <c r="AL303" s="16"/>
      <c r="AM303" s="16"/>
      <c r="AN303" s="16"/>
      <c r="AO303" s="16"/>
      <c r="AP303" s="21">
        <v>43337.6604282407</v>
      </c>
      <c r="AQ303" s="21"/>
      <c r="AR303" s="16"/>
      <c r="AS303" s="16"/>
      <c r="AT303" s="16"/>
      <c r="AU303" s="16"/>
      <c r="AV303" s="6"/>
      <c r="AW303" s="16"/>
      <c r="AX303" s="16"/>
      <c r="AY303" s="15">
        <v>0</v>
      </c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>
        <v>240</v>
      </c>
      <c r="BO303" s="1" t="e">
        <f>VLOOKUP(#REF!,BP$1:BP$65243,1,0)</f>
        <v>#REF!</v>
      </c>
      <c r="BP303" s="26">
        <v>303</v>
      </c>
    </row>
    <row r="304" ht="60" spans="1:68">
      <c r="A304" s="4" t="s">
        <v>2016</v>
      </c>
      <c r="B304" s="5" t="s">
        <v>151</v>
      </c>
      <c r="C304" s="5" t="s">
        <v>2016</v>
      </c>
      <c r="D304" s="5" t="s">
        <v>2023</v>
      </c>
      <c r="E304" s="6" t="s">
        <v>67</v>
      </c>
      <c r="F304" s="7">
        <v>0.3809</v>
      </c>
      <c r="G304" s="5" t="s">
        <v>2024</v>
      </c>
      <c r="H304" s="8" t="s">
        <v>2025</v>
      </c>
      <c r="I304" s="8" t="s">
        <v>2026</v>
      </c>
      <c r="J304" s="11">
        <v>0</v>
      </c>
      <c r="K304" s="6">
        <v>265</v>
      </c>
      <c r="L304" s="5" t="s">
        <v>2027</v>
      </c>
      <c r="M304" s="12">
        <v>42439.7070833333</v>
      </c>
      <c r="N304" s="12">
        <v>42399.7070833333</v>
      </c>
      <c r="O304" s="13" t="s">
        <v>72</v>
      </c>
      <c r="P304" s="5" t="s">
        <v>91</v>
      </c>
      <c r="Q304" s="5" t="s">
        <v>457</v>
      </c>
      <c r="R304" s="5" t="s">
        <v>458</v>
      </c>
      <c r="T304" s="5" t="s">
        <v>94</v>
      </c>
      <c r="U304" s="7">
        <v>0.3809</v>
      </c>
      <c r="V304" s="7" t="s">
        <v>189</v>
      </c>
      <c r="W304" s="7" t="s">
        <v>816</v>
      </c>
      <c r="X304" s="7" t="s">
        <v>2022</v>
      </c>
      <c r="Y304" s="15">
        <v>1629</v>
      </c>
      <c r="Z304" s="15">
        <v>0</v>
      </c>
      <c r="AA304" s="16"/>
      <c r="AB304" s="16"/>
      <c r="AC304" s="16"/>
      <c r="AD304" s="16"/>
      <c r="AE304" s="16"/>
      <c r="AF304" s="16"/>
      <c r="AG304" s="16">
        <v>0</v>
      </c>
      <c r="AH304" s="16"/>
      <c r="AI304" s="19">
        <v>42729.7070833333</v>
      </c>
      <c r="AJ304" s="20">
        <v>2</v>
      </c>
      <c r="AK304" s="21">
        <v>42723</v>
      </c>
      <c r="AL304" s="16"/>
      <c r="AM304" s="16"/>
      <c r="AN304" s="16"/>
      <c r="AO304" s="16"/>
      <c r="AP304" s="21">
        <v>43337.7070833333</v>
      </c>
      <c r="AQ304" s="21"/>
      <c r="AR304" s="16"/>
      <c r="AS304" s="16"/>
      <c r="AT304" s="16"/>
      <c r="AU304" s="16"/>
      <c r="AV304" s="6"/>
      <c r="AW304" s="16"/>
      <c r="AX304" s="16"/>
      <c r="AY304" s="15">
        <v>0</v>
      </c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>
        <v>240</v>
      </c>
      <c r="BO304" s="1" t="e">
        <f>VLOOKUP(#REF!,BP$1:BP$65243,1,0)</f>
        <v>#REF!</v>
      </c>
      <c r="BP304" s="26">
        <v>304</v>
      </c>
    </row>
    <row r="305" ht="36" spans="1:68">
      <c r="A305" s="4" t="s">
        <v>2028</v>
      </c>
      <c r="B305" s="5" t="s">
        <v>99</v>
      </c>
      <c r="C305" s="5" t="s">
        <v>2028</v>
      </c>
      <c r="D305" s="5" t="s">
        <v>2029</v>
      </c>
      <c r="E305" s="6" t="s">
        <v>67</v>
      </c>
      <c r="F305" s="7">
        <v>1.2139</v>
      </c>
      <c r="G305" s="5" t="s">
        <v>1346</v>
      </c>
      <c r="H305" s="8" t="s">
        <v>2030</v>
      </c>
      <c r="I305" s="8" t="s">
        <v>2031</v>
      </c>
      <c r="J305" s="11">
        <v>0</v>
      </c>
      <c r="K305" s="6">
        <v>1000</v>
      </c>
      <c r="L305" s="5" t="s">
        <v>2032</v>
      </c>
      <c r="M305" s="12">
        <v>42668.60625</v>
      </c>
      <c r="N305" s="12">
        <v>42627.6062268519</v>
      </c>
      <c r="O305" s="13" t="s">
        <v>72</v>
      </c>
      <c r="P305" s="5" t="s">
        <v>91</v>
      </c>
      <c r="Q305" s="5" t="s">
        <v>105</v>
      </c>
      <c r="R305" s="5" t="s">
        <v>75</v>
      </c>
      <c r="T305" s="5"/>
      <c r="U305" s="7">
        <v>1.2139</v>
      </c>
      <c r="V305" s="7" t="s">
        <v>177</v>
      </c>
      <c r="W305" s="7" t="s">
        <v>118</v>
      </c>
      <c r="X305" s="7" t="s">
        <v>243</v>
      </c>
      <c r="Y305" s="15">
        <v>0</v>
      </c>
      <c r="Z305" s="15">
        <v>5481</v>
      </c>
      <c r="AA305" s="16"/>
      <c r="AB305" s="16"/>
      <c r="AC305" s="16"/>
      <c r="AD305" s="16"/>
      <c r="AE305" s="16"/>
      <c r="AF305" s="16"/>
      <c r="AG305" s="16">
        <v>0</v>
      </c>
      <c r="AH305" s="16"/>
      <c r="AI305" s="19">
        <v>42835.6062384259</v>
      </c>
      <c r="AJ305" s="20">
        <v>1.5</v>
      </c>
      <c r="AK305" s="21">
        <v>42758</v>
      </c>
      <c r="AL305" s="16"/>
      <c r="AM305" s="16"/>
      <c r="AN305" s="16"/>
      <c r="AO305" s="16"/>
      <c r="AP305" s="21">
        <v>43383.6062384259</v>
      </c>
      <c r="AQ305" s="21"/>
      <c r="AR305" s="16"/>
      <c r="AS305" s="16"/>
      <c r="AT305" s="16"/>
      <c r="AU305" s="16"/>
      <c r="AV305" s="6"/>
      <c r="AW305" s="16"/>
      <c r="AX305" s="16"/>
      <c r="AY305" s="15">
        <v>4515</v>
      </c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>
        <v>241</v>
      </c>
      <c r="BO305" s="1" t="e">
        <f>VLOOKUP(#REF!,BP$1:BP$65243,1,0)</f>
        <v>#REF!</v>
      </c>
      <c r="BP305" s="25">
        <v>305</v>
      </c>
    </row>
    <row r="306" ht="48" spans="1:68">
      <c r="A306" s="4" t="s">
        <v>2033</v>
      </c>
      <c r="B306" s="5" t="s">
        <v>65</v>
      </c>
      <c r="C306" s="5" t="s">
        <v>2033</v>
      </c>
      <c r="D306" s="5" t="s">
        <v>2034</v>
      </c>
      <c r="E306" s="6" t="s">
        <v>67</v>
      </c>
      <c r="F306" s="7">
        <v>0.0326</v>
      </c>
      <c r="G306" s="5" t="s">
        <v>2035</v>
      </c>
      <c r="H306" s="8" t="s">
        <v>2036</v>
      </c>
      <c r="I306" s="8" t="s">
        <v>2037</v>
      </c>
      <c r="J306" s="11">
        <v>0</v>
      </c>
      <c r="K306" s="6">
        <v>15</v>
      </c>
      <c r="L306" s="5" t="s">
        <v>2038</v>
      </c>
      <c r="M306" s="12">
        <v>40674.3915972222</v>
      </c>
      <c r="N306" s="12">
        <v>40669.3915972222</v>
      </c>
      <c r="O306" s="13" t="s">
        <v>72</v>
      </c>
      <c r="P306" s="5" t="s">
        <v>91</v>
      </c>
      <c r="Q306" s="5" t="s">
        <v>316</v>
      </c>
      <c r="R306" s="5" t="s">
        <v>75</v>
      </c>
      <c r="T306" s="5" t="s">
        <v>76</v>
      </c>
      <c r="U306" s="7">
        <v>0.0326</v>
      </c>
      <c r="V306" s="7" t="s">
        <v>259</v>
      </c>
      <c r="W306" s="7" t="s">
        <v>168</v>
      </c>
      <c r="X306" s="7" t="s">
        <v>287</v>
      </c>
      <c r="Y306" s="15">
        <v>0</v>
      </c>
      <c r="Z306" s="15">
        <v>165</v>
      </c>
      <c r="AA306" s="16"/>
      <c r="AB306" s="16"/>
      <c r="AC306" s="16"/>
      <c r="AD306" s="16"/>
      <c r="AE306" s="16"/>
      <c r="AF306" s="16"/>
      <c r="AG306" s="16">
        <v>0</v>
      </c>
      <c r="AH306" s="16"/>
      <c r="AI306" s="19">
        <v>40999.3915972222</v>
      </c>
      <c r="AJ306" s="20">
        <v>2</v>
      </c>
      <c r="AK306" s="21">
        <v>40689</v>
      </c>
      <c r="AL306" s="16"/>
      <c r="AM306" s="16"/>
      <c r="AN306" s="16"/>
      <c r="AO306" s="16"/>
      <c r="AP306" s="21">
        <v>41729.3915972222</v>
      </c>
      <c r="AQ306" s="21">
        <v>40749</v>
      </c>
      <c r="AR306" s="16"/>
      <c r="AS306" s="16"/>
      <c r="AT306" s="16"/>
      <c r="AU306" s="16"/>
      <c r="AV306" s="6"/>
      <c r="AW306" s="16"/>
      <c r="AX306" s="16"/>
      <c r="AY306" s="15">
        <v>5061.3497</v>
      </c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>
        <v>242</v>
      </c>
      <c r="BO306" s="1" t="e">
        <f>VLOOKUP(#REF!,BP$1:BP$65243,1,0)</f>
        <v>#REF!</v>
      </c>
      <c r="BP306" s="47">
        <v>306</v>
      </c>
    </row>
    <row r="307" ht="60" spans="1:68">
      <c r="A307" s="4" t="s">
        <v>2039</v>
      </c>
      <c r="B307" s="5" t="s">
        <v>632</v>
      </c>
      <c r="C307" s="5" t="s">
        <v>2039</v>
      </c>
      <c r="D307" s="5" t="s">
        <v>2040</v>
      </c>
      <c r="E307" s="6" t="s">
        <v>67</v>
      </c>
      <c r="F307" s="7">
        <v>0.7434</v>
      </c>
      <c r="G307" s="5" t="s">
        <v>2041</v>
      </c>
      <c r="H307" s="8" t="s">
        <v>2042</v>
      </c>
      <c r="I307" s="8" t="s">
        <v>2043</v>
      </c>
      <c r="J307" s="11">
        <v>0</v>
      </c>
      <c r="K307" s="6">
        <v>355</v>
      </c>
      <c r="L307" s="5" t="s">
        <v>2044</v>
      </c>
      <c r="M307" s="12">
        <v>41270.7314351852</v>
      </c>
      <c r="N307" s="12">
        <v>41270.7314351852</v>
      </c>
      <c r="O307" s="13" t="s">
        <v>72</v>
      </c>
      <c r="P307" s="5" t="s">
        <v>91</v>
      </c>
      <c r="Q307" s="5" t="s">
        <v>316</v>
      </c>
      <c r="R307" s="5" t="s">
        <v>75</v>
      </c>
      <c r="T307" s="5" t="s">
        <v>94</v>
      </c>
      <c r="U307" s="7">
        <v>0.7434</v>
      </c>
      <c r="V307" s="7" t="s">
        <v>107</v>
      </c>
      <c r="W307" s="7" t="s">
        <v>168</v>
      </c>
      <c r="X307" s="7"/>
      <c r="Y307" s="15">
        <v>0</v>
      </c>
      <c r="Z307" s="15">
        <v>2899</v>
      </c>
      <c r="AA307" s="16"/>
      <c r="AB307" s="16"/>
      <c r="AC307" s="16"/>
      <c r="AD307" s="16"/>
      <c r="AE307" s="16"/>
      <c r="AF307" s="16"/>
      <c r="AG307" s="16">
        <v>0</v>
      </c>
      <c r="AH307" s="16"/>
      <c r="AI307" s="19">
        <v>41440.7314351852</v>
      </c>
      <c r="AJ307" s="20">
        <v>1</v>
      </c>
      <c r="AK307" s="21">
        <v>41404</v>
      </c>
      <c r="AL307" s="16"/>
      <c r="AM307" s="16"/>
      <c r="AN307" s="16"/>
      <c r="AO307" s="16"/>
      <c r="AP307" s="21">
        <v>41805.7314351852</v>
      </c>
      <c r="AQ307" s="21">
        <v>41680</v>
      </c>
      <c r="AR307" s="16"/>
      <c r="AS307" s="16"/>
      <c r="AT307" s="16"/>
      <c r="AU307" s="16"/>
      <c r="AV307" s="6"/>
      <c r="AW307" s="16"/>
      <c r="AX307" s="16"/>
      <c r="AY307" s="15">
        <v>3899.6503</v>
      </c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>
        <v>243</v>
      </c>
      <c r="BO307" s="1" t="e">
        <f>VLOOKUP(#REF!,BP$1:BP$65243,1,0)</f>
        <v>#REF!</v>
      </c>
      <c r="BP307" s="25">
        <v>307</v>
      </c>
    </row>
    <row r="308" ht="72" spans="1:68">
      <c r="A308" s="4" t="s">
        <v>2045</v>
      </c>
      <c r="B308" s="5" t="s">
        <v>99</v>
      </c>
      <c r="C308" s="5" t="s">
        <v>2045</v>
      </c>
      <c r="D308" s="5" t="s">
        <v>2046</v>
      </c>
      <c r="E308" s="6" t="s">
        <v>67</v>
      </c>
      <c r="F308" s="7">
        <v>0.5228</v>
      </c>
      <c r="G308" s="5" t="s">
        <v>2047</v>
      </c>
      <c r="H308" s="8" t="s">
        <v>2048</v>
      </c>
      <c r="I308" s="8" t="s">
        <v>2049</v>
      </c>
      <c r="J308" s="11">
        <v>0</v>
      </c>
      <c r="K308" s="6">
        <v>256</v>
      </c>
      <c r="L308" s="5" t="s">
        <v>2050</v>
      </c>
      <c r="M308" s="12">
        <v>40350.370625</v>
      </c>
      <c r="N308" s="12">
        <v>40342.370625</v>
      </c>
      <c r="O308" s="13" t="s">
        <v>72</v>
      </c>
      <c r="P308" s="5" t="s">
        <v>91</v>
      </c>
      <c r="Q308" s="5" t="s">
        <v>205</v>
      </c>
      <c r="R308" s="5" t="s">
        <v>106</v>
      </c>
      <c r="T308" s="5" t="s">
        <v>206</v>
      </c>
      <c r="U308" s="7">
        <v>0.613</v>
      </c>
      <c r="V308" s="7" t="s">
        <v>177</v>
      </c>
      <c r="W308" s="7" t="s">
        <v>207</v>
      </c>
      <c r="X308" s="7" t="s">
        <v>109</v>
      </c>
      <c r="Y308" s="15">
        <v>0</v>
      </c>
      <c r="Z308" s="15">
        <v>1164</v>
      </c>
      <c r="AA308" s="16"/>
      <c r="AB308" s="16"/>
      <c r="AC308" s="16"/>
      <c r="AD308" s="16"/>
      <c r="AE308" s="16"/>
      <c r="AF308" s="16"/>
      <c r="AG308" s="16">
        <v>0</v>
      </c>
      <c r="AH308" s="16"/>
      <c r="AI308" s="19">
        <v>40602.370625</v>
      </c>
      <c r="AJ308" s="20">
        <v>2</v>
      </c>
      <c r="AK308" s="21">
        <v>40427</v>
      </c>
      <c r="AL308" s="16"/>
      <c r="AM308" s="16"/>
      <c r="AN308" s="16"/>
      <c r="AO308" s="16"/>
      <c r="AP308" s="21">
        <v>41333.370625</v>
      </c>
      <c r="AQ308" s="21">
        <v>40877</v>
      </c>
      <c r="AR308" s="16"/>
      <c r="AS308" s="16"/>
      <c r="AT308" s="16"/>
      <c r="AU308" s="16"/>
      <c r="AV308" s="6"/>
      <c r="AW308" s="16"/>
      <c r="AX308" s="16"/>
      <c r="AY308" s="15">
        <v>2226.4728</v>
      </c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>
        <v>244</v>
      </c>
      <c r="BO308" s="1" t="e">
        <f>VLOOKUP(#REF!,BP$1:BP$65243,1,0)</f>
        <v>#REF!</v>
      </c>
      <c r="BP308" s="26">
        <v>308</v>
      </c>
    </row>
    <row r="309" ht="48" spans="1:68">
      <c r="A309" s="4" t="s">
        <v>2051</v>
      </c>
      <c r="B309" s="5" t="s">
        <v>170</v>
      </c>
      <c r="C309" s="5" t="s">
        <v>2051</v>
      </c>
      <c r="D309" s="5" t="s">
        <v>2052</v>
      </c>
      <c r="E309" s="6" t="s">
        <v>67</v>
      </c>
      <c r="F309" s="7">
        <v>1.0194</v>
      </c>
      <c r="G309" s="5" t="s">
        <v>501</v>
      </c>
      <c r="H309" s="8" t="s">
        <v>2053</v>
      </c>
      <c r="I309" s="8" t="s">
        <v>2054</v>
      </c>
      <c r="J309" s="11">
        <v>0</v>
      </c>
      <c r="K309" s="6">
        <v>395</v>
      </c>
      <c r="L309" s="5" t="s">
        <v>2055</v>
      </c>
      <c r="M309" s="12">
        <v>41807.5884606481</v>
      </c>
      <c r="N309" s="12">
        <v>41800.5884606481</v>
      </c>
      <c r="O309" s="13" t="s">
        <v>72</v>
      </c>
      <c r="P309" s="5" t="s">
        <v>91</v>
      </c>
      <c r="Q309" s="5" t="s">
        <v>407</v>
      </c>
      <c r="R309" s="5" t="s">
        <v>75</v>
      </c>
      <c r="T309" s="5" t="s">
        <v>94</v>
      </c>
      <c r="U309" s="7">
        <v>1.0194</v>
      </c>
      <c r="V309" s="7" t="s">
        <v>117</v>
      </c>
      <c r="W309" s="7" t="s">
        <v>2056</v>
      </c>
      <c r="X309" s="7" t="s">
        <v>191</v>
      </c>
      <c r="Y309" s="15">
        <v>0</v>
      </c>
      <c r="Z309" s="15">
        <v>4297</v>
      </c>
      <c r="AA309" s="16"/>
      <c r="AB309" s="16"/>
      <c r="AC309" s="16"/>
      <c r="AD309" s="16"/>
      <c r="AE309" s="16"/>
      <c r="AF309" s="16"/>
      <c r="AG309" s="16">
        <v>0</v>
      </c>
      <c r="AH309" s="16"/>
      <c r="AI309" s="19">
        <v>41973.5884606481</v>
      </c>
      <c r="AJ309" s="20">
        <v>1.5</v>
      </c>
      <c r="AK309" s="21">
        <v>41945.5865393519</v>
      </c>
      <c r="AL309" s="16"/>
      <c r="AM309" s="16"/>
      <c r="AN309" s="16"/>
      <c r="AO309" s="16"/>
      <c r="AP309" s="21">
        <v>42520.5884606481</v>
      </c>
      <c r="AQ309" s="21">
        <v>42381</v>
      </c>
      <c r="AR309" s="16"/>
      <c r="AS309" s="16"/>
      <c r="AT309" s="16"/>
      <c r="AU309" s="16"/>
      <c r="AV309" s="6"/>
      <c r="AW309" s="16"/>
      <c r="AX309" s="16"/>
      <c r="AY309" s="15">
        <v>4215</v>
      </c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>
        <v>245</v>
      </c>
      <c r="BO309" s="1" t="e">
        <f>VLOOKUP(#REF!,BP$1:BP$65243,1,0)</f>
        <v>#REF!</v>
      </c>
      <c r="BP309" s="26">
        <v>309</v>
      </c>
    </row>
    <row r="310" ht="72" spans="1:68">
      <c r="A310" s="4" t="s">
        <v>2057</v>
      </c>
      <c r="B310" s="5" t="s">
        <v>65</v>
      </c>
      <c r="C310" s="5" t="s">
        <v>2058</v>
      </c>
      <c r="D310" s="5" t="s">
        <v>2059</v>
      </c>
      <c r="E310" s="6" t="s">
        <v>67</v>
      </c>
      <c r="F310" s="7">
        <v>1.399</v>
      </c>
      <c r="G310" s="5" t="s">
        <v>2060</v>
      </c>
      <c r="H310" s="8" t="s">
        <v>2061</v>
      </c>
      <c r="I310" s="8" t="s">
        <v>2062</v>
      </c>
      <c r="J310" s="11">
        <v>0</v>
      </c>
      <c r="K310" s="6">
        <v>1269</v>
      </c>
      <c r="L310" s="5" t="s">
        <v>2063</v>
      </c>
      <c r="M310" s="12">
        <v>41205.4263310185</v>
      </c>
      <c r="N310" s="12">
        <v>41199.4263310185</v>
      </c>
      <c r="O310" s="13" t="s">
        <v>72</v>
      </c>
      <c r="P310" s="5" t="s">
        <v>91</v>
      </c>
      <c r="Q310" s="5" t="s">
        <v>250</v>
      </c>
      <c r="R310" s="5" t="s">
        <v>75</v>
      </c>
      <c r="T310" s="5" t="s">
        <v>76</v>
      </c>
      <c r="U310" s="7">
        <v>1.399</v>
      </c>
      <c r="V310" s="7" t="s">
        <v>107</v>
      </c>
      <c r="W310" s="7" t="s">
        <v>242</v>
      </c>
      <c r="X310" s="7" t="s">
        <v>79</v>
      </c>
      <c r="Y310" s="15">
        <v>0</v>
      </c>
      <c r="Z310" s="15">
        <v>5246</v>
      </c>
      <c r="AA310" s="16"/>
      <c r="AB310" s="16"/>
      <c r="AC310" s="16"/>
      <c r="AD310" s="16"/>
      <c r="AE310" s="16"/>
      <c r="AF310" s="16"/>
      <c r="AG310" s="16">
        <v>0</v>
      </c>
      <c r="AH310" s="16"/>
      <c r="AI310" s="19">
        <v>41425.4263310185</v>
      </c>
      <c r="AJ310" s="20">
        <v>2</v>
      </c>
      <c r="AK310" s="21">
        <v>41339</v>
      </c>
      <c r="AL310" s="16"/>
      <c r="AM310" s="16"/>
      <c r="AN310" s="16"/>
      <c r="AO310" s="16"/>
      <c r="AP310" s="21">
        <v>42155.4263310185</v>
      </c>
      <c r="AQ310" s="21">
        <v>41714</v>
      </c>
      <c r="AR310" s="16"/>
      <c r="AS310" s="16"/>
      <c r="AT310" s="16"/>
      <c r="AU310" s="16"/>
      <c r="AV310" s="6"/>
      <c r="AW310" s="16"/>
      <c r="AX310" s="16"/>
      <c r="AY310" s="15">
        <v>3749.8213</v>
      </c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>
        <v>246</v>
      </c>
      <c r="BO310" s="1" t="e">
        <f>VLOOKUP(#REF!,BP$1:BP$65243,1,0)</f>
        <v>#REF!</v>
      </c>
      <c r="BP310" s="26">
        <v>310</v>
      </c>
    </row>
    <row r="311" ht="60" spans="1:68">
      <c r="A311" s="4" t="s">
        <v>2064</v>
      </c>
      <c r="B311" s="5" t="s">
        <v>111</v>
      </c>
      <c r="C311" s="5" t="s">
        <v>2064</v>
      </c>
      <c r="D311" s="5" t="s">
        <v>2065</v>
      </c>
      <c r="E311" s="6" t="s">
        <v>67</v>
      </c>
      <c r="F311" s="7">
        <v>0.4788</v>
      </c>
      <c r="G311" s="5" t="s">
        <v>2066</v>
      </c>
      <c r="H311" s="8" t="s">
        <v>2067</v>
      </c>
      <c r="I311" s="8" t="s">
        <v>2068</v>
      </c>
      <c r="J311" s="11">
        <v>0</v>
      </c>
      <c r="K311" s="6">
        <v>215</v>
      </c>
      <c r="L311" s="5" t="s">
        <v>2069</v>
      </c>
      <c r="M311" s="12">
        <v>41025.4153125</v>
      </c>
      <c r="N311" s="12">
        <v>41022.4153125</v>
      </c>
      <c r="O311" s="13" t="s">
        <v>72</v>
      </c>
      <c r="P311" s="5" t="s">
        <v>91</v>
      </c>
      <c r="Q311" s="5" t="s">
        <v>105</v>
      </c>
      <c r="R311" s="5" t="s">
        <v>75</v>
      </c>
      <c r="T311" s="5" t="s">
        <v>94</v>
      </c>
      <c r="U311" s="7">
        <v>0.718</v>
      </c>
      <c r="V311" s="7" t="s">
        <v>107</v>
      </c>
      <c r="W311" s="7" t="s">
        <v>168</v>
      </c>
      <c r="X311" s="7" t="s">
        <v>158</v>
      </c>
      <c r="Y311" s="15">
        <v>0</v>
      </c>
      <c r="Z311" s="15">
        <v>1436</v>
      </c>
      <c r="AA311" s="16"/>
      <c r="AB311" s="16"/>
      <c r="AC311" s="16"/>
      <c r="AD311" s="16"/>
      <c r="AE311" s="16"/>
      <c r="AF311" s="16"/>
      <c r="AG311" s="16">
        <v>0</v>
      </c>
      <c r="AH311" s="16"/>
      <c r="AI311" s="19">
        <v>41394.4153125</v>
      </c>
      <c r="AJ311" s="20">
        <v>2</v>
      </c>
      <c r="AK311" s="21">
        <v>41164</v>
      </c>
      <c r="AL311" s="16"/>
      <c r="AM311" s="16"/>
      <c r="AN311" s="16"/>
      <c r="AO311" s="16"/>
      <c r="AP311" s="21">
        <v>42124.4153125</v>
      </c>
      <c r="AQ311" s="21">
        <v>41446</v>
      </c>
      <c r="AR311" s="16"/>
      <c r="AS311" s="16"/>
      <c r="AT311" s="16"/>
      <c r="AU311" s="16"/>
      <c r="AV311" s="6"/>
      <c r="AW311" s="16"/>
      <c r="AX311" s="16"/>
      <c r="AY311" s="15">
        <v>2999.1646</v>
      </c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>
        <v>247</v>
      </c>
      <c r="BO311" s="1" t="e">
        <f>VLOOKUP(#REF!,BP$1:BP$65243,1,0)</f>
        <v>#REF!</v>
      </c>
      <c r="BP311" s="25">
        <v>311</v>
      </c>
    </row>
    <row r="312" ht="48" spans="1:68">
      <c r="A312" s="4" t="s">
        <v>2070</v>
      </c>
      <c r="B312" s="5" t="s">
        <v>133</v>
      </c>
      <c r="C312" s="5" t="s">
        <v>2070</v>
      </c>
      <c r="D312" s="5" t="s">
        <v>2071</v>
      </c>
      <c r="E312" s="6" t="s">
        <v>181</v>
      </c>
      <c r="F312" s="7">
        <v>0.7285</v>
      </c>
      <c r="G312" s="5" t="s">
        <v>2072</v>
      </c>
      <c r="H312" s="8" t="s">
        <v>2073</v>
      </c>
      <c r="I312" s="8" t="s">
        <v>2074</v>
      </c>
      <c r="J312" s="11">
        <v>0</v>
      </c>
      <c r="K312" s="6">
        <v>349.68</v>
      </c>
      <c r="L312" s="5" t="s">
        <v>2075</v>
      </c>
      <c r="M312" s="12">
        <v>40801.3937962963</v>
      </c>
      <c r="N312" s="12">
        <v>40801.3937962963</v>
      </c>
      <c r="O312" s="13" t="s">
        <v>72</v>
      </c>
      <c r="P312" s="5" t="s">
        <v>91</v>
      </c>
      <c r="Q312" s="5" t="s">
        <v>187</v>
      </c>
      <c r="R312" s="5" t="s">
        <v>188</v>
      </c>
      <c r="T312" s="5" t="s">
        <v>94</v>
      </c>
      <c r="U312" s="7">
        <v>1.3069</v>
      </c>
      <c r="V312" s="7" t="s">
        <v>189</v>
      </c>
      <c r="W312" s="7" t="s">
        <v>190</v>
      </c>
      <c r="X312" s="7" t="s">
        <v>191</v>
      </c>
      <c r="Y312" s="15">
        <v>0</v>
      </c>
      <c r="Z312" s="15">
        <v>0</v>
      </c>
      <c r="AA312" s="16"/>
      <c r="AB312" s="16"/>
      <c r="AC312" s="16"/>
      <c r="AD312" s="16"/>
      <c r="AE312" s="16"/>
      <c r="AF312" s="16"/>
      <c r="AG312" s="16">
        <v>0</v>
      </c>
      <c r="AH312" s="16"/>
      <c r="AI312" s="19">
        <v>41044.3937962963</v>
      </c>
      <c r="AJ312" s="20">
        <v>2</v>
      </c>
      <c r="AK312" s="21">
        <v>41041</v>
      </c>
      <c r="AL312" s="16"/>
      <c r="AM312" s="16"/>
      <c r="AN312" s="16"/>
      <c r="AO312" s="16"/>
      <c r="AP312" s="21">
        <v>41774.3937962963</v>
      </c>
      <c r="AQ312" s="21">
        <v>41557</v>
      </c>
      <c r="AR312" s="16"/>
      <c r="AS312" s="16"/>
      <c r="AT312" s="16"/>
      <c r="AU312" s="16"/>
      <c r="AV312" s="6"/>
      <c r="AW312" s="16"/>
      <c r="AX312" s="16"/>
      <c r="AY312" s="15">
        <v>0</v>
      </c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>
        <v>248</v>
      </c>
      <c r="BO312" s="1" t="e">
        <f>VLOOKUP(#REF!,BP$1:BP$65243,1,0)</f>
        <v>#REF!</v>
      </c>
      <c r="BP312" s="25">
        <v>312</v>
      </c>
    </row>
    <row r="313" ht="36" spans="1:68">
      <c r="A313" s="4" t="s">
        <v>2076</v>
      </c>
      <c r="B313" s="5" t="s">
        <v>133</v>
      </c>
      <c r="C313" s="5" t="s">
        <v>2076</v>
      </c>
      <c r="D313" s="5" t="s">
        <v>2077</v>
      </c>
      <c r="E313" s="6" t="s">
        <v>67</v>
      </c>
      <c r="F313" s="7">
        <v>1.3999</v>
      </c>
      <c r="G313" s="5" t="s">
        <v>2078</v>
      </c>
      <c r="H313" s="8" t="s">
        <v>2079</v>
      </c>
      <c r="I313" s="8" t="s">
        <v>2080</v>
      </c>
      <c r="J313" s="11">
        <v>0</v>
      </c>
      <c r="K313" s="6">
        <v>400</v>
      </c>
      <c r="L313" s="5" t="s">
        <v>2081</v>
      </c>
      <c r="M313" s="12">
        <v>42293.3974189815</v>
      </c>
      <c r="N313" s="12">
        <v>42245.3974189815</v>
      </c>
      <c r="O313" s="13" t="s">
        <v>72</v>
      </c>
      <c r="P313" s="5" t="s">
        <v>91</v>
      </c>
      <c r="Q313" s="5" t="s">
        <v>187</v>
      </c>
      <c r="R313" s="5" t="s">
        <v>188</v>
      </c>
      <c r="T313" s="5"/>
      <c r="U313" s="7">
        <v>1.3999</v>
      </c>
      <c r="V313" s="7" t="s">
        <v>117</v>
      </c>
      <c r="W313" s="7" t="s">
        <v>2056</v>
      </c>
      <c r="X313" s="7" t="s">
        <v>119</v>
      </c>
      <c r="Y313" s="15">
        <v>0</v>
      </c>
      <c r="Z313" s="15">
        <v>6300</v>
      </c>
      <c r="AA313" s="16"/>
      <c r="AB313" s="16"/>
      <c r="AC313" s="16"/>
      <c r="AD313" s="16"/>
      <c r="AE313" s="16"/>
      <c r="AF313" s="16"/>
      <c r="AG313" s="16">
        <v>0</v>
      </c>
      <c r="AH313" s="16"/>
      <c r="AI313" s="19">
        <v>42582.3974189815</v>
      </c>
      <c r="AJ313" s="20">
        <v>1.5</v>
      </c>
      <c r="AK313" s="21">
        <v>42452</v>
      </c>
      <c r="AL313" s="16"/>
      <c r="AM313" s="16"/>
      <c r="AN313" s="16"/>
      <c r="AO313" s="16"/>
      <c r="AP313" s="21">
        <v>43131.3974189815</v>
      </c>
      <c r="AQ313" s="21"/>
      <c r="AR313" s="16"/>
      <c r="AS313" s="16"/>
      <c r="AT313" s="16"/>
      <c r="AU313" s="16"/>
      <c r="AV313" s="6"/>
      <c r="AW313" s="16"/>
      <c r="AX313" s="16"/>
      <c r="AY313" s="15">
        <v>4500</v>
      </c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>
        <v>249</v>
      </c>
      <c r="BO313" s="1" t="e">
        <f>VLOOKUP(#REF!,BP$1:BP$65243,1,0)</f>
        <v>#REF!</v>
      </c>
      <c r="BP313" s="25">
        <v>313</v>
      </c>
    </row>
    <row r="314" ht="48" spans="1:68">
      <c r="A314" s="4" t="s">
        <v>2082</v>
      </c>
      <c r="B314" s="5" t="s">
        <v>170</v>
      </c>
      <c r="C314" s="5" t="s">
        <v>2083</v>
      </c>
      <c r="D314" s="5" t="s">
        <v>2084</v>
      </c>
      <c r="E314" s="6" t="s">
        <v>67</v>
      </c>
      <c r="F314" s="7">
        <v>0.2023</v>
      </c>
      <c r="G314" s="5" t="s">
        <v>2085</v>
      </c>
      <c r="H314" s="8" t="s">
        <v>2086</v>
      </c>
      <c r="I314" s="8" t="s">
        <v>2087</v>
      </c>
      <c r="J314" s="11">
        <v>0</v>
      </c>
      <c r="K314" s="6">
        <v>260</v>
      </c>
      <c r="L314" s="5" t="s">
        <v>2088</v>
      </c>
      <c r="M314" s="12">
        <v>41652.6579050926</v>
      </c>
      <c r="N314" s="12">
        <v>41647.6579050926</v>
      </c>
      <c r="O314" s="13" t="s">
        <v>72</v>
      </c>
      <c r="P314" s="5" t="s">
        <v>91</v>
      </c>
      <c r="Q314" s="5" t="s">
        <v>92</v>
      </c>
      <c r="R314" s="5" t="s">
        <v>93</v>
      </c>
      <c r="T314" s="5" t="s">
        <v>94</v>
      </c>
      <c r="U314" s="7">
        <v>0.2023</v>
      </c>
      <c r="V314" s="7" t="s">
        <v>95</v>
      </c>
      <c r="W314" s="7" t="s">
        <v>340</v>
      </c>
      <c r="X314" s="7" t="s">
        <v>325</v>
      </c>
      <c r="Y314" s="15">
        <v>924</v>
      </c>
      <c r="Z314" s="15">
        <v>0</v>
      </c>
      <c r="AA314" s="16"/>
      <c r="AB314" s="16"/>
      <c r="AC314" s="16"/>
      <c r="AD314" s="16"/>
      <c r="AE314" s="16"/>
      <c r="AF314" s="16"/>
      <c r="AG314" s="16">
        <v>0</v>
      </c>
      <c r="AH314" s="16"/>
      <c r="AI314" s="19">
        <v>41820.6579050926</v>
      </c>
      <c r="AJ314" s="20">
        <v>1</v>
      </c>
      <c r="AK314" s="21">
        <v>41814</v>
      </c>
      <c r="AL314" s="16"/>
      <c r="AM314" s="16"/>
      <c r="AN314" s="16"/>
      <c r="AO314" s="16"/>
      <c r="AP314" s="21">
        <v>42185.6579050926</v>
      </c>
      <c r="AQ314" s="21">
        <v>42172</v>
      </c>
      <c r="AR314" s="16"/>
      <c r="AS314" s="16"/>
      <c r="AT314" s="16"/>
      <c r="AU314" s="16"/>
      <c r="AV314" s="6"/>
      <c r="AW314" s="16"/>
      <c r="AX314" s="16"/>
      <c r="AY314" s="15">
        <v>0</v>
      </c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27">
        <v>250</v>
      </c>
      <c r="BO314" s="1" t="e">
        <f>VLOOKUP(#REF!,BP$1:BP$65243,1,0)</f>
        <v>#REF!</v>
      </c>
      <c r="BP314" s="25">
        <v>314</v>
      </c>
    </row>
    <row r="315" ht="48" spans="1:68">
      <c r="A315" s="4" t="s">
        <v>2089</v>
      </c>
      <c r="B315" s="5" t="s">
        <v>228</v>
      </c>
      <c r="C315" s="5" t="s">
        <v>2089</v>
      </c>
      <c r="D315" s="5" t="s">
        <v>2090</v>
      </c>
      <c r="E315" s="6" t="s">
        <v>181</v>
      </c>
      <c r="F315" s="7">
        <v>2.3089</v>
      </c>
      <c r="G315" s="5" t="s">
        <v>2091</v>
      </c>
      <c r="H315" s="8" t="s">
        <v>2092</v>
      </c>
      <c r="I315" s="8" t="s">
        <v>2093</v>
      </c>
      <c r="J315" s="11">
        <v>0</v>
      </c>
      <c r="K315" s="6">
        <v>801.1883</v>
      </c>
      <c r="L315" s="5" t="s">
        <v>2094</v>
      </c>
      <c r="M315" s="12">
        <v>41793.6043171296</v>
      </c>
      <c r="N315" s="12">
        <v>41772.6043171296</v>
      </c>
      <c r="O315" s="13" t="s">
        <v>72</v>
      </c>
      <c r="P315" s="5" t="s">
        <v>91</v>
      </c>
      <c r="Q315" s="5" t="s">
        <v>2095</v>
      </c>
      <c r="R315" s="5" t="s">
        <v>75</v>
      </c>
      <c r="T315" s="5" t="s">
        <v>94</v>
      </c>
      <c r="U315" s="7">
        <v>2.3633</v>
      </c>
      <c r="V315" s="7">
        <v>43</v>
      </c>
      <c r="W315" s="7">
        <v>1.21</v>
      </c>
      <c r="X315" s="7">
        <v>15</v>
      </c>
      <c r="Y315" s="15">
        <v>0</v>
      </c>
      <c r="Z315" s="15">
        <v>9697</v>
      </c>
      <c r="AA315" s="16"/>
      <c r="AB315" s="16"/>
      <c r="AC315" s="16"/>
      <c r="AD315" s="16"/>
      <c r="AE315" s="16"/>
      <c r="AF315" s="16"/>
      <c r="AG315" s="16"/>
      <c r="AH315" s="16"/>
      <c r="AI315" s="19">
        <v>41882.6043171296</v>
      </c>
      <c r="AJ315" s="20">
        <v>2</v>
      </c>
      <c r="AK315" s="21">
        <v>41862.5896412037</v>
      </c>
      <c r="AL315" s="16"/>
      <c r="AM315" s="16"/>
      <c r="AN315" s="16"/>
      <c r="AO315" s="16"/>
      <c r="AP315" s="21">
        <v>42613.6043171296</v>
      </c>
      <c r="AQ315" s="21">
        <v>42518</v>
      </c>
      <c r="AR315" s="16"/>
      <c r="AS315" s="16"/>
      <c r="AT315" s="16"/>
      <c r="AU315" s="16"/>
      <c r="AV315" s="6"/>
      <c r="AW315" s="16"/>
      <c r="AX315" s="16"/>
      <c r="AY315" s="15">
        <v>4200</v>
      </c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>
        <v>251</v>
      </c>
      <c r="BO315" s="1" t="e">
        <f>VLOOKUP(#REF!,BP$1:BP$65243,1,0)</f>
        <v>#REF!</v>
      </c>
      <c r="BP315" s="25">
        <v>315</v>
      </c>
    </row>
    <row r="316" ht="48" spans="1:68">
      <c r="A316" s="4" t="s">
        <v>2096</v>
      </c>
      <c r="B316" s="5" t="s">
        <v>215</v>
      </c>
      <c r="C316" s="5" t="s">
        <v>2096</v>
      </c>
      <c r="D316" s="5" t="s">
        <v>2097</v>
      </c>
      <c r="E316" s="6" t="s">
        <v>181</v>
      </c>
      <c r="F316" s="7">
        <v>0.0792</v>
      </c>
      <c r="G316" s="5" t="s">
        <v>2098</v>
      </c>
      <c r="H316" s="8" t="s">
        <v>2099</v>
      </c>
      <c r="I316" s="8" t="s">
        <v>2100</v>
      </c>
      <c r="J316" s="11">
        <v>0</v>
      </c>
      <c r="K316" s="6">
        <v>33.4224</v>
      </c>
      <c r="L316" s="5" t="s">
        <v>2101</v>
      </c>
      <c r="M316" s="12">
        <v>42016.5627199074</v>
      </c>
      <c r="N316" s="12">
        <v>42013.5627199074</v>
      </c>
      <c r="O316" s="13" t="s">
        <v>72</v>
      </c>
      <c r="P316" s="5" t="s">
        <v>91</v>
      </c>
      <c r="Q316" s="5" t="s">
        <v>1232</v>
      </c>
      <c r="R316" s="5" t="s">
        <v>75</v>
      </c>
      <c r="T316" s="5"/>
      <c r="U316" s="7">
        <v>0.0792</v>
      </c>
      <c r="V316" s="7" t="s">
        <v>117</v>
      </c>
      <c r="W316" s="7" t="s">
        <v>2102</v>
      </c>
      <c r="X316" s="7" t="s">
        <v>158</v>
      </c>
      <c r="Y316" s="15">
        <v>0</v>
      </c>
      <c r="Z316" s="15">
        <v>0</v>
      </c>
      <c r="AA316" s="16"/>
      <c r="AB316" s="16"/>
      <c r="AC316" s="16"/>
      <c r="AD316" s="16"/>
      <c r="AE316" s="16"/>
      <c r="AF316" s="16"/>
      <c r="AG316" s="16"/>
      <c r="AH316" s="16"/>
      <c r="AI316" s="19">
        <v>42185.5627199074</v>
      </c>
      <c r="AJ316" s="20">
        <v>1</v>
      </c>
      <c r="AK316" s="21">
        <v>42074</v>
      </c>
      <c r="AL316" s="16"/>
      <c r="AM316" s="16"/>
      <c r="AN316" s="16"/>
      <c r="AO316" s="16"/>
      <c r="AP316" s="21">
        <v>42551.5627199074</v>
      </c>
      <c r="AQ316" s="21">
        <v>42292</v>
      </c>
      <c r="AR316" s="16"/>
      <c r="AS316" s="16"/>
      <c r="AT316" s="16"/>
      <c r="AU316" s="16"/>
      <c r="AV316" s="6"/>
      <c r="AW316" s="16"/>
      <c r="AX316" s="16"/>
      <c r="AY316" s="15">
        <v>0</v>
      </c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>
        <v>252</v>
      </c>
      <c r="BO316" s="1" t="e">
        <f>VLOOKUP(#REF!,BP$1:BP$65243,1,0)</f>
        <v>#REF!</v>
      </c>
      <c r="BP316" s="25">
        <v>316</v>
      </c>
    </row>
    <row r="317" ht="60" spans="1:68">
      <c r="A317" s="4" t="s">
        <v>2103</v>
      </c>
      <c r="B317" s="5" t="s">
        <v>133</v>
      </c>
      <c r="C317" s="5" t="s">
        <v>2103</v>
      </c>
      <c r="D317" s="5" t="s">
        <v>2104</v>
      </c>
      <c r="E317" s="6" t="s">
        <v>67</v>
      </c>
      <c r="F317" s="7">
        <v>2.726</v>
      </c>
      <c r="G317" s="5" t="s">
        <v>2105</v>
      </c>
      <c r="H317" s="8" t="s">
        <v>2106</v>
      </c>
      <c r="I317" s="8" t="s">
        <v>2107</v>
      </c>
      <c r="J317" s="11">
        <v>0</v>
      </c>
      <c r="K317" s="6">
        <v>16600</v>
      </c>
      <c r="L317" s="5" t="s">
        <v>2108</v>
      </c>
      <c r="M317" s="12">
        <v>41205.4797453704</v>
      </c>
      <c r="N317" s="12">
        <v>41199.4797453704</v>
      </c>
      <c r="O317" s="13" t="s">
        <v>72</v>
      </c>
      <c r="P317" s="5" t="s">
        <v>91</v>
      </c>
      <c r="Q317" s="5" t="s">
        <v>127</v>
      </c>
      <c r="R317" s="5" t="s">
        <v>128</v>
      </c>
      <c r="T317" s="5" t="s">
        <v>94</v>
      </c>
      <c r="U317" s="7">
        <v>2.726</v>
      </c>
      <c r="V317" s="7" t="s">
        <v>129</v>
      </c>
      <c r="W317" s="7" t="s">
        <v>2109</v>
      </c>
      <c r="X317" s="7">
        <v>30</v>
      </c>
      <c r="Y317" s="15">
        <v>0</v>
      </c>
      <c r="Z317" s="15">
        <v>0</v>
      </c>
      <c r="AA317" s="16"/>
      <c r="AB317" s="16"/>
      <c r="AC317" s="16"/>
      <c r="AD317" s="16"/>
      <c r="AE317" s="16"/>
      <c r="AF317" s="16"/>
      <c r="AG317" s="16">
        <v>0</v>
      </c>
      <c r="AH317" s="16"/>
      <c r="AI317" s="19">
        <v>41578.4797453704</v>
      </c>
      <c r="AJ317" s="20">
        <v>2</v>
      </c>
      <c r="AK317" s="21">
        <v>41417</v>
      </c>
      <c r="AL317" s="16"/>
      <c r="AM317" s="16"/>
      <c r="AN317" s="16"/>
      <c r="AO317" s="16"/>
      <c r="AP317" s="21">
        <v>42308.4797453704</v>
      </c>
      <c r="AQ317" s="21">
        <v>42230</v>
      </c>
      <c r="AR317" s="16"/>
      <c r="AS317" s="16"/>
      <c r="AT317" s="16"/>
      <c r="AU317" s="16"/>
      <c r="AV317" s="6"/>
      <c r="AW317" s="16"/>
      <c r="AX317" s="16"/>
      <c r="AY317" s="15">
        <v>0</v>
      </c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>
        <v>253</v>
      </c>
      <c r="BO317" s="1" t="e">
        <f>VLOOKUP(#REF!,BP$1:BP$65243,1,0)</f>
        <v>#REF!</v>
      </c>
      <c r="BP317" s="25">
        <v>317</v>
      </c>
    </row>
    <row r="318" ht="48" spans="1:68">
      <c r="A318" s="4" t="s">
        <v>2110</v>
      </c>
      <c r="B318" s="5" t="s">
        <v>111</v>
      </c>
      <c r="C318" s="5" t="s">
        <v>2110</v>
      </c>
      <c r="D318" s="5" t="s">
        <v>2111</v>
      </c>
      <c r="E318" s="6" t="s">
        <v>67</v>
      </c>
      <c r="F318" s="7">
        <v>0.1632</v>
      </c>
      <c r="G318" s="5" t="s">
        <v>2112</v>
      </c>
      <c r="H318" s="8" t="s">
        <v>2113</v>
      </c>
      <c r="I318" s="8" t="s">
        <v>2114</v>
      </c>
      <c r="J318" s="11">
        <v>0</v>
      </c>
      <c r="K318" s="6">
        <v>100</v>
      </c>
      <c r="L318" s="5" t="s">
        <v>2115</v>
      </c>
      <c r="M318" s="12">
        <v>42221.709537037</v>
      </c>
      <c r="N318" s="12">
        <v>42181.709537037</v>
      </c>
      <c r="O318" s="13" t="s">
        <v>72</v>
      </c>
      <c r="P318" s="5" t="s">
        <v>91</v>
      </c>
      <c r="Q318" s="5" t="s">
        <v>105</v>
      </c>
      <c r="R318" s="5" t="s">
        <v>75</v>
      </c>
      <c r="T318" s="5" t="s">
        <v>94</v>
      </c>
      <c r="U318" s="7">
        <v>0.1632</v>
      </c>
      <c r="V318" s="7" t="s">
        <v>117</v>
      </c>
      <c r="W318" s="7" t="s">
        <v>118</v>
      </c>
      <c r="X318" s="7" t="s">
        <v>119</v>
      </c>
      <c r="Y318" s="15">
        <v>0</v>
      </c>
      <c r="Z318" s="15">
        <v>1062</v>
      </c>
      <c r="AA318" s="16"/>
      <c r="AB318" s="16"/>
      <c r="AC318" s="16"/>
      <c r="AD318" s="16"/>
      <c r="AE318" s="16"/>
      <c r="AF318" s="16"/>
      <c r="AG318" s="16">
        <v>0</v>
      </c>
      <c r="AH318" s="16"/>
      <c r="AI318" s="19">
        <v>42389.709537037</v>
      </c>
      <c r="AJ318" s="20">
        <v>1.5</v>
      </c>
      <c r="AK318" s="21">
        <v>42446</v>
      </c>
      <c r="AL318" s="16"/>
      <c r="AM318" s="16"/>
      <c r="AN318" s="16"/>
      <c r="AO318" s="16"/>
      <c r="AP318" s="21">
        <v>42936.709537037</v>
      </c>
      <c r="AQ318" s="21"/>
      <c r="AR318" s="16"/>
      <c r="AS318" s="16"/>
      <c r="AT318" s="16"/>
      <c r="AU318" s="16"/>
      <c r="AV318" s="6"/>
      <c r="AW318" s="16"/>
      <c r="AX318" s="16"/>
      <c r="AY318" s="15">
        <v>6510</v>
      </c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>
        <v>254</v>
      </c>
      <c r="BO318" s="1" t="e">
        <f>VLOOKUP(#REF!,BP$1:BP$65243,1,0)</f>
        <v>#REF!</v>
      </c>
      <c r="BP318" s="25">
        <v>318</v>
      </c>
    </row>
    <row r="319" ht="48" spans="1:68">
      <c r="A319" s="4" t="s">
        <v>2116</v>
      </c>
      <c r="B319" s="5" t="s">
        <v>170</v>
      </c>
      <c r="C319" s="5" t="s">
        <v>2116</v>
      </c>
      <c r="D319" s="5" t="s">
        <v>2117</v>
      </c>
      <c r="E319" s="6" t="s">
        <v>67</v>
      </c>
      <c r="F319" s="7">
        <v>0.6684</v>
      </c>
      <c r="G319" s="5" t="s">
        <v>2118</v>
      </c>
      <c r="H319" s="8" t="s">
        <v>2119</v>
      </c>
      <c r="I319" s="8" t="s">
        <v>2120</v>
      </c>
      <c r="J319" s="11">
        <v>0</v>
      </c>
      <c r="K319" s="6">
        <v>265</v>
      </c>
      <c r="L319" s="5" t="s">
        <v>2121</v>
      </c>
      <c r="M319" s="12">
        <v>41703.3882986111</v>
      </c>
      <c r="N319" s="12">
        <v>41698.3882986111</v>
      </c>
      <c r="O319" s="13" t="s">
        <v>72</v>
      </c>
      <c r="P319" s="5" t="s">
        <v>91</v>
      </c>
      <c r="Q319" s="5" t="s">
        <v>74</v>
      </c>
      <c r="R319" s="5" t="s">
        <v>75</v>
      </c>
      <c r="T319" s="5" t="s">
        <v>94</v>
      </c>
      <c r="U319" s="7">
        <v>0.6684</v>
      </c>
      <c r="V319" s="7" t="s">
        <v>117</v>
      </c>
      <c r="W319" s="7" t="s">
        <v>242</v>
      </c>
      <c r="X319" s="7" t="s">
        <v>158</v>
      </c>
      <c r="Y319" s="15">
        <v>0</v>
      </c>
      <c r="Z319" s="15">
        <v>3038</v>
      </c>
      <c r="AA319" s="16"/>
      <c r="AB319" s="16"/>
      <c r="AC319" s="16"/>
      <c r="AD319" s="16"/>
      <c r="AE319" s="16"/>
      <c r="AF319" s="16"/>
      <c r="AG319" s="16">
        <v>0</v>
      </c>
      <c r="AH319" s="16"/>
      <c r="AI319" s="19">
        <v>41871.3882986111</v>
      </c>
      <c r="AJ319" s="20">
        <v>1.5</v>
      </c>
      <c r="AK319" s="21">
        <v>41840</v>
      </c>
      <c r="AL319" s="16"/>
      <c r="AM319" s="16"/>
      <c r="AN319" s="16"/>
      <c r="AO319" s="16"/>
      <c r="AP319" s="21">
        <v>42420.3882986111</v>
      </c>
      <c r="AQ319" s="21">
        <v>42296</v>
      </c>
      <c r="AR319" s="16"/>
      <c r="AS319" s="16"/>
      <c r="AT319" s="16"/>
      <c r="AU319" s="16"/>
      <c r="AV319" s="6"/>
      <c r="AW319" s="16"/>
      <c r="AX319" s="16"/>
      <c r="AY319" s="15">
        <v>4545</v>
      </c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>
        <v>255</v>
      </c>
      <c r="BO319" s="1" t="e">
        <f>VLOOKUP(#REF!,BP$1:BP$65243,1,0)</f>
        <v>#REF!</v>
      </c>
      <c r="BP319" s="25">
        <v>319</v>
      </c>
    </row>
    <row r="320" ht="48" spans="1:68">
      <c r="A320" s="4" t="s">
        <v>2122</v>
      </c>
      <c r="B320" s="5" t="s">
        <v>160</v>
      </c>
      <c r="C320" s="5" t="s">
        <v>2122</v>
      </c>
      <c r="D320" s="5" t="s">
        <v>2123</v>
      </c>
      <c r="E320" s="6" t="s">
        <v>67</v>
      </c>
      <c r="F320" s="7">
        <v>1.9813</v>
      </c>
      <c r="G320" s="5" t="s">
        <v>2124</v>
      </c>
      <c r="H320" s="8" t="s">
        <v>2125</v>
      </c>
      <c r="I320" s="8" t="s">
        <v>2126</v>
      </c>
      <c r="J320" s="11">
        <v>0</v>
      </c>
      <c r="K320" s="6">
        <v>625</v>
      </c>
      <c r="L320" s="5" t="s">
        <v>2127</v>
      </c>
      <c r="M320" s="12">
        <v>40350.6532175926</v>
      </c>
      <c r="N320" s="12">
        <v>40342.6532175926</v>
      </c>
      <c r="O320" s="13" t="s">
        <v>72</v>
      </c>
      <c r="P320" s="5" t="s">
        <v>91</v>
      </c>
      <c r="Q320" s="5" t="s">
        <v>250</v>
      </c>
      <c r="R320" s="5" t="s">
        <v>75</v>
      </c>
      <c r="T320" s="5" t="s">
        <v>94</v>
      </c>
      <c r="U320" s="7">
        <v>1.9954</v>
      </c>
      <c r="V320" s="7" t="s">
        <v>107</v>
      </c>
      <c r="W320" s="7" t="s">
        <v>207</v>
      </c>
      <c r="X320" s="7" t="s">
        <v>158</v>
      </c>
      <c r="Y320" s="15">
        <v>0</v>
      </c>
      <c r="Z320" s="15">
        <v>2942</v>
      </c>
      <c r="AA320" s="16"/>
      <c r="AB320" s="16"/>
      <c r="AC320" s="16"/>
      <c r="AD320" s="16"/>
      <c r="AE320" s="16"/>
      <c r="AF320" s="16"/>
      <c r="AG320" s="16">
        <v>0</v>
      </c>
      <c r="AH320" s="16"/>
      <c r="AI320" s="19">
        <v>40602.6532175926</v>
      </c>
      <c r="AJ320" s="20">
        <v>2</v>
      </c>
      <c r="AK320" s="21">
        <v>40461</v>
      </c>
      <c r="AL320" s="16"/>
      <c r="AM320" s="16"/>
      <c r="AN320" s="16"/>
      <c r="AO320" s="16"/>
      <c r="AP320" s="21">
        <v>41333.6532175926</v>
      </c>
      <c r="AQ320" s="21">
        <v>41330</v>
      </c>
      <c r="AR320" s="16"/>
      <c r="AS320" s="16"/>
      <c r="AT320" s="16"/>
      <c r="AU320" s="16"/>
      <c r="AV320" s="6"/>
      <c r="AW320" s="16"/>
      <c r="AX320" s="16"/>
      <c r="AY320" s="15">
        <v>1484.8837</v>
      </c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>
        <v>256</v>
      </c>
      <c r="BO320" s="1" t="e">
        <f>VLOOKUP(#REF!,BP$1:BP$65243,1,0)</f>
        <v>#REF!</v>
      </c>
      <c r="BP320" s="25">
        <v>320</v>
      </c>
    </row>
    <row r="321" ht="48" spans="1:68">
      <c r="A321" s="4" t="s">
        <v>2128</v>
      </c>
      <c r="B321" s="5" t="s">
        <v>65</v>
      </c>
      <c r="C321" s="5" t="s">
        <v>2128</v>
      </c>
      <c r="D321" s="5" t="s">
        <v>2129</v>
      </c>
      <c r="E321" s="6" t="s">
        <v>181</v>
      </c>
      <c r="F321" s="7">
        <v>0.8773</v>
      </c>
      <c r="G321" s="5" t="s">
        <v>2130</v>
      </c>
      <c r="H321" s="8" t="s">
        <v>2131</v>
      </c>
      <c r="I321" s="8" t="s">
        <v>2132</v>
      </c>
      <c r="J321" s="11">
        <v>0</v>
      </c>
      <c r="K321" s="6">
        <v>526.38</v>
      </c>
      <c r="L321" s="5" t="s">
        <v>2133</v>
      </c>
      <c r="M321" s="12">
        <v>40864.6839930556</v>
      </c>
      <c r="N321" s="12">
        <v>40864.6839930556</v>
      </c>
      <c r="O321" s="13" t="s">
        <v>72</v>
      </c>
      <c r="P321" s="5" t="s">
        <v>91</v>
      </c>
      <c r="Q321" s="5" t="s">
        <v>2134</v>
      </c>
      <c r="R321" s="5" t="s">
        <v>1279</v>
      </c>
      <c r="T321" s="5" t="s">
        <v>94</v>
      </c>
      <c r="U321" s="7">
        <v>0.8773</v>
      </c>
      <c r="V321" s="7" t="s">
        <v>756</v>
      </c>
      <c r="W321" s="7" t="s">
        <v>2135</v>
      </c>
      <c r="X321" s="7" t="s">
        <v>963</v>
      </c>
      <c r="Y321" s="15">
        <v>0</v>
      </c>
      <c r="Z321" s="15">
        <v>0</v>
      </c>
      <c r="AA321" s="16"/>
      <c r="AB321" s="16"/>
      <c r="AC321" s="16"/>
      <c r="AD321" s="16"/>
      <c r="AE321" s="16"/>
      <c r="AF321" s="16"/>
      <c r="AG321" s="16"/>
      <c r="AH321" s="16"/>
      <c r="AI321" s="19">
        <v>41090.6839930556</v>
      </c>
      <c r="AJ321" s="20">
        <v>2</v>
      </c>
      <c r="AK321" s="21">
        <v>40868</v>
      </c>
      <c r="AL321" s="16"/>
      <c r="AM321" s="16"/>
      <c r="AN321" s="16"/>
      <c r="AO321" s="16"/>
      <c r="AP321" s="21">
        <v>41820.6839930556</v>
      </c>
      <c r="AQ321" s="21">
        <v>40963</v>
      </c>
      <c r="AR321" s="16"/>
      <c r="AS321" s="16"/>
      <c r="AT321" s="16"/>
      <c r="AU321" s="16"/>
      <c r="AV321" s="6"/>
      <c r="AW321" s="16"/>
      <c r="AX321" s="16"/>
      <c r="AY321" s="15">
        <v>0</v>
      </c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>
        <v>257</v>
      </c>
      <c r="BO321" s="1" t="e">
        <f>VLOOKUP(#REF!,BP$1:BP$65243,1,0)</f>
        <v>#REF!</v>
      </c>
      <c r="BP321" s="26">
        <v>321</v>
      </c>
    </row>
    <row r="322" ht="48" spans="1:68">
      <c r="A322" s="4" t="s">
        <v>2136</v>
      </c>
      <c r="B322" s="5" t="s">
        <v>111</v>
      </c>
      <c r="C322" s="5" t="s">
        <v>2136</v>
      </c>
      <c r="D322" s="5" t="s">
        <v>2137</v>
      </c>
      <c r="E322" s="6" t="s">
        <v>67</v>
      </c>
      <c r="F322" s="7">
        <v>0.4048</v>
      </c>
      <c r="G322" s="5" t="s">
        <v>2138</v>
      </c>
      <c r="H322" s="8" t="s">
        <v>2139</v>
      </c>
      <c r="I322" s="8" t="s">
        <v>2140</v>
      </c>
      <c r="J322" s="11">
        <v>0</v>
      </c>
      <c r="K322" s="6">
        <v>179</v>
      </c>
      <c r="L322" s="5" t="s">
        <v>2141</v>
      </c>
      <c r="M322" s="12">
        <v>41025.7040162037</v>
      </c>
      <c r="N322" s="12">
        <v>41022.7040162037</v>
      </c>
      <c r="O322" s="13" t="s">
        <v>72</v>
      </c>
      <c r="P322" s="5" t="s">
        <v>1470</v>
      </c>
      <c r="Q322" s="5" t="s">
        <v>105</v>
      </c>
      <c r="R322" s="5" t="s">
        <v>75</v>
      </c>
      <c r="T322" s="5" t="s">
        <v>94</v>
      </c>
      <c r="U322" s="7">
        <v>0.4048</v>
      </c>
      <c r="V322" s="7" t="s">
        <v>107</v>
      </c>
      <c r="W322" s="7" t="s">
        <v>168</v>
      </c>
      <c r="X322" s="7">
        <v>15</v>
      </c>
      <c r="Y322" s="15">
        <v>0</v>
      </c>
      <c r="Z322" s="15">
        <v>1214</v>
      </c>
      <c r="AA322" s="16"/>
      <c r="AB322" s="16"/>
      <c r="AC322" s="16"/>
      <c r="AD322" s="16"/>
      <c r="AE322" s="16"/>
      <c r="AF322" s="16"/>
      <c r="AG322" s="16">
        <v>0</v>
      </c>
      <c r="AH322" s="16"/>
      <c r="AI322" s="19">
        <v>41394.7040162037</v>
      </c>
      <c r="AJ322" s="20">
        <v>2</v>
      </c>
      <c r="AK322" s="21">
        <v>41200</v>
      </c>
      <c r="AL322" s="16"/>
      <c r="AM322" s="16"/>
      <c r="AN322" s="16"/>
      <c r="AO322" s="16"/>
      <c r="AP322" s="21">
        <v>42124.7040162037</v>
      </c>
      <c r="AQ322" s="21">
        <v>41449</v>
      </c>
      <c r="AR322" s="16"/>
      <c r="AS322" s="16"/>
      <c r="AT322" s="16"/>
      <c r="AU322" s="16"/>
      <c r="AV322" s="6"/>
      <c r="AW322" s="16"/>
      <c r="AX322" s="16"/>
      <c r="AY322" s="15">
        <v>2999.0119</v>
      </c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>
        <v>258</v>
      </c>
      <c r="BO322" s="1" t="e">
        <f>VLOOKUP(#REF!,BP$1:BP$65243,1,0)</f>
        <v>#REF!</v>
      </c>
      <c r="BP322" s="26">
        <v>322</v>
      </c>
    </row>
    <row r="323" ht="48" spans="1:68">
      <c r="A323" s="4" t="s">
        <v>2142</v>
      </c>
      <c r="B323" s="5" t="s">
        <v>111</v>
      </c>
      <c r="C323" s="5" t="s">
        <v>2142</v>
      </c>
      <c r="D323" s="5" t="s">
        <v>2143</v>
      </c>
      <c r="E323" s="6" t="s">
        <v>67</v>
      </c>
      <c r="F323" s="7">
        <v>0.636</v>
      </c>
      <c r="G323" s="5" t="s">
        <v>2144</v>
      </c>
      <c r="H323" s="8" t="s">
        <v>2145</v>
      </c>
      <c r="I323" s="8" t="s">
        <v>2146</v>
      </c>
      <c r="J323" s="11">
        <v>0</v>
      </c>
      <c r="K323" s="6">
        <v>385</v>
      </c>
      <c r="L323" s="5" t="s">
        <v>2147</v>
      </c>
      <c r="M323" s="12">
        <v>41254.6576851852</v>
      </c>
      <c r="N323" s="12">
        <v>41249.6576851852</v>
      </c>
      <c r="O323" s="13" t="s">
        <v>72</v>
      </c>
      <c r="P323" s="5" t="s">
        <v>1470</v>
      </c>
      <c r="Q323" s="5" t="s">
        <v>205</v>
      </c>
      <c r="R323" s="5" t="s">
        <v>75</v>
      </c>
      <c r="T323" s="5" t="s">
        <v>94</v>
      </c>
      <c r="U323" s="7">
        <v>0.636</v>
      </c>
      <c r="V323" s="7" t="s">
        <v>107</v>
      </c>
      <c r="W323" s="7" t="s">
        <v>1099</v>
      </c>
      <c r="X323" s="7"/>
      <c r="Y323" s="15">
        <v>0</v>
      </c>
      <c r="Z323" s="15">
        <v>1030</v>
      </c>
      <c r="AA323" s="16"/>
      <c r="AB323" s="16"/>
      <c r="AC323" s="16"/>
      <c r="AD323" s="16"/>
      <c r="AE323" s="16"/>
      <c r="AF323" s="16"/>
      <c r="AG323" s="16">
        <v>0</v>
      </c>
      <c r="AH323" s="16"/>
      <c r="AI323" s="19">
        <v>41638.6576851852</v>
      </c>
      <c r="AJ323" s="20">
        <v>2</v>
      </c>
      <c r="AK323" s="21">
        <v>41585</v>
      </c>
      <c r="AL323" s="16"/>
      <c r="AM323" s="16"/>
      <c r="AN323" s="16"/>
      <c r="AO323" s="16"/>
      <c r="AP323" s="21">
        <v>42368.6576851852</v>
      </c>
      <c r="AQ323" s="21">
        <v>41638</v>
      </c>
      <c r="AR323" s="16"/>
      <c r="AS323" s="16"/>
      <c r="AT323" s="16"/>
      <c r="AU323" s="16"/>
      <c r="AV323" s="6"/>
      <c r="AW323" s="16"/>
      <c r="AX323" s="16"/>
      <c r="AY323" s="15">
        <v>1619.4969</v>
      </c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>
        <v>259</v>
      </c>
      <c r="BO323" s="1" t="e">
        <f>VLOOKUP(#REF!,BP$1:BP$65243,1,0)</f>
        <v>#REF!</v>
      </c>
      <c r="BP323" s="26">
        <v>323</v>
      </c>
    </row>
    <row r="324" ht="48" spans="1:68">
      <c r="A324" s="4" t="s">
        <v>2148</v>
      </c>
      <c r="B324" s="5" t="s">
        <v>170</v>
      </c>
      <c r="C324" s="5" t="s">
        <v>2148</v>
      </c>
      <c r="D324" s="5" t="s">
        <v>2149</v>
      </c>
      <c r="E324" s="6" t="s">
        <v>67</v>
      </c>
      <c r="F324" s="7">
        <v>0.6893</v>
      </c>
      <c r="G324" s="5" t="s">
        <v>2150</v>
      </c>
      <c r="H324" s="8" t="s">
        <v>2151</v>
      </c>
      <c r="I324" s="8" t="s">
        <v>2152</v>
      </c>
      <c r="J324" s="11">
        <v>0</v>
      </c>
      <c r="K324" s="6">
        <v>245</v>
      </c>
      <c r="L324" s="5" t="s">
        <v>2153</v>
      </c>
      <c r="M324" s="12">
        <v>40365.3704976852</v>
      </c>
      <c r="N324" s="12">
        <v>40361.3704976852</v>
      </c>
      <c r="O324" s="13" t="s">
        <v>72</v>
      </c>
      <c r="P324" s="5" t="s">
        <v>1470</v>
      </c>
      <c r="Q324" s="5" t="s">
        <v>205</v>
      </c>
      <c r="R324" s="5" t="s">
        <v>75</v>
      </c>
      <c r="T324" s="5" t="s">
        <v>94</v>
      </c>
      <c r="U324" s="7">
        <v>0.8453</v>
      </c>
      <c r="V324" s="7" t="s">
        <v>107</v>
      </c>
      <c r="W324" s="7" t="s">
        <v>1625</v>
      </c>
      <c r="X324" s="7" t="s">
        <v>158</v>
      </c>
      <c r="Y324" s="15">
        <v>0</v>
      </c>
      <c r="Z324" s="15">
        <v>0</v>
      </c>
      <c r="AA324" s="16"/>
      <c r="AB324" s="16"/>
      <c r="AC324" s="16"/>
      <c r="AD324" s="16"/>
      <c r="AE324" s="16"/>
      <c r="AF324" s="16"/>
      <c r="AG324" s="16">
        <v>0</v>
      </c>
      <c r="AH324" s="16"/>
      <c r="AI324" s="19">
        <v>40633.3704976852</v>
      </c>
      <c r="AJ324" s="20">
        <v>2</v>
      </c>
      <c r="AK324" s="21">
        <v>40623</v>
      </c>
      <c r="AL324" s="16"/>
      <c r="AM324" s="16"/>
      <c r="AN324" s="16"/>
      <c r="AO324" s="16"/>
      <c r="AP324" s="21">
        <v>41364.3704976852</v>
      </c>
      <c r="AQ324" s="21">
        <v>41262</v>
      </c>
      <c r="AR324" s="16"/>
      <c r="AS324" s="16"/>
      <c r="AT324" s="16"/>
      <c r="AU324" s="16"/>
      <c r="AV324" s="6"/>
      <c r="AW324" s="16"/>
      <c r="AX324" s="16"/>
      <c r="AY324" s="15">
        <v>0</v>
      </c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>
        <v>260</v>
      </c>
      <c r="BO324" s="1" t="e">
        <f>VLOOKUP(#REF!,BP$1:BP$65243,1,0)</f>
        <v>#REF!</v>
      </c>
      <c r="BP324" s="25">
        <v>324</v>
      </c>
    </row>
    <row r="325" ht="60" spans="1:68">
      <c r="A325" s="4" t="s">
        <v>2154</v>
      </c>
      <c r="B325" s="5" t="s">
        <v>111</v>
      </c>
      <c r="C325" s="5" t="s">
        <v>2154</v>
      </c>
      <c r="D325" s="5" t="s">
        <v>2155</v>
      </c>
      <c r="E325" s="6" t="s">
        <v>67</v>
      </c>
      <c r="F325" s="7">
        <v>0.2252</v>
      </c>
      <c r="G325" s="5" t="s">
        <v>2156</v>
      </c>
      <c r="H325" s="8" t="s">
        <v>2157</v>
      </c>
      <c r="I325" s="8" t="s">
        <v>2158</v>
      </c>
      <c r="J325" s="11"/>
      <c r="K325" s="6">
        <v>135</v>
      </c>
      <c r="L325" s="5" t="s">
        <v>2159</v>
      </c>
      <c r="M325" s="12">
        <v>42221.7080092593</v>
      </c>
      <c r="N325" s="12">
        <v>42181.7080092593</v>
      </c>
      <c r="O325" s="13" t="s">
        <v>72</v>
      </c>
      <c r="P325" s="5" t="s">
        <v>91</v>
      </c>
      <c r="Q325" s="5" t="s">
        <v>205</v>
      </c>
      <c r="R325" s="5" t="s">
        <v>75</v>
      </c>
      <c r="T325" s="5" t="s">
        <v>94</v>
      </c>
      <c r="U325" s="7">
        <v>0.2252</v>
      </c>
      <c r="V325" s="7" t="s">
        <v>117</v>
      </c>
      <c r="W325" s="7" t="s">
        <v>118</v>
      </c>
      <c r="X325" s="7" t="s">
        <v>119</v>
      </c>
      <c r="Y325" s="15">
        <v>0</v>
      </c>
      <c r="Z325" s="15">
        <v>1098</v>
      </c>
      <c r="AA325" s="16"/>
      <c r="AB325" s="16"/>
      <c r="AC325" s="16"/>
      <c r="AD325" s="16"/>
      <c r="AE325" s="16"/>
      <c r="AF325" s="16"/>
      <c r="AG325" s="16">
        <v>0</v>
      </c>
      <c r="AH325" s="16"/>
      <c r="AI325" s="19">
        <v>42389.7080092593</v>
      </c>
      <c r="AJ325" s="20">
        <v>1.5</v>
      </c>
      <c r="AK325" s="21">
        <v>42444</v>
      </c>
      <c r="AL325" s="16"/>
      <c r="AM325" s="16"/>
      <c r="AN325" s="16"/>
      <c r="AO325" s="16"/>
      <c r="AP325" s="21">
        <v>42936.7080092593</v>
      </c>
      <c r="AQ325" s="21"/>
      <c r="AR325" s="16"/>
      <c r="AS325" s="16"/>
      <c r="AT325" s="16"/>
      <c r="AU325" s="16"/>
      <c r="AV325" s="6"/>
      <c r="AW325" s="16"/>
      <c r="AX325" s="16"/>
      <c r="AY325" s="15">
        <v>4875</v>
      </c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>
        <v>261</v>
      </c>
      <c r="BO325" s="1" t="e">
        <f>VLOOKUP(#REF!,BP$1:BP$65243,1,0)</f>
        <v>#REF!</v>
      </c>
      <c r="BP325" s="25">
        <v>325</v>
      </c>
    </row>
    <row r="326" ht="48" spans="1:68">
      <c r="A326" s="4" t="s">
        <v>2160</v>
      </c>
      <c r="B326" s="5" t="s">
        <v>99</v>
      </c>
      <c r="C326" s="5" t="s">
        <v>2160</v>
      </c>
      <c r="D326" s="5" t="s">
        <v>2161</v>
      </c>
      <c r="E326" s="6" t="s">
        <v>67</v>
      </c>
      <c r="F326" s="7">
        <v>1.0415</v>
      </c>
      <c r="G326" s="5" t="s">
        <v>2162</v>
      </c>
      <c r="H326" s="8" t="e">
        <v>#N/A</v>
      </c>
      <c r="I326" s="8" t="e">
        <v>#N/A</v>
      </c>
      <c r="J326" s="11">
        <v>0</v>
      </c>
      <c r="K326" s="6">
        <v>830</v>
      </c>
      <c r="L326" s="5" t="s">
        <v>2163</v>
      </c>
      <c r="M326" s="12">
        <v>42270.689375</v>
      </c>
      <c r="N326" s="12">
        <v>42230.689375</v>
      </c>
      <c r="O326" s="13" t="s">
        <v>72</v>
      </c>
      <c r="P326" s="5" t="s">
        <v>91</v>
      </c>
      <c r="Q326" s="5" t="s">
        <v>105</v>
      </c>
      <c r="R326" s="5" t="s">
        <v>75</v>
      </c>
      <c r="T326" s="5"/>
      <c r="U326" s="7">
        <v>1.0415</v>
      </c>
      <c r="V326" s="7" t="s">
        <v>117</v>
      </c>
      <c r="W326" s="7" t="s">
        <v>505</v>
      </c>
      <c r="X326" s="7" t="s">
        <v>119</v>
      </c>
      <c r="Y326" s="15">
        <v>0</v>
      </c>
      <c r="Z326" s="15">
        <v>4999</v>
      </c>
      <c r="AA326" s="16"/>
      <c r="AB326" s="16"/>
      <c r="AC326" s="16"/>
      <c r="AD326" s="16"/>
      <c r="AE326" s="16"/>
      <c r="AF326" s="16"/>
      <c r="AG326" s="16">
        <v>0</v>
      </c>
      <c r="AH326" s="16"/>
      <c r="AI326" s="19">
        <v>42439.689375</v>
      </c>
      <c r="AJ326" s="20">
        <v>1.5</v>
      </c>
      <c r="AK326" s="21">
        <v>42397</v>
      </c>
      <c r="AL326" s="16"/>
      <c r="AM326" s="16"/>
      <c r="AN326" s="16"/>
      <c r="AO326" s="16"/>
      <c r="AP326" s="21">
        <v>42988.689375</v>
      </c>
      <c r="AQ326" s="21"/>
      <c r="AR326" s="16"/>
      <c r="AS326" s="16"/>
      <c r="AT326" s="16"/>
      <c r="AU326" s="16"/>
      <c r="AV326" s="6"/>
      <c r="AW326" s="16"/>
      <c r="AX326" s="16"/>
      <c r="AY326" s="15">
        <v>4800</v>
      </c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>
        <v>262</v>
      </c>
      <c r="BO326" s="1" t="e">
        <f>VLOOKUP(#REF!,BP$1:BP$65243,1,0)</f>
        <v>#REF!</v>
      </c>
      <c r="BP326" s="25">
        <v>326</v>
      </c>
    </row>
    <row r="327" ht="48" spans="1:68">
      <c r="A327" s="4" t="s">
        <v>2164</v>
      </c>
      <c r="B327" s="5" t="s">
        <v>99</v>
      </c>
      <c r="C327" s="5" t="s">
        <v>2164</v>
      </c>
      <c r="D327" s="5" t="s">
        <v>2165</v>
      </c>
      <c r="E327" s="6" t="s">
        <v>67</v>
      </c>
      <c r="F327" s="7">
        <v>2.4906</v>
      </c>
      <c r="G327" s="5" t="s">
        <v>2166</v>
      </c>
      <c r="H327" s="8" t="s">
        <v>2167</v>
      </c>
      <c r="I327" s="8" t="s">
        <v>2168</v>
      </c>
      <c r="J327" s="11">
        <v>0</v>
      </c>
      <c r="K327" s="6">
        <v>1069</v>
      </c>
      <c r="L327" s="5" t="s">
        <v>2169</v>
      </c>
      <c r="M327" s="12">
        <v>40211.4202546296</v>
      </c>
      <c r="N327" s="12">
        <v>40205.4202546296</v>
      </c>
      <c r="O327" s="13" t="s">
        <v>72</v>
      </c>
      <c r="P327" s="5" t="s">
        <v>91</v>
      </c>
      <c r="Q327" s="5" t="s">
        <v>105</v>
      </c>
      <c r="R327" s="5" t="s">
        <v>106</v>
      </c>
      <c r="T327" s="5" t="s">
        <v>76</v>
      </c>
      <c r="U327" s="7">
        <v>2.5937</v>
      </c>
      <c r="V327" s="7" t="s">
        <v>107</v>
      </c>
      <c r="W327" s="7" t="s">
        <v>108</v>
      </c>
      <c r="X327" s="7" t="s">
        <v>109</v>
      </c>
      <c r="Y327" s="15">
        <v>0</v>
      </c>
      <c r="Z327" s="15">
        <v>5546</v>
      </c>
      <c r="AA327" s="16"/>
      <c r="AB327" s="16"/>
      <c r="AC327" s="16"/>
      <c r="AD327" s="16"/>
      <c r="AE327" s="16"/>
      <c r="AF327" s="16"/>
      <c r="AG327" s="16">
        <v>0</v>
      </c>
      <c r="AH327" s="16"/>
      <c r="AI327" s="19">
        <v>40482.4202546296</v>
      </c>
      <c r="AJ327" s="20">
        <v>2</v>
      </c>
      <c r="AK327" s="21">
        <v>40459</v>
      </c>
      <c r="AL327" s="16"/>
      <c r="AM327" s="16"/>
      <c r="AN327" s="16"/>
      <c r="AO327" s="16"/>
      <c r="AP327" s="21">
        <v>41578.4202546296</v>
      </c>
      <c r="AQ327" s="21">
        <v>41422</v>
      </c>
      <c r="AR327" s="16"/>
      <c r="AS327" s="16"/>
      <c r="AT327" s="16"/>
      <c r="AU327" s="16"/>
      <c r="AV327" s="6"/>
      <c r="AW327" s="16"/>
      <c r="AX327" s="16"/>
      <c r="AY327" s="15">
        <v>2226.7727</v>
      </c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>
        <v>263</v>
      </c>
      <c r="BO327" s="1" t="e">
        <f>VLOOKUP(#REF!,BP$1:BP$65243,1,0)</f>
        <v>#REF!</v>
      </c>
      <c r="BP327" s="25">
        <v>327</v>
      </c>
    </row>
    <row r="328" ht="72" spans="1:68">
      <c r="A328" s="4" t="s">
        <v>2170</v>
      </c>
      <c r="B328" s="5" t="s">
        <v>99</v>
      </c>
      <c r="C328" s="5" t="s">
        <v>2170</v>
      </c>
      <c r="D328" s="5" t="s">
        <v>2171</v>
      </c>
      <c r="E328" s="6" t="s">
        <v>67</v>
      </c>
      <c r="F328" s="7">
        <v>0.522</v>
      </c>
      <c r="G328" s="5" t="s">
        <v>2172</v>
      </c>
      <c r="H328" s="8" t="s">
        <v>2173</v>
      </c>
      <c r="I328" s="8" t="s">
        <v>2174</v>
      </c>
      <c r="J328" s="11">
        <v>0</v>
      </c>
      <c r="K328" s="6">
        <v>505</v>
      </c>
      <c r="L328" s="5" t="s">
        <v>2175</v>
      </c>
      <c r="M328" s="12">
        <v>40353.4584490741</v>
      </c>
      <c r="N328" s="12">
        <v>40342.4584490741</v>
      </c>
      <c r="O328" s="13" t="s">
        <v>72</v>
      </c>
      <c r="P328" s="5" t="s">
        <v>91</v>
      </c>
      <c r="Q328" s="5" t="s">
        <v>205</v>
      </c>
      <c r="R328" s="5" t="s">
        <v>106</v>
      </c>
      <c r="T328" s="5" t="s">
        <v>206</v>
      </c>
      <c r="U328" s="7">
        <v>0.6654</v>
      </c>
      <c r="V328" s="7" t="s">
        <v>177</v>
      </c>
      <c r="W328" s="7" t="s">
        <v>207</v>
      </c>
      <c r="X328" s="7" t="s">
        <v>109</v>
      </c>
      <c r="Y328" s="15">
        <v>0</v>
      </c>
      <c r="Z328" s="15">
        <v>1163</v>
      </c>
      <c r="AA328" s="16"/>
      <c r="AB328" s="16"/>
      <c r="AC328" s="16"/>
      <c r="AD328" s="16"/>
      <c r="AE328" s="16"/>
      <c r="AF328" s="16"/>
      <c r="AG328" s="16">
        <v>0</v>
      </c>
      <c r="AH328" s="16"/>
      <c r="AI328" s="19">
        <v>40602.4584490741</v>
      </c>
      <c r="AJ328" s="20">
        <v>2</v>
      </c>
      <c r="AK328" s="21">
        <v>40532</v>
      </c>
      <c r="AL328" s="16"/>
      <c r="AM328" s="16"/>
      <c r="AN328" s="16"/>
      <c r="AO328" s="16"/>
      <c r="AP328" s="21">
        <v>41333.4584490741</v>
      </c>
      <c r="AQ328" s="21">
        <v>40983</v>
      </c>
      <c r="AR328" s="16"/>
      <c r="AS328" s="16"/>
      <c r="AT328" s="16"/>
      <c r="AU328" s="16"/>
      <c r="AV328" s="6"/>
      <c r="AW328" s="16"/>
      <c r="AX328" s="16"/>
      <c r="AY328" s="15">
        <v>2227.9693</v>
      </c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>
        <v>264</v>
      </c>
      <c r="BO328" s="1" t="e">
        <f>VLOOKUP(#REF!,BP$1:BP$65243,1,0)</f>
        <v>#REF!</v>
      </c>
      <c r="BP328" s="26">
        <v>328</v>
      </c>
    </row>
    <row r="329" ht="48" spans="1:68">
      <c r="A329" s="4" t="s">
        <v>2176</v>
      </c>
      <c r="B329" s="5" t="s">
        <v>272</v>
      </c>
      <c r="C329" s="5" t="s">
        <v>2176</v>
      </c>
      <c r="D329" s="5" t="s">
        <v>2177</v>
      </c>
      <c r="E329" s="6" t="s">
        <v>67</v>
      </c>
      <c r="F329" s="7">
        <v>3.3333</v>
      </c>
      <c r="G329" s="5" t="s">
        <v>2178</v>
      </c>
      <c r="H329" s="8" t="s">
        <v>2179</v>
      </c>
      <c r="I329" s="8" t="s">
        <v>2180</v>
      </c>
      <c r="J329" s="11">
        <v>0</v>
      </c>
      <c r="K329" s="6">
        <v>870</v>
      </c>
      <c r="L329" s="5" t="s">
        <v>2181</v>
      </c>
      <c r="M329" s="12">
        <v>40966.4375231481</v>
      </c>
      <c r="N329" s="12">
        <v>40962.4375231481</v>
      </c>
      <c r="O329" s="13" t="s">
        <v>72</v>
      </c>
      <c r="P329" s="5" t="s">
        <v>91</v>
      </c>
      <c r="Q329" s="5" t="s">
        <v>2182</v>
      </c>
      <c r="R329" s="5" t="s">
        <v>75</v>
      </c>
      <c r="T329" s="5" t="s">
        <v>94</v>
      </c>
      <c r="U329" s="7">
        <v>3.3333</v>
      </c>
      <c r="V329" s="7" t="s">
        <v>177</v>
      </c>
      <c r="W329" s="7" t="s">
        <v>2183</v>
      </c>
      <c r="X329" s="7" t="s">
        <v>109</v>
      </c>
      <c r="Y329" s="15">
        <v>0</v>
      </c>
      <c r="Z329" s="15">
        <v>14774</v>
      </c>
      <c r="AA329" s="16"/>
      <c r="AB329" s="16"/>
      <c r="AC329" s="16"/>
      <c r="AD329" s="16"/>
      <c r="AE329" s="16"/>
      <c r="AF329" s="16"/>
      <c r="AG329" s="16">
        <v>0</v>
      </c>
      <c r="AH329" s="16"/>
      <c r="AI329" s="19">
        <v>41333.4375231481</v>
      </c>
      <c r="AJ329" s="20">
        <v>2</v>
      </c>
      <c r="AK329" s="21">
        <v>41129.4375231481</v>
      </c>
      <c r="AL329" s="16"/>
      <c r="AM329" s="16"/>
      <c r="AN329" s="16"/>
      <c r="AO329" s="16"/>
      <c r="AP329" s="21">
        <v>42063.4375231481</v>
      </c>
      <c r="AQ329" s="21">
        <v>41717.4375231481</v>
      </c>
      <c r="AR329" s="16"/>
      <c r="AS329" s="16"/>
      <c r="AT329" s="16"/>
      <c r="AU329" s="16"/>
      <c r="AV329" s="6"/>
      <c r="AW329" s="16"/>
      <c r="AX329" s="16"/>
      <c r="AY329" s="15">
        <v>4432.2443</v>
      </c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>
        <v>265</v>
      </c>
      <c r="BO329" s="1" t="e">
        <f>VLOOKUP(#REF!,BP$1:BP$65243,1,0)</f>
        <v>#REF!</v>
      </c>
      <c r="BP329" s="25">
        <v>329</v>
      </c>
    </row>
    <row r="330" ht="60" spans="1:68">
      <c r="A330" s="4" t="s">
        <v>2184</v>
      </c>
      <c r="B330" s="5" t="s">
        <v>99</v>
      </c>
      <c r="C330" s="5" t="s">
        <v>2184</v>
      </c>
      <c r="D330" s="5" t="s">
        <v>2185</v>
      </c>
      <c r="E330" s="6" t="s">
        <v>67</v>
      </c>
      <c r="F330" s="7">
        <v>1.0001</v>
      </c>
      <c r="G330" s="5" t="s">
        <v>2186</v>
      </c>
      <c r="H330" s="8" t="s">
        <v>2187</v>
      </c>
      <c r="I330" s="8" t="s">
        <v>2188</v>
      </c>
      <c r="J330" s="11">
        <v>0</v>
      </c>
      <c r="K330" s="6">
        <v>862</v>
      </c>
      <c r="L330" s="5" t="s">
        <v>2189</v>
      </c>
      <c r="M330" s="12">
        <v>40350.6787731481</v>
      </c>
      <c r="N330" s="12">
        <v>40342.6787731481</v>
      </c>
      <c r="O330" s="13" t="s">
        <v>72</v>
      </c>
      <c r="P330" s="5" t="s">
        <v>91</v>
      </c>
      <c r="Q330" s="5" t="s">
        <v>205</v>
      </c>
      <c r="R330" s="5" t="s">
        <v>106</v>
      </c>
      <c r="T330" s="5" t="s">
        <v>206</v>
      </c>
      <c r="U330" s="7">
        <v>1.0001</v>
      </c>
      <c r="V330" s="7" t="s">
        <v>107</v>
      </c>
      <c r="W330" s="7" t="s">
        <v>108</v>
      </c>
      <c r="X330" s="7" t="s">
        <v>109</v>
      </c>
      <c r="Y330" s="15">
        <v>0</v>
      </c>
      <c r="Z330" s="15">
        <v>2227</v>
      </c>
      <c r="AA330" s="16"/>
      <c r="AB330" s="16"/>
      <c r="AC330" s="16"/>
      <c r="AD330" s="16"/>
      <c r="AE330" s="16"/>
      <c r="AF330" s="16"/>
      <c r="AG330" s="16">
        <v>0</v>
      </c>
      <c r="AH330" s="16"/>
      <c r="AI330" s="19">
        <v>40602.6787731481</v>
      </c>
      <c r="AJ330" s="20">
        <v>2</v>
      </c>
      <c r="AK330" s="21">
        <v>40547</v>
      </c>
      <c r="AL330" s="16"/>
      <c r="AM330" s="16"/>
      <c r="AN330" s="16"/>
      <c r="AO330" s="16"/>
      <c r="AP330" s="21">
        <v>41333.6787731481</v>
      </c>
      <c r="AQ330" s="21">
        <v>40949</v>
      </c>
      <c r="AR330" s="16"/>
      <c r="AS330" s="16"/>
      <c r="AT330" s="16"/>
      <c r="AU330" s="16"/>
      <c r="AV330" s="6"/>
      <c r="AW330" s="16"/>
      <c r="AX330" s="16"/>
      <c r="AY330" s="15">
        <v>2226.7773</v>
      </c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>
        <v>266</v>
      </c>
      <c r="BO330" s="1" t="e">
        <f>VLOOKUP(#REF!,BP$1:BP$65243,1,0)</f>
        <v>#REF!</v>
      </c>
      <c r="BP330" s="25">
        <v>330</v>
      </c>
    </row>
    <row r="331" ht="60" spans="1:68">
      <c r="A331" s="4" t="s">
        <v>2190</v>
      </c>
      <c r="B331" s="5" t="s">
        <v>133</v>
      </c>
      <c r="C331" s="5" t="s">
        <v>2191</v>
      </c>
      <c r="D331" s="5" t="s">
        <v>2192</v>
      </c>
      <c r="E331" s="6" t="s">
        <v>67</v>
      </c>
      <c r="F331" s="7">
        <v>3.6279</v>
      </c>
      <c r="G331" s="5" t="s">
        <v>2193</v>
      </c>
      <c r="H331" s="8" t="s">
        <v>2194</v>
      </c>
      <c r="I331" s="8" t="s">
        <v>2195</v>
      </c>
      <c r="J331" s="11">
        <v>0</v>
      </c>
      <c r="K331" s="6">
        <v>23700</v>
      </c>
      <c r="L331" s="5" t="s">
        <v>2196</v>
      </c>
      <c r="M331" s="12">
        <v>42670.4263078704</v>
      </c>
      <c r="N331" s="12">
        <v>42633.4263078704</v>
      </c>
      <c r="O331" s="13" t="s">
        <v>72</v>
      </c>
      <c r="P331" s="5" t="s">
        <v>91</v>
      </c>
      <c r="Q331" s="5" t="s">
        <v>127</v>
      </c>
      <c r="R331" s="5" t="s">
        <v>128</v>
      </c>
      <c r="T331" s="5"/>
      <c r="U331" s="7">
        <v>4.071</v>
      </c>
      <c r="V331" s="7" t="s">
        <v>129</v>
      </c>
      <c r="W331" s="7" t="s">
        <v>1769</v>
      </c>
      <c r="X331" s="7" t="s">
        <v>131</v>
      </c>
      <c r="Y331" s="15">
        <v>0</v>
      </c>
      <c r="Z331" s="15">
        <v>0</v>
      </c>
      <c r="AA331" s="16"/>
      <c r="AB331" s="16"/>
      <c r="AC331" s="16"/>
      <c r="AD331" s="16"/>
      <c r="AE331" s="16"/>
      <c r="AF331" s="16"/>
      <c r="AG331" s="16">
        <v>0</v>
      </c>
      <c r="AH331" s="16"/>
      <c r="AI331" s="19">
        <v>43054.4263078704</v>
      </c>
      <c r="AJ331" s="20">
        <v>3</v>
      </c>
      <c r="AK331" s="21">
        <v>42776</v>
      </c>
      <c r="AL331" s="16"/>
      <c r="AM331" s="16"/>
      <c r="AN331" s="16"/>
      <c r="AO331" s="16"/>
      <c r="AP331" s="21">
        <v>44150.4263078704</v>
      </c>
      <c r="AQ331" s="21"/>
      <c r="AR331" s="16"/>
      <c r="AS331" s="16"/>
      <c r="AT331" s="16"/>
      <c r="AU331" s="16"/>
      <c r="AV331" s="6"/>
      <c r="AW331" s="16"/>
      <c r="AX331" s="16"/>
      <c r="AY331" s="15">
        <v>0</v>
      </c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>
        <v>267</v>
      </c>
      <c r="BO331" s="1" t="e">
        <f>VLOOKUP(#REF!,BP$1:BP$65243,1,0)</f>
        <v>#REF!</v>
      </c>
      <c r="BP331" s="26">
        <v>331</v>
      </c>
    </row>
    <row r="332" ht="48" spans="1:68">
      <c r="A332" s="4" t="s">
        <v>2197</v>
      </c>
      <c r="B332" s="5" t="s">
        <v>111</v>
      </c>
      <c r="C332" s="5" t="s">
        <v>2197</v>
      </c>
      <c r="D332" s="5" t="s">
        <v>2198</v>
      </c>
      <c r="E332" s="6" t="s">
        <v>67</v>
      </c>
      <c r="F332" s="7">
        <v>0.7997</v>
      </c>
      <c r="G332" s="5" t="s">
        <v>1820</v>
      </c>
      <c r="H332" s="8" t="s">
        <v>2199</v>
      </c>
      <c r="I332" s="8" t="s">
        <v>2200</v>
      </c>
      <c r="J332" s="11">
        <v>0</v>
      </c>
      <c r="K332" s="6">
        <v>495</v>
      </c>
      <c r="L332" s="5" t="s">
        <v>2201</v>
      </c>
      <c r="M332" s="12">
        <v>42670.571087963</v>
      </c>
      <c r="N332" s="12">
        <v>42633.5710648148</v>
      </c>
      <c r="O332" s="13" t="s">
        <v>72</v>
      </c>
      <c r="P332" s="5" t="s">
        <v>91</v>
      </c>
      <c r="Q332" s="5" t="s">
        <v>105</v>
      </c>
      <c r="R332" s="5" t="s">
        <v>75</v>
      </c>
      <c r="T332" s="5" t="s">
        <v>94</v>
      </c>
      <c r="U332" s="7">
        <v>0.7997</v>
      </c>
      <c r="V332" s="7" t="s">
        <v>177</v>
      </c>
      <c r="W332" s="7" t="s">
        <v>234</v>
      </c>
      <c r="X332" s="7" t="s">
        <v>243</v>
      </c>
      <c r="Y332" s="15">
        <v>0</v>
      </c>
      <c r="Z332" s="15">
        <v>3598.65</v>
      </c>
      <c r="AA332" s="16"/>
      <c r="AB332" s="16"/>
      <c r="AC332" s="16"/>
      <c r="AD332" s="16"/>
      <c r="AE332" s="16"/>
      <c r="AF332" s="16"/>
      <c r="AG332" s="16">
        <v>0</v>
      </c>
      <c r="AH332" s="16"/>
      <c r="AI332" s="19">
        <v>42931.571087963</v>
      </c>
      <c r="AJ332" s="20">
        <v>1.5</v>
      </c>
      <c r="AK332" s="21">
        <v>42788</v>
      </c>
      <c r="AL332" s="16"/>
      <c r="AM332" s="16"/>
      <c r="AN332" s="16"/>
      <c r="AO332" s="16"/>
      <c r="AP332" s="21">
        <v>43480.571087963</v>
      </c>
      <c r="AQ332" s="21"/>
      <c r="AR332" s="16"/>
      <c r="AS332" s="16"/>
      <c r="AT332" s="16"/>
      <c r="AU332" s="16"/>
      <c r="AV332" s="6"/>
      <c r="AW332" s="16"/>
      <c r="AX332" s="16"/>
      <c r="AY332" s="15">
        <v>4500</v>
      </c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>
        <v>268</v>
      </c>
      <c r="BO332" s="1" t="e">
        <f>VLOOKUP(#REF!,BP$1:BP$65243,1,0)</f>
        <v>#REF!</v>
      </c>
      <c r="BP332" s="26">
        <v>332</v>
      </c>
    </row>
    <row r="333" ht="48" spans="1:68">
      <c r="A333" s="4" t="s">
        <v>2202</v>
      </c>
      <c r="B333" s="5" t="s">
        <v>215</v>
      </c>
      <c r="C333" s="5" t="s">
        <v>2202</v>
      </c>
      <c r="D333" s="5" t="s">
        <v>2203</v>
      </c>
      <c r="E333" s="6" t="s">
        <v>67</v>
      </c>
      <c r="F333" s="7">
        <v>0.8256</v>
      </c>
      <c r="G333" s="5" t="s">
        <v>2204</v>
      </c>
      <c r="H333" s="8" t="s">
        <v>2205</v>
      </c>
      <c r="I333" s="8" t="s">
        <v>2206</v>
      </c>
      <c r="J333" s="11">
        <v>0.03914</v>
      </c>
      <c r="K333" s="6">
        <v>365</v>
      </c>
      <c r="L333" s="5" t="s">
        <v>2207</v>
      </c>
      <c r="M333" s="12">
        <v>41235.4047453704</v>
      </c>
      <c r="N333" s="12">
        <v>41232.4047453704</v>
      </c>
      <c r="O333" s="13" t="s">
        <v>72</v>
      </c>
      <c r="P333" s="5" t="s">
        <v>91</v>
      </c>
      <c r="Q333" s="5" t="s">
        <v>105</v>
      </c>
      <c r="R333" s="5" t="s">
        <v>75</v>
      </c>
      <c r="T333" s="5" t="s">
        <v>94</v>
      </c>
      <c r="U333" s="7">
        <v>0.8256</v>
      </c>
      <c r="V333" s="7" t="s">
        <v>107</v>
      </c>
      <c r="W333" s="7" t="s">
        <v>168</v>
      </c>
      <c r="X333" s="7"/>
      <c r="Y333" s="15">
        <v>0</v>
      </c>
      <c r="Z333" s="15">
        <v>6028</v>
      </c>
      <c r="AA333" s="16"/>
      <c r="AB333" s="16"/>
      <c r="AC333" s="16"/>
      <c r="AD333" s="16"/>
      <c r="AE333" s="16"/>
      <c r="AF333" s="16"/>
      <c r="AG333" s="16">
        <v>0</v>
      </c>
      <c r="AH333" s="16"/>
      <c r="AI333" s="19">
        <v>41394.4047453704</v>
      </c>
      <c r="AJ333" s="20">
        <v>1</v>
      </c>
      <c r="AK333" s="21">
        <v>41386</v>
      </c>
      <c r="AL333" s="16"/>
      <c r="AM333" s="16"/>
      <c r="AN333" s="16"/>
      <c r="AO333" s="16"/>
      <c r="AP333" s="21">
        <v>41759.4047453704</v>
      </c>
      <c r="AQ333" s="21">
        <v>41695</v>
      </c>
      <c r="AR333" s="16"/>
      <c r="AS333" s="16"/>
      <c r="AT333" s="16"/>
      <c r="AU333" s="16"/>
      <c r="AV333" s="6"/>
      <c r="AW333" s="16"/>
      <c r="AX333" s="16"/>
      <c r="AY333" s="15">
        <v>7301.3566</v>
      </c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>
        <v>269</v>
      </c>
      <c r="BO333" s="1" t="e">
        <f>VLOOKUP(#REF!,BP$1:BP$65243,1,0)</f>
        <v>#REF!</v>
      </c>
      <c r="BP333" s="25">
        <v>333</v>
      </c>
    </row>
    <row r="334" ht="48" spans="1:68">
      <c r="A334" s="4" t="s">
        <v>2208</v>
      </c>
      <c r="B334" s="5" t="s">
        <v>261</v>
      </c>
      <c r="C334" s="5" t="s">
        <v>2208</v>
      </c>
      <c r="D334" s="5" t="s">
        <v>2209</v>
      </c>
      <c r="E334" s="6" t="s">
        <v>67</v>
      </c>
      <c r="F334" s="7">
        <v>0.6841</v>
      </c>
      <c r="G334" s="5" t="s">
        <v>2210</v>
      </c>
      <c r="H334" s="8" t="s">
        <v>2211</v>
      </c>
      <c r="I334" s="8" t="s">
        <v>2212</v>
      </c>
      <c r="J334" s="11">
        <v>0.05523</v>
      </c>
      <c r="K334" s="6">
        <v>230</v>
      </c>
      <c r="L334" s="5" t="s">
        <v>2213</v>
      </c>
      <c r="M334" s="12">
        <v>40618.5942013889</v>
      </c>
      <c r="N334" s="12">
        <v>40612.5942013889</v>
      </c>
      <c r="O334" s="13" t="s">
        <v>72</v>
      </c>
      <c r="P334" s="5" t="s">
        <v>91</v>
      </c>
      <c r="Q334" s="5" t="s">
        <v>2182</v>
      </c>
      <c r="R334" s="5" t="s">
        <v>75</v>
      </c>
      <c r="T334" s="5" t="s">
        <v>94</v>
      </c>
      <c r="U334" s="7">
        <v>0.6841</v>
      </c>
      <c r="V334" s="7" t="s">
        <v>77</v>
      </c>
      <c r="W334" s="7" t="s">
        <v>451</v>
      </c>
      <c r="X334" s="7" t="s">
        <v>109</v>
      </c>
      <c r="Y334" s="15">
        <v>0</v>
      </c>
      <c r="Z334" s="15">
        <v>1750</v>
      </c>
      <c r="AA334" s="16"/>
      <c r="AB334" s="16"/>
      <c r="AC334" s="16"/>
      <c r="AD334" s="16"/>
      <c r="AE334" s="16"/>
      <c r="AF334" s="16"/>
      <c r="AG334" s="16">
        <v>0</v>
      </c>
      <c r="AH334" s="16"/>
      <c r="AI334" s="19">
        <v>40928.5942013889</v>
      </c>
      <c r="AJ334" s="20">
        <v>2</v>
      </c>
      <c r="AK334" s="21">
        <v>40680</v>
      </c>
      <c r="AL334" s="16"/>
      <c r="AM334" s="16"/>
      <c r="AN334" s="16"/>
      <c r="AO334" s="16"/>
      <c r="AP334" s="21">
        <v>41659.5942013889</v>
      </c>
      <c r="AQ334" s="21">
        <v>40903</v>
      </c>
      <c r="AR334" s="16"/>
      <c r="AS334" s="16"/>
      <c r="AT334" s="16"/>
      <c r="AU334" s="16"/>
      <c r="AV334" s="6"/>
      <c r="AW334" s="16"/>
      <c r="AX334" s="16"/>
      <c r="AY334" s="15">
        <v>2558.1055</v>
      </c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>
        <v>270</v>
      </c>
      <c r="BO334" s="1" t="e">
        <f>VLOOKUP(#REF!,BP$1:BP$65243,1,0)</f>
        <v>#REF!</v>
      </c>
      <c r="BP334" s="26">
        <v>334</v>
      </c>
    </row>
    <row r="335" ht="48" spans="1:68">
      <c r="A335" s="4" t="s">
        <v>2214</v>
      </c>
      <c r="B335" s="5" t="s">
        <v>160</v>
      </c>
      <c r="C335" s="5" t="s">
        <v>2214</v>
      </c>
      <c r="D335" s="5" t="s">
        <v>2215</v>
      </c>
      <c r="E335" s="6" t="s">
        <v>67</v>
      </c>
      <c r="F335" s="7">
        <v>4.3428</v>
      </c>
      <c r="G335" s="5" t="s">
        <v>2216</v>
      </c>
      <c r="H335" s="8" t="s">
        <v>2217</v>
      </c>
      <c r="I335" s="8" t="s">
        <v>2218</v>
      </c>
      <c r="J335" s="11">
        <v>0</v>
      </c>
      <c r="K335" s="6">
        <v>1425</v>
      </c>
      <c r="L335" s="5" t="s">
        <v>2219</v>
      </c>
      <c r="M335" s="12">
        <v>40395.6468981481</v>
      </c>
      <c r="N335" s="12">
        <v>40392.6468981481</v>
      </c>
      <c r="O335" s="13" t="s">
        <v>72</v>
      </c>
      <c r="P335" s="5" t="s">
        <v>166</v>
      </c>
      <c r="Q335" s="5" t="s">
        <v>105</v>
      </c>
      <c r="R335" s="5" t="s">
        <v>75</v>
      </c>
      <c r="T335" s="5" t="s">
        <v>94</v>
      </c>
      <c r="U335" s="7">
        <v>4.3428</v>
      </c>
      <c r="V335" s="7" t="s">
        <v>117</v>
      </c>
      <c r="W335" s="7" t="s">
        <v>207</v>
      </c>
      <c r="X335" s="7" t="s">
        <v>158</v>
      </c>
      <c r="Y335" s="15">
        <v>0</v>
      </c>
      <c r="Z335" s="15">
        <v>10318</v>
      </c>
      <c r="AA335" s="16"/>
      <c r="AB335" s="16"/>
      <c r="AC335" s="16"/>
      <c r="AD335" s="16"/>
      <c r="AE335" s="16"/>
      <c r="AF335" s="16"/>
      <c r="AG335" s="16">
        <v>4</v>
      </c>
      <c r="AH335" s="16">
        <v>4.58</v>
      </c>
      <c r="AI335" s="19">
        <v>40663.6468981481</v>
      </c>
      <c r="AJ335" s="20">
        <v>2</v>
      </c>
      <c r="AK335" s="21">
        <v>41445</v>
      </c>
      <c r="AL335" s="16"/>
      <c r="AM335" s="16"/>
      <c r="AN335" s="16"/>
      <c r="AO335" s="16"/>
      <c r="AP335" s="21">
        <v>41394.6468981481</v>
      </c>
      <c r="AQ335" s="21">
        <v>42221</v>
      </c>
      <c r="AR335" s="16"/>
      <c r="AS335" s="16"/>
      <c r="AT335" s="16" t="s">
        <v>288</v>
      </c>
      <c r="AU335" s="16"/>
      <c r="AV335" s="6" t="s">
        <v>289</v>
      </c>
      <c r="AW335" s="16"/>
      <c r="AX335" s="16"/>
      <c r="AY335" s="15">
        <v>2375.8865</v>
      </c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>
        <v>271</v>
      </c>
      <c r="BO335" s="1" t="e">
        <f>VLOOKUP(#REF!,BP$1:BP$65243,1,0)</f>
        <v>#REF!</v>
      </c>
      <c r="BP335" s="25">
        <v>335</v>
      </c>
    </row>
    <row r="336" ht="48" spans="1:68">
      <c r="A336" s="4" t="s">
        <v>2220</v>
      </c>
      <c r="B336" s="5" t="s">
        <v>65</v>
      </c>
      <c r="C336" s="5" t="s">
        <v>2220</v>
      </c>
      <c r="D336" s="5" t="s">
        <v>2221</v>
      </c>
      <c r="E336" s="6" t="s">
        <v>67</v>
      </c>
      <c r="F336" s="7">
        <v>1.4792</v>
      </c>
      <c r="G336" s="5" t="s">
        <v>2222</v>
      </c>
      <c r="H336" s="8" t="s">
        <v>2223</v>
      </c>
      <c r="I336" s="8" t="s">
        <v>2224</v>
      </c>
      <c r="J336" s="11">
        <v>0</v>
      </c>
      <c r="K336" s="6">
        <v>570</v>
      </c>
      <c r="L336" s="5" t="s">
        <v>2225</v>
      </c>
      <c r="M336" s="12">
        <v>40681.4049652778</v>
      </c>
      <c r="N336" s="12">
        <v>40674.4049652778</v>
      </c>
      <c r="O336" s="13" t="s">
        <v>72</v>
      </c>
      <c r="P336" s="5" t="s">
        <v>91</v>
      </c>
      <c r="Q336" s="5" t="s">
        <v>167</v>
      </c>
      <c r="R336" s="5" t="s">
        <v>75</v>
      </c>
      <c r="T336" s="5" t="s">
        <v>76</v>
      </c>
      <c r="U336" s="7">
        <v>2.5711</v>
      </c>
      <c r="V336" s="7" t="s">
        <v>259</v>
      </c>
      <c r="W336" s="7" t="s">
        <v>168</v>
      </c>
      <c r="X336" s="7" t="s">
        <v>109</v>
      </c>
      <c r="Y336" s="15">
        <v>0</v>
      </c>
      <c r="Z336" s="15">
        <v>3838</v>
      </c>
      <c r="AA336" s="16"/>
      <c r="AB336" s="16"/>
      <c r="AC336" s="16"/>
      <c r="AD336" s="16"/>
      <c r="AE336" s="16"/>
      <c r="AF336" s="16"/>
      <c r="AG336" s="16">
        <v>0</v>
      </c>
      <c r="AH336" s="16"/>
      <c r="AI336" s="19">
        <v>41364.4049652778</v>
      </c>
      <c r="AJ336" s="20">
        <v>2</v>
      </c>
      <c r="AK336" s="21">
        <v>41338</v>
      </c>
      <c r="AL336" s="16"/>
      <c r="AM336" s="16"/>
      <c r="AN336" s="16"/>
      <c r="AO336" s="16"/>
      <c r="AP336" s="21">
        <v>42094.4049652778</v>
      </c>
      <c r="AQ336" s="21">
        <v>41650</v>
      </c>
      <c r="AR336" s="16"/>
      <c r="AS336" s="16"/>
      <c r="AT336" s="16"/>
      <c r="AU336" s="16"/>
      <c r="AV336" s="6"/>
      <c r="AW336" s="16"/>
      <c r="AX336" s="16"/>
      <c r="AY336" s="15">
        <v>2594.6458</v>
      </c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>
        <v>272</v>
      </c>
      <c r="BO336" s="1" t="e">
        <f>VLOOKUP(#REF!,BP$1:BP$65243,1,0)</f>
        <v>#REF!</v>
      </c>
      <c r="BP336" s="25">
        <v>336</v>
      </c>
    </row>
    <row r="337" ht="48" spans="1:68">
      <c r="A337" s="4" t="s">
        <v>2226</v>
      </c>
      <c r="B337" s="5" t="s">
        <v>111</v>
      </c>
      <c r="C337" s="5" t="s">
        <v>2226</v>
      </c>
      <c r="D337" s="5" t="s">
        <v>2227</v>
      </c>
      <c r="E337" s="6" t="s">
        <v>67</v>
      </c>
      <c r="F337" s="7">
        <v>0.7055</v>
      </c>
      <c r="G337" s="5" t="s">
        <v>2228</v>
      </c>
      <c r="H337" s="8" t="s">
        <v>2229</v>
      </c>
      <c r="I337" s="8" t="s">
        <v>2230</v>
      </c>
      <c r="J337" s="11">
        <v>0</v>
      </c>
      <c r="K337" s="6">
        <v>2140</v>
      </c>
      <c r="L337" s="5" t="s">
        <v>2231</v>
      </c>
      <c r="M337" s="12">
        <v>41680.3723726852</v>
      </c>
      <c r="N337" s="12">
        <v>41667.3723726852</v>
      </c>
      <c r="O337" s="13" t="s">
        <v>72</v>
      </c>
      <c r="P337" s="5" t="s">
        <v>91</v>
      </c>
      <c r="Q337" s="5" t="s">
        <v>127</v>
      </c>
      <c r="R337" s="5" t="s">
        <v>128</v>
      </c>
      <c r="T337" s="5" t="s">
        <v>94</v>
      </c>
      <c r="U337" s="7">
        <v>0.7055</v>
      </c>
      <c r="V337" s="7" t="s">
        <v>339</v>
      </c>
      <c r="W337" s="7" t="s">
        <v>459</v>
      </c>
      <c r="X337" s="7" t="s">
        <v>97</v>
      </c>
      <c r="Y337" s="15">
        <v>0</v>
      </c>
      <c r="Z337" s="15">
        <v>0</v>
      </c>
      <c r="AA337" s="16"/>
      <c r="AB337" s="16"/>
      <c r="AC337" s="16"/>
      <c r="AD337" s="16"/>
      <c r="AE337" s="16"/>
      <c r="AF337" s="16"/>
      <c r="AG337" s="16">
        <v>0</v>
      </c>
      <c r="AH337" s="16"/>
      <c r="AI337" s="19">
        <v>41912.3723726852</v>
      </c>
      <c r="AJ337" s="20">
        <v>2</v>
      </c>
      <c r="AK337" s="21">
        <v>41910</v>
      </c>
      <c r="AL337" s="16"/>
      <c r="AM337" s="16"/>
      <c r="AN337" s="16"/>
      <c r="AO337" s="16"/>
      <c r="AP337" s="21">
        <v>42643.3723726852</v>
      </c>
      <c r="AQ337" s="21">
        <v>42571</v>
      </c>
      <c r="AR337" s="16"/>
      <c r="AS337" s="16"/>
      <c r="AT337" s="16"/>
      <c r="AU337" s="16"/>
      <c r="AV337" s="6"/>
      <c r="AW337" s="16"/>
      <c r="AX337" s="16"/>
      <c r="AY337" s="15">
        <v>0</v>
      </c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>
        <v>273</v>
      </c>
      <c r="BO337" s="1" t="e">
        <f>VLOOKUP(#REF!,BP$1:BP$65243,1,0)</f>
        <v>#REF!</v>
      </c>
      <c r="BP337" s="25">
        <v>337</v>
      </c>
    </row>
    <row r="338" ht="48" spans="1:68">
      <c r="A338" s="4" t="s">
        <v>2226</v>
      </c>
      <c r="B338" s="5" t="s">
        <v>111</v>
      </c>
      <c r="C338" s="5" t="s">
        <v>2232</v>
      </c>
      <c r="D338" s="5" t="s">
        <v>2233</v>
      </c>
      <c r="E338" s="6" t="s">
        <v>181</v>
      </c>
      <c r="F338" s="7">
        <v>0.0413</v>
      </c>
      <c r="G338" s="5" t="s">
        <v>2228</v>
      </c>
      <c r="H338" s="8" t="s">
        <v>2234</v>
      </c>
      <c r="I338" s="8" t="s">
        <v>2235</v>
      </c>
      <c r="J338" s="11">
        <v>0</v>
      </c>
      <c r="K338" s="6">
        <v>125.2757</v>
      </c>
      <c r="L338" s="5" t="s">
        <v>2236</v>
      </c>
      <c r="M338" s="12">
        <v>41832.3963541667</v>
      </c>
      <c r="N338" s="12">
        <v>41830.3963541667</v>
      </c>
      <c r="O338" s="13" t="s">
        <v>72</v>
      </c>
      <c r="P338" s="5" t="s">
        <v>91</v>
      </c>
      <c r="Q338" s="5" t="s">
        <v>127</v>
      </c>
      <c r="R338" s="5" t="s">
        <v>128</v>
      </c>
      <c r="T338" s="5" t="s">
        <v>94</v>
      </c>
      <c r="U338" s="7">
        <v>0.0413</v>
      </c>
      <c r="V338" s="7" t="s">
        <v>339</v>
      </c>
      <c r="W338" s="7" t="s">
        <v>459</v>
      </c>
      <c r="X338" s="7" t="s">
        <v>97</v>
      </c>
      <c r="Y338" s="15">
        <v>0</v>
      </c>
      <c r="Z338" s="15">
        <v>0</v>
      </c>
      <c r="AA338" s="16"/>
      <c r="AB338" s="16"/>
      <c r="AC338" s="16"/>
      <c r="AD338" s="16"/>
      <c r="AE338" s="16"/>
      <c r="AF338" s="16"/>
      <c r="AG338" s="16"/>
      <c r="AH338" s="16"/>
      <c r="AI338" s="19">
        <v>41912.3963541667</v>
      </c>
      <c r="AJ338" s="20">
        <v>2</v>
      </c>
      <c r="AK338" s="21">
        <v>41910</v>
      </c>
      <c r="AL338" s="16"/>
      <c r="AM338" s="16"/>
      <c r="AN338" s="16"/>
      <c r="AO338" s="16"/>
      <c r="AP338" s="21">
        <v>42643.3963541667</v>
      </c>
      <c r="AQ338" s="21">
        <v>42571</v>
      </c>
      <c r="AR338" s="16"/>
      <c r="AS338" s="16"/>
      <c r="AT338" s="16"/>
      <c r="AU338" s="16"/>
      <c r="AV338" s="6"/>
      <c r="AW338" s="16"/>
      <c r="AX338" s="16"/>
      <c r="AY338" s="15">
        <v>0</v>
      </c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27">
        <v>273</v>
      </c>
      <c r="BO338" s="1" t="e">
        <f>VLOOKUP(#REF!,BP$1:BP$65243,1,0)</f>
        <v>#REF!</v>
      </c>
      <c r="BP338" s="26">
        <v>338</v>
      </c>
    </row>
    <row r="339" ht="48" spans="1:68">
      <c r="A339" s="4" t="s">
        <v>2237</v>
      </c>
      <c r="B339" s="5" t="s">
        <v>133</v>
      </c>
      <c r="C339" s="5" t="s">
        <v>2237</v>
      </c>
      <c r="D339" s="5" t="s">
        <v>2238</v>
      </c>
      <c r="E339" s="6" t="s">
        <v>67</v>
      </c>
      <c r="F339" s="7">
        <v>5.3341</v>
      </c>
      <c r="G339" s="5" t="s">
        <v>2239</v>
      </c>
      <c r="H339" s="8" t="s">
        <v>2240</v>
      </c>
      <c r="I339" s="8" t="s">
        <v>2241</v>
      </c>
      <c r="J339" s="11">
        <v>0</v>
      </c>
      <c r="K339" s="6">
        <v>32200</v>
      </c>
      <c r="L339" s="5" t="s">
        <v>2242</v>
      </c>
      <c r="M339" s="12">
        <v>40772.3987268519</v>
      </c>
      <c r="N339" s="12">
        <v>40767.3987268519</v>
      </c>
      <c r="O339" s="13" t="s">
        <v>72</v>
      </c>
      <c r="P339" s="5" t="s">
        <v>91</v>
      </c>
      <c r="Q339" s="5" t="s">
        <v>127</v>
      </c>
      <c r="R339" s="5" t="s">
        <v>128</v>
      </c>
      <c r="T339" s="5" t="s">
        <v>94</v>
      </c>
      <c r="U339" s="7">
        <v>8.1022</v>
      </c>
      <c r="V339" s="7" t="s">
        <v>339</v>
      </c>
      <c r="W339" s="7" t="s">
        <v>1769</v>
      </c>
      <c r="X339" s="7">
        <v>30</v>
      </c>
      <c r="Y339" s="15">
        <v>0</v>
      </c>
      <c r="Z339" s="15">
        <v>0</v>
      </c>
      <c r="AA339" s="16"/>
      <c r="AB339" s="16"/>
      <c r="AC339" s="16"/>
      <c r="AD339" s="16"/>
      <c r="AE339" s="16"/>
      <c r="AF339" s="16"/>
      <c r="AG339" s="16">
        <v>0</v>
      </c>
      <c r="AH339" s="16"/>
      <c r="AI339" s="19">
        <v>41152.3987268519</v>
      </c>
      <c r="AJ339" s="20">
        <v>3</v>
      </c>
      <c r="AK339" s="21">
        <v>41151</v>
      </c>
      <c r="AL339" s="16"/>
      <c r="AM339" s="16"/>
      <c r="AN339" s="16"/>
      <c r="AO339" s="16"/>
      <c r="AP339" s="21">
        <v>42247.3987268519</v>
      </c>
      <c r="AQ339" s="21">
        <v>42212</v>
      </c>
      <c r="AR339" s="16"/>
      <c r="AS339" s="16"/>
      <c r="AT339" s="16"/>
      <c r="AU339" s="16"/>
      <c r="AV339" s="6"/>
      <c r="AW339" s="16"/>
      <c r="AX339" s="16"/>
      <c r="AY339" s="15">
        <v>0</v>
      </c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>
        <v>274</v>
      </c>
      <c r="BO339" s="1" t="e">
        <f>VLOOKUP(#REF!,BP$1:BP$65243,1,0)</f>
        <v>#REF!</v>
      </c>
      <c r="BP339" s="25">
        <v>339</v>
      </c>
    </row>
    <row r="340" ht="48" spans="1:68">
      <c r="A340" s="4" t="s">
        <v>2237</v>
      </c>
      <c r="B340" s="5" t="s">
        <v>85</v>
      </c>
      <c r="C340" s="5" t="s">
        <v>2237</v>
      </c>
      <c r="D340" s="5" t="s">
        <v>2243</v>
      </c>
      <c r="E340" s="6" t="s">
        <v>67</v>
      </c>
      <c r="F340" s="7">
        <v>2.3289</v>
      </c>
      <c r="G340" s="5" t="s">
        <v>2244</v>
      </c>
      <c r="H340" s="8" t="s">
        <v>2245</v>
      </c>
      <c r="I340" s="8" t="s">
        <v>2246</v>
      </c>
      <c r="J340" s="11"/>
      <c r="K340" s="6">
        <v>32500</v>
      </c>
      <c r="L340" s="5" t="s">
        <v>2247</v>
      </c>
      <c r="M340" s="12">
        <v>40731.4733217593</v>
      </c>
      <c r="N340" s="12">
        <v>40728.4733217593</v>
      </c>
      <c r="O340" s="13" t="s">
        <v>72</v>
      </c>
      <c r="P340" s="5" t="s">
        <v>91</v>
      </c>
      <c r="Q340" s="5" t="s">
        <v>127</v>
      </c>
      <c r="R340" s="5" t="s">
        <v>128</v>
      </c>
      <c r="T340" s="5" t="s">
        <v>94</v>
      </c>
      <c r="U340" s="7">
        <v>2.5487</v>
      </c>
      <c r="V340" s="7" t="s">
        <v>1112</v>
      </c>
      <c r="W340" s="7" t="s">
        <v>372</v>
      </c>
      <c r="X340" s="7" t="s">
        <v>97</v>
      </c>
      <c r="Y340" s="15">
        <v>0</v>
      </c>
      <c r="Z340" s="15">
        <v>0</v>
      </c>
      <c r="AA340" s="16"/>
      <c r="AB340" s="16"/>
      <c r="AC340" s="16"/>
      <c r="AD340" s="16"/>
      <c r="AE340" s="16"/>
      <c r="AF340" s="16"/>
      <c r="AG340" s="16">
        <v>0</v>
      </c>
      <c r="AH340" s="16"/>
      <c r="AI340" s="19">
        <v>41182.4733217593</v>
      </c>
      <c r="AJ340" s="20">
        <v>3</v>
      </c>
      <c r="AK340" s="21">
        <v>41017</v>
      </c>
      <c r="AL340" s="16"/>
      <c r="AM340" s="16"/>
      <c r="AN340" s="16"/>
      <c r="AO340" s="16"/>
      <c r="AP340" s="21">
        <v>42277.4733217593</v>
      </c>
      <c r="AQ340" s="21">
        <v>41988</v>
      </c>
      <c r="AR340" s="16"/>
      <c r="AS340" s="16"/>
      <c r="AT340" s="16"/>
      <c r="AU340" s="16"/>
      <c r="AV340" s="6"/>
      <c r="AW340" s="16"/>
      <c r="AX340" s="16"/>
      <c r="AY340" s="15">
        <v>0</v>
      </c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>
        <v>274</v>
      </c>
      <c r="BO340" s="1" t="e">
        <f>VLOOKUP(#REF!,BP$1:BP$65243,1,0)</f>
        <v>#REF!</v>
      </c>
      <c r="BP340" s="25">
        <v>340</v>
      </c>
    </row>
    <row r="341" ht="48" spans="1:68">
      <c r="A341" s="4" t="s">
        <v>2237</v>
      </c>
      <c r="B341" s="5" t="s">
        <v>632</v>
      </c>
      <c r="C341" s="5" t="s">
        <v>2237</v>
      </c>
      <c r="D341" s="5" t="s">
        <v>2248</v>
      </c>
      <c r="E341" s="6" t="s">
        <v>67</v>
      </c>
      <c r="F341" s="7">
        <v>0.6307</v>
      </c>
      <c r="G341" s="5" t="s">
        <v>2249</v>
      </c>
      <c r="H341" s="8" t="s">
        <v>2250</v>
      </c>
      <c r="I341" s="8" t="s">
        <v>2251</v>
      </c>
      <c r="J341" s="11">
        <v>0</v>
      </c>
      <c r="K341" s="6">
        <v>702</v>
      </c>
      <c r="L341" s="5" t="s">
        <v>2252</v>
      </c>
      <c r="M341" s="12">
        <v>40211.4045833333</v>
      </c>
      <c r="N341" s="12">
        <v>40205.4045833333</v>
      </c>
      <c r="O341" s="13" t="s">
        <v>72</v>
      </c>
      <c r="P341" s="5" t="s">
        <v>91</v>
      </c>
      <c r="Q341" s="5" t="s">
        <v>127</v>
      </c>
      <c r="R341" s="5" t="s">
        <v>128</v>
      </c>
      <c r="T341" s="5" t="s">
        <v>94</v>
      </c>
      <c r="U341" s="7">
        <v>0.6307</v>
      </c>
      <c r="V341" s="7" t="s">
        <v>95</v>
      </c>
      <c r="W341" s="7" t="s">
        <v>2253</v>
      </c>
      <c r="X341" s="7" t="s">
        <v>97</v>
      </c>
      <c r="Y341" s="15">
        <v>0</v>
      </c>
      <c r="Z341" s="15">
        <v>0</v>
      </c>
      <c r="AA341" s="16"/>
      <c r="AB341" s="16"/>
      <c r="AC341" s="16"/>
      <c r="AD341" s="16"/>
      <c r="AE341" s="16"/>
      <c r="AF341" s="16"/>
      <c r="AG341" s="16">
        <v>0</v>
      </c>
      <c r="AH341" s="16"/>
      <c r="AI341" s="19">
        <v>40482.4045833333</v>
      </c>
      <c r="AJ341" s="20">
        <v>2</v>
      </c>
      <c r="AK341" s="21">
        <v>40323</v>
      </c>
      <c r="AL341" s="16"/>
      <c r="AM341" s="16"/>
      <c r="AN341" s="16"/>
      <c r="AO341" s="16"/>
      <c r="AP341" s="21">
        <v>41213.4045833333</v>
      </c>
      <c r="AQ341" s="21">
        <v>40836</v>
      </c>
      <c r="AR341" s="16"/>
      <c r="AS341" s="16"/>
      <c r="AT341" s="16"/>
      <c r="AU341" s="16"/>
      <c r="AV341" s="6"/>
      <c r="AW341" s="16"/>
      <c r="AX341" s="16"/>
      <c r="AY341" s="15">
        <v>0</v>
      </c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>
        <v>274</v>
      </c>
      <c r="BO341" s="1" t="e">
        <f>VLOOKUP(#REF!,BP$1:BP$65243,1,0)</f>
        <v>#REF!</v>
      </c>
      <c r="BP341" s="26">
        <v>341</v>
      </c>
    </row>
    <row r="342" ht="48" spans="1:68">
      <c r="A342" s="4" t="s">
        <v>2237</v>
      </c>
      <c r="B342" s="5" t="s">
        <v>632</v>
      </c>
      <c r="C342" s="5" t="s">
        <v>2237</v>
      </c>
      <c r="D342" s="5" t="s">
        <v>2254</v>
      </c>
      <c r="E342" s="6" t="s">
        <v>67</v>
      </c>
      <c r="F342" s="7">
        <v>0.5648</v>
      </c>
      <c r="G342" s="5" t="s">
        <v>2255</v>
      </c>
      <c r="H342" s="8" t="s">
        <v>2256</v>
      </c>
      <c r="I342" s="8" t="s">
        <v>2257</v>
      </c>
      <c r="J342" s="11">
        <v>0</v>
      </c>
      <c r="K342" s="6">
        <v>1040</v>
      </c>
      <c r="L342" s="5" t="s">
        <v>2258</v>
      </c>
      <c r="M342" s="12">
        <v>40368.3898726852</v>
      </c>
      <c r="N342" s="12">
        <v>40361.3898726852</v>
      </c>
      <c r="O342" s="13" t="s">
        <v>72</v>
      </c>
      <c r="P342" s="5" t="s">
        <v>91</v>
      </c>
      <c r="Q342" s="5" t="s">
        <v>92</v>
      </c>
      <c r="R342" s="5" t="s">
        <v>93</v>
      </c>
      <c r="T342" s="5" t="s">
        <v>94</v>
      </c>
      <c r="U342" s="7">
        <v>0.5648</v>
      </c>
      <c r="V342" s="7" t="s">
        <v>1131</v>
      </c>
      <c r="W342" s="7" t="s">
        <v>2259</v>
      </c>
      <c r="X342" s="7"/>
      <c r="Y342" s="15">
        <v>0</v>
      </c>
      <c r="Z342" s="15">
        <v>0</v>
      </c>
      <c r="AA342" s="16"/>
      <c r="AB342" s="16"/>
      <c r="AC342" s="16"/>
      <c r="AD342" s="16"/>
      <c r="AE342" s="16"/>
      <c r="AF342" s="16"/>
      <c r="AG342" s="16">
        <v>0</v>
      </c>
      <c r="AH342" s="16"/>
      <c r="AI342" s="19">
        <v>40633.3898726852</v>
      </c>
      <c r="AJ342" s="20">
        <v>2</v>
      </c>
      <c r="AK342" s="21">
        <v>40469</v>
      </c>
      <c r="AL342" s="16"/>
      <c r="AM342" s="16"/>
      <c r="AN342" s="16"/>
      <c r="AO342" s="16"/>
      <c r="AP342" s="21">
        <v>41364.3898726852</v>
      </c>
      <c r="AQ342" s="21">
        <v>41095</v>
      </c>
      <c r="AR342" s="16"/>
      <c r="AS342" s="16"/>
      <c r="AT342" s="16"/>
      <c r="AU342" s="16"/>
      <c r="AV342" s="6"/>
      <c r="AW342" s="16"/>
      <c r="AX342" s="16"/>
      <c r="AY342" s="15">
        <v>0</v>
      </c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>
        <v>274</v>
      </c>
      <c r="BO342" s="1" t="e">
        <f>VLOOKUP(#REF!,BP$1:BP$65243,1,0)</f>
        <v>#REF!</v>
      </c>
      <c r="BP342" s="25">
        <v>342</v>
      </c>
    </row>
    <row r="343" ht="48" spans="1:68">
      <c r="A343" s="4" t="s">
        <v>2260</v>
      </c>
      <c r="B343" s="5" t="s">
        <v>111</v>
      </c>
      <c r="C343" s="5" t="s">
        <v>2260</v>
      </c>
      <c r="D343" s="5" t="s">
        <v>2261</v>
      </c>
      <c r="E343" s="6" t="s">
        <v>181</v>
      </c>
      <c r="F343" s="7">
        <v>0.56</v>
      </c>
      <c r="G343" s="5" t="s">
        <v>2262</v>
      </c>
      <c r="H343" s="8" t="s">
        <v>2263</v>
      </c>
      <c r="I343" s="8" t="s">
        <v>2264</v>
      </c>
      <c r="J343" s="11">
        <v>0</v>
      </c>
      <c r="K343" s="6">
        <v>189.28</v>
      </c>
      <c r="L343" s="5" t="s">
        <v>2265</v>
      </c>
      <c r="M343" s="12">
        <v>40198.4610648148</v>
      </c>
      <c r="N343" s="12">
        <v>40184.4610648148</v>
      </c>
      <c r="O343" s="13" t="s">
        <v>72</v>
      </c>
      <c r="P343" s="5" t="s">
        <v>91</v>
      </c>
      <c r="Q343" s="5" t="s">
        <v>407</v>
      </c>
      <c r="R343" s="5" t="s">
        <v>106</v>
      </c>
      <c r="T343" s="5" t="s">
        <v>94</v>
      </c>
      <c r="U343" s="7">
        <v>0.6604</v>
      </c>
      <c r="V343" s="7" t="s">
        <v>107</v>
      </c>
      <c r="W343" s="7" t="s">
        <v>2266</v>
      </c>
      <c r="X343" s="7" t="s">
        <v>2267</v>
      </c>
      <c r="Y343" s="15">
        <v>0</v>
      </c>
      <c r="Z343" s="15">
        <v>1330</v>
      </c>
      <c r="AA343" s="16"/>
      <c r="AB343" s="16"/>
      <c r="AC343" s="16"/>
      <c r="AD343" s="16"/>
      <c r="AE343" s="16"/>
      <c r="AF343" s="16"/>
      <c r="AG343" s="16">
        <v>0</v>
      </c>
      <c r="AH343" s="16"/>
      <c r="AI343" s="19">
        <v>40359.4610648148</v>
      </c>
      <c r="AJ343" s="20">
        <v>2</v>
      </c>
      <c r="AK343" s="21">
        <v>40357</v>
      </c>
      <c r="AL343" s="16"/>
      <c r="AM343" s="16"/>
      <c r="AN343" s="16"/>
      <c r="AO343" s="16"/>
      <c r="AP343" s="21">
        <v>41090.4610648148</v>
      </c>
      <c r="AQ343" s="21">
        <v>40889</v>
      </c>
      <c r="AR343" s="16"/>
      <c r="AS343" s="16"/>
      <c r="AT343" s="16"/>
      <c r="AU343" s="16"/>
      <c r="AV343" s="6"/>
      <c r="AW343" s="16"/>
      <c r="AX343" s="16"/>
      <c r="AY343" s="15">
        <v>2375</v>
      </c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>
        <v>275</v>
      </c>
      <c r="BO343" s="1" t="e">
        <f>VLOOKUP(#REF!,BP$1:BP$65243,1,0)</f>
        <v>#REF!</v>
      </c>
      <c r="BP343" s="25">
        <v>343</v>
      </c>
    </row>
    <row r="344" ht="48" spans="1:68">
      <c r="A344" s="4" t="s">
        <v>2268</v>
      </c>
      <c r="B344" s="5" t="s">
        <v>133</v>
      </c>
      <c r="C344" s="5" t="s">
        <v>2268</v>
      </c>
      <c r="D344" s="5" t="s">
        <v>2269</v>
      </c>
      <c r="E344" s="6" t="s">
        <v>67</v>
      </c>
      <c r="F344" s="7">
        <v>0.2592</v>
      </c>
      <c r="G344" s="5" t="s">
        <v>2270</v>
      </c>
      <c r="H344" s="8" t="s">
        <v>2271</v>
      </c>
      <c r="I344" s="8" t="s">
        <v>2272</v>
      </c>
      <c r="J344" s="11">
        <v>0</v>
      </c>
      <c r="K344" s="6">
        <v>1760</v>
      </c>
      <c r="L344" s="5" t="s">
        <v>2273</v>
      </c>
      <c r="M344" s="12">
        <v>42787.4508680556</v>
      </c>
      <c r="N344" s="12">
        <v>42739.4508217593</v>
      </c>
      <c r="O344" s="13" t="s">
        <v>72</v>
      </c>
      <c r="P344" s="5" t="s">
        <v>91</v>
      </c>
      <c r="Q344" s="5" t="s">
        <v>457</v>
      </c>
      <c r="R344" s="5" t="s">
        <v>458</v>
      </c>
      <c r="T344" s="5"/>
      <c r="U344" s="7">
        <v>0.2592</v>
      </c>
      <c r="V344" s="7" t="s">
        <v>141</v>
      </c>
      <c r="W344" s="7" t="s">
        <v>1896</v>
      </c>
      <c r="X344" s="7" t="s">
        <v>325</v>
      </c>
      <c r="Y344" s="15"/>
      <c r="Z344" s="15"/>
      <c r="AA344" s="16"/>
      <c r="AB344" s="16"/>
      <c r="AC344" s="16"/>
      <c r="AD344" s="16"/>
      <c r="AE344" s="16"/>
      <c r="AF344" s="16"/>
      <c r="AG344" s="16">
        <v>0</v>
      </c>
      <c r="AH344" s="16"/>
      <c r="AI344" s="19">
        <v>43049.4508564815</v>
      </c>
      <c r="AJ344" s="20">
        <v>2</v>
      </c>
      <c r="AK344" s="21"/>
      <c r="AL344" s="16"/>
      <c r="AM344" s="16"/>
      <c r="AN344" s="16"/>
      <c r="AO344" s="16"/>
      <c r="AP344" s="21">
        <v>43779.4508564815</v>
      </c>
      <c r="AQ344" s="21"/>
      <c r="AR344" s="16"/>
      <c r="AS344" s="16"/>
      <c r="AT344" s="16"/>
      <c r="AU344" s="16"/>
      <c r="AV344" s="6"/>
      <c r="AW344" s="16"/>
      <c r="AX344" s="16"/>
      <c r="AY344" s="15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>
        <v>276</v>
      </c>
      <c r="BO344" s="1" t="e">
        <f>VLOOKUP(#REF!,BP$1:BP$65243,1,0)</f>
        <v>#REF!</v>
      </c>
      <c r="BP344" s="25">
        <v>344</v>
      </c>
    </row>
    <row r="345" ht="48" spans="1:68">
      <c r="A345" s="4" t="s">
        <v>2268</v>
      </c>
      <c r="B345" s="5" t="s">
        <v>99</v>
      </c>
      <c r="C345" s="5" t="s">
        <v>2268</v>
      </c>
      <c r="D345" s="5" t="s">
        <v>2274</v>
      </c>
      <c r="E345" s="6" t="s">
        <v>67</v>
      </c>
      <c r="F345" s="7">
        <v>0.2766</v>
      </c>
      <c r="G345" s="5" t="s">
        <v>2275</v>
      </c>
      <c r="H345" s="8" t="s">
        <v>2276</v>
      </c>
      <c r="I345" s="8" t="s">
        <v>2277</v>
      </c>
      <c r="J345" s="11">
        <v>0</v>
      </c>
      <c r="K345" s="6">
        <v>2000</v>
      </c>
      <c r="L345" s="5" t="s">
        <v>2278</v>
      </c>
      <c r="M345" s="12">
        <v>41891.6843634259</v>
      </c>
      <c r="N345" s="12">
        <v>41885.6843634259</v>
      </c>
      <c r="O345" s="13" t="s">
        <v>72</v>
      </c>
      <c r="P345" s="5" t="s">
        <v>91</v>
      </c>
      <c r="Q345" s="5" t="s">
        <v>92</v>
      </c>
      <c r="R345" s="5" t="s">
        <v>93</v>
      </c>
      <c r="T345" s="5" t="s">
        <v>94</v>
      </c>
      <c r="U345" s="7">
        <v>0.2766</v>
      </c>
      <c r="V345" s="7" t="s">
        <v>189</v>
      </c>
      <c r="W345" s="7" t="s">
        <v>2279</v>
      </c>
      <c r="X345" s="7"/>
      <c r="Y345" s="15">
        <v>0</v>
      </c>
      <c r="Z345" s="15">
        <v>0</v>
      </c>
      <c r="AA345" s="16"/>
      <c r="AB345" s="16"/>
      <c r="AC345" s="16"/>
      <c r="AD345" s="16"/>
      <c r="AE345" s="16"/>
      <c r="AF345" s="16"/>
      <c r="AG345" s="16">
        <v>0</v>
      </c>
      <c r="AH345" s="16"/>
      <c r="AI345" s="19">
        <v>42055.6843634259</v>
      </c>
      <c r="AJ345" s="20">
        <v>2</v>
      </c>
      <c r="AK345" s="21">
        <v>42034.6750231481</v>
      </c>
      <c r="AL345" s="16"/>
      <c r="AM345" s="16"/>
      <c r="AN345" s="16"/>
      <c r="AO345" s="16"/>
      <c r="AP345" s="21">
        <v>42786.6843634259</v>
      </c>
      <c r="AQ345" s="21">
        <v>42293.6750231481</v>
      </c>
      <c r="AR345" s="16"/>
      <c r="AS345" s="16"/>
      <c r="AT345" s="16"/>
      <c r="AU345" s="16"/>
      <c r="AV345" s="6"/>
      <c r="AW345" s="16"/>
      <c r="AX345" s="16"/>
      <c r="AY345" s="15">
        <v>0</v>
      </c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>
        <v>276</v>
      </c>
      <c r="BO345" s="1" t="e">
        <f>VLOOKUP(#REF!,BP$1:BP$65243,1,0)</f>
        <v>#REF!</v>
      </c>
      <c r="BP345" s="25">
        <v>345</v>
      </c>
    </row>
    <row r="346" ht="48" spans="1:68">
      <c r="A346" s="4" t="s">
        <v>2268</v>
      </c>
      <c r="B346" s="5" t="s">
        <v>170</v>
      </c>
      <c r="C346" s="5" t="s">
        <v>2268</v>
      </c>
      <c r="D346" s="5" t="s">
        <v>2280</v>
      </c>
      <c r="E346" s="6" t="s">
        <v>67</v>
      </c>
      <c r="F346" s="7">
        <v>0.3002</v>
      </c>
      <c r="G346" s="5" t="s">
        <v>2281</v>
      </c>
      <c r="H346" s="8" t="s">
        <v>2282</v>
      </c>
      <c r="I346" s="8" t="s">
        <v>2283</v>
      </c>
      <c r="J346" s="11">
        <v>0</v>
      </c>
      <c r="K346" s="6">
        <v>1260</v>
      </c>
      <c r="L346" s="5" t="s">
        <v>2284</v>
      </c>
      <c r="M346" s="12">
        <v>42660.4575231482</v>
      </c>
      <c r="N346" s="12">
        <v>42615.4575231482</v>
      </c>
      <c r="O346" s="13" t="s">
        <v>72</v>
      </c>
      <c r="P346" s="5" t="s">
        <v>91</v>
      </c>
      <c r="Q346" s="5" t="s">
        <v>457</v>
      </c>
      <c r="R346" s="5" t="s">
        <v>93</v>
      </c>
      <c r="T346" s="5" t="s">
        <v>76</v>
      </c>
      <c r="U346" s="7">
        <v>0.3002</v>
      </c>
      <c r="V346" s="7" t="s">
        <v>141</v>
      </c>
      <c r="W346" s="7" t="s">
        <v>1896</v>
      </c>
      <c r="X346" s="7" t="s">
        <v>191</v>
      </c>
      <c r="Y346" s="15">
        <v>0</v>
      </c>
      <c r="Z346" s="15">
        <v>0</v>
      </c>
      <c r="AA346" s="16"/>
      <c r="AB346" s="16"/>
      <c r="AC346" s="16"/>
      <c r="AD346" s="16"/>
      <c r="AE346" s="16"/>
      <c r="AF346" s="16"/>
      <c r="AG346" s="16">
        <v>0</v>
      </c>
      <c r="AH346" s="16"/>
      <c r="AI346" s="19">
        <v>42916.4575231482</v>
      </c>
      <c r="AJ346" s="20">
        <v>2</v>
      </c>
      <c r="AK346" s="21"/>
      <c r="AL346" s="16"/>
      <c r="AM346" s="16"/>
      <c r="AN346" s="16"/>
      <c r="AO346" s="16"/>
      <c r="AP346" s="21">
        <v>43646.4575231482</v>
      </c>
      <c r="AQ346" s="21"/>
      <c r="AR346" s="16"/>
      <c r="AS346" s="16"/>
      <c r="AT346" s="16"/>
      <c r="AU346" s="16"/>
      <c r="AV346" s="6"/>
      <c r="AW346" s="16"/>
      <c r="AX346" s="16"/>
      <c r="AY346" s="15">
        <v>0</v>
      </c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>
        <v>276</v>
      </c>
      <c r="BO346" s="1" t="e">
        <f>VLOOKUP(#REF!,BP$1:BP$65243,1,0)</f>
        <v>#REF!</v>
      </c>
      <c r="BP346" s="25">
        <v>346</v>
      </c>
    </row>
    <row r="347" ht="48" spans="1:68">
      <c r="A347" s="4" t="s">
        <v>2268</v>
      </c>
      <c r="B347" s="5" t="s">
        <v>65</v>
      </c>
      <c r="C347" s="5" t="s">
        <v>2268</v>
      </c>
      <c r="D347" s="5" t="s">
        <v>2285</v>
      </c>
      <c r="E347" s="6" t="s">
        <v>67</v>
      </c>
      <c r="F347" s="7">
        <v>0.2979</v>
      </c>
      <c r="G347" s="5" t="s">
        <v>2286</v>
      </c>
      <c r="H347" s="8" t="s">
        <v>2287</v>
      </c>
      <c r="I347" s="8" t="s">
        <v>2288</v>
      </c>
      <c r="J347" s="11"/>
      <c r="K347" s="6">
        <v>1370</v>
      </c>
      <c r="L347" s="5" t="s">
        <v>2289</v>
      </c>
      <c r="M347" s="12">
        <v>42660.7261111111</v>
      </c>
      <c r="N347" s="12">
        <v>42615.7260763889</v>
      </c>
      <c r="O347" s="13" t="s">
        <v>72</v>
      </c>
      <c r="P347" s="5" t="s">
        <v>1277</v>
      </c>
      <c r="Q347" s="5" t="s">
        <v>457</v>
      </c>
      <c r="R347" s="5" t="s">
        <v>458</v>
      </c>
      <c r="T347" s="5"/>
      <c r="U347" s="7">
        <v>0.2979</v>
      </c>
      <c r="V347" s="7" t="s">
        <v>141</v>
      </c>
      <c r="W347" s="7" t="s">
        <v>1896</v>
      </c>
      <c r="X347" s="7" t="s">
        <v>191</v>
      </c>
      <c r="Y347" s="15"/>
      <c r="Z347" s="15"/>
      <c r="AA347" s="16"/>
      <c r="AB347" s="16"/>
      <c r="AC347" s="16"/>
      <c r="AD347" s="16"/>
      <c r="AE347" s="16"/>
      <c r="AF347" s="16"/>
      <c r="AG347" s="16">
        <v>0</v>
      </c>
      <c r="AH347" s="16"/>
      <c r="AI347" s="19">
        <v>42916.726099537</v>
      </c>
      <c r="AJ347" s="20">
        <v>2</v>
      </c>
      <c r="AK347" s="21"/>
      <c r="AL347" s="16"/>
      <c r="AM347" s="16"/>
      <c r="AN347" s="16"/>
      <c r="AO347" s="16"/>
      <c r="AP347" s="21">
        <v>43646.726099537</v>
      </c>
      <c r="AQ347" s="21"/>
      <c r="AR347" s="16"/>
      <c r="AS347" s="16"/>
      <c r="AT347" s="16"/>
      <c r="AU347" s="16"/>
      <c r="AV347" s="6"/>
      <c r="AW347" s="16"/>
      <c r="AX347" s="16"/>
      <c r="AY347" s="15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>
        <v>276</v>
      </c>
      <c r="BO347" s="1" t="e">
        <f>VLOOKUP(#REF!,BP$1:BP$65243,1,0)</f>
        <v>#REF!</v>
      </c>
      <c r="BP347" s="25">
        <v>347</v>
      </c>
    </row>
    <row r="348" ht="48" spans="1:68">
      <c r="A348" s="4" t="s">
        <v>2268</v>
      </c>
      <c r="B348" s="5" t="s">
        <v>65</v>
      </c>
      <c r="C348" s="5" t="s">
        <v>2290</v>
      </c>
      <c r="D348" s="5" t="s">
        <v>2291</v>
      </c>
      <c r="E348" s="6" t="s">
        <v>181</v>
      </c>
      <c r="F348" s="7">
        <v>0.2208</v>
      </c>
      <c r="G348" s="5" t="s">
        <v>2292</v>
      </c>
      <c r="H348" s="8" t="s">
        <v>2293</v>
      </c>
      <c r="I348" s="8" t="s">
        <v>2294</v>
      </c>
      <c r="J348" s="11">
        <v>0</v>
      </c>
      <c r="K348" s="6">
        <v>1020</v>
      </c>
      <c r="L348" s="5" t="s">
        <v>2295</v>
      </c>
      <c r="M348" s="12">
        <v>42669.3591898148</v>
      </c>
      <c r="N348" s="12">
        <v>42661.3591898148</v>
      </c>
      <c r="O348" s="13" t="s">
        <v>72</v>
      </c>
      <c r="P348" s="5" t="s">
        <v>1277</v>
      </c>
      <c r="Q348" s="5" t="s">
        <v>457</v>
      </c>
      <c r="R348" s="5" t="s">
        <v>93</v>
      </c>
      <c r="T348" s="5" t="s">
        <v>94</v>
      </c>
      <c r="U348" s="7">
        <v>0.2208</v>
      </c>
      <c r="V348" s="7" t="s">
        <v>141</v>
      </c>
      <c r="W348" s="7" t="s">
        <v>1896</v>
      </c>
      <c r="X348" s="7" t="s">
        <v>191</v>
      </c>
      <c r="Y348" s="15">
        <v>0</v>
      </c>
      <c r="Z348" s="15">
        <v>0</v>
      </c>
      <c r="AA348" s="16"/>
      <c r="AB348" s="16"/>
      <c r="AC348" s="16"/>
      <c r="AD348" s="16"/>
      <c r="AE348" s="16"/>
      <c r="AF348" s="16"/>
      <c r="AG348" s="16"/>
      <c r="AH348" s="16"/>
      <c r="AI348" s="19">
        <v>42824.3591898148</v>
      </c>
      <c r="AJ348" s="20">
        <v>2</v>
      </c>
      <c r="AK348" s="21"/>
      <c r="AL348" s="16"/>
      <c r="AM348" s="16"/>
      <c r="AN348" s="16"/>
      <c r="AO348" s="16"/>
      <c r="AP348" s="21">
        <v>43554.3591898148</v>
      </c>
      <c r="AQ348" s="21"/>
      <c r="AR348" s="16"/>
      <c r="AS348" s="16"/>
      <c r="AT348" s="16"/>
      <c r="AU348" s="16"/>
      <c r="AV348" s="6"/>
      <c r="AW348" s="16"/>
      <c r="AX348" s="16"/>
      <c r="AY348" s="15">
        <v>0</v>
      </c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>
        <v>276</v>
      </c>
      <c r="BO348" s="1" t="e">
        <f>VLOOKUP(#REF!,BP$1:BP$65243,1,0)</f>
        <v>#REF!</v>
      </c>
      <c r="BP348" s="26">
        <v>348</v>
      </c>
    </row>
    <row r="349" ht="72" spans="1:68">
      <c r="A349" s="4" t="s">
        <v>2296</v>
      </c>
      <c r="B349" s="5" t="s">
        <v>170</v>
      </c>
      <c r="C349" s="5" t="s">
        <v>2296</v>
      </c>
      <c r="D349" s="5" t="s">
        <v>2297</v>
      </c>
      <c r="E349" s="6" t="s">
        <v>67</v>
      </c>
      <c r="F349" s="7">
        <v>2.4708</v>
      </c>
      <c r="G349" s="5" t="s">
        <v>2298</v>
      </c>
      <c r="H349" s="8" t="s">
        <v>2299</v>
      </c>
      <c r="I349" s="8" t="s">
        <v>2300</v>
      </c>
      <c r="J349" s="11"/>
      <c r="K349" s="6">
        <v>7810</v>
      </c>
      <c r="L349" s="5" t="s">
        <v>2301</v>
      </c>
      <c r="M349" s="12">
        <v>40352.5774768519</v>
      </c>
      <c r="N349" s="12">
        <v>40342.5774768519</v>
      </c>
      <c r="O349" s="13" t="s">
        <v>72</v>
      </c>
      <c r="P349" s="5" t="s">
        <v>278</v>
      </c>
      <c r="Q349" s="5" t="s">
        <v>127</v>
      </c>
      <c r="R349" s="5" t="s">
        <v>128</v>
      </c>
      <c r="T349" s="5" t="s">
        <v>94</v>
      </c>
      <c r="U349" s="7">
        <v>2.4708</v>
      </c>
      <c r="V349" s="7" t="s">
        <v>339</v>
      </c>
      <c r="W349" s="7" t="s">
        <v>324</v>
      </c>
      <c r="X349" s="7" t="s">
        <v>131</v>
      </c>
      <c r="Y349" s="15">
        <v>0</v>
      </c>
      <c r="Z349" s="15">
        <v>0</v>
      </c>
      <c r="AA349" s="16"/>
      <c r="AB349" s="16"/>
      <c r="AC349" s="16"/>
      <c r="AD349" s="16"/>
      <c r="AE349" s="16"/>
      <c r="AF349" s="16"/>
      <c r="AG349" s="16">
        <v>0</v>
      </c>
      <c r="AH349" s="16"/>
      <c r="AI349" s="19">
        <v>41213.5774768519</v>
      </c>
      <c r="AJ349" s="20">
        <v>2</v>
      </c>
      <c r="AK349" s="21">
        <v>41182.5009027778</v>
      </c>
      <c r="AL349" s="16"/>
      <c r="AM349" s="16"/>
      <c r="AN349" s="16"/>
      <c r="AO349" s="16"/>
      <c r="AP349" s="21">
        <v>42307.5774768519</v>
      </c>
      <c r="AQ349" s="21"/>
      <c r="AR349" s="16"/>
      <c r="AS349" s="16"/>
      <c r="AT349" s="16"/>
      <c r="AU349" s="16"/>
      <c r="AV349" s="6"/>
      <c r="AW349" s="16"/>
      <c r="AX349" s="16"/>
      <c r="AY349" s="15">
        <v>0</v>
      </c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>
        <v>277</v>
      </c>
      <c r="BO349" s="1" t="e">
        <f>VLOOKUP(#REF!,BP$1:BP$65243,1,0)</f>
        <v>#REF!</v>
      </c>
      <c r="BP349" s="26">
        <v>349</v>
      </c>
    </row>
    <row r="350" ht="48" spans="1:68">
      <c r="A350" s="4" t="s">
        <v>2296</v>
      </c>
      <c r="B350" s="5" t="s">
        <v>272</v>
      </c>
      <c r="C350" s="5" t="s">
        <v>2302</v>
      </c>
      <c r="D350" s="5" t="s">
        <v>2303</v>
      </c>
      <c r="E350" s="6" t="s">
        <v>67</v>
      </c>
      <c r="F350" s="7">
        <v>0.8554</v>
      </c>
      <c r="G350" s="5" t="s">
        <v>2304</v>
      </c>
      <c r="H350" s="8" t="s">
        <v>2305</v>
      </c>
      <c r="I350" s="8" t="s">
        <v>2306</v>
      </c>
      <c r="J350" s="11">
        <v>0</v>
      </c>
      <c r="K350" s="6">
        <v>1600</v>
      </c>
      <c r="L350" s="5" t="s">
        <v>2307</v>
      </c>
      <c r="M350" s="12">
        <v>40470.5534259259</v>
      </c>
      <c r="N350" s="12">
        <v>40466.5534259259</v>
      </c>
      <c r="O350" s="13" t="s">
        <v>72</v>
      </c>
      <c r="P350" s="5" t="s">
        <v>278</v>
      </c>
      <c r="Q350" s="5" t="s">
        <v>92</v>
      </c>
      <c r="R350" s="5" t="s">
        <v>93</v>
      </c>
      <c r="T350" s="5" t="s">
        <v>94</v>
      </c>
      <c r="U350" s="7">
        <v>0.8554</v>
      </c>
      <c r="V350" s="7" t="s">
        <v>141</v>
      </c>
      <c r="W350" s="7" t="s">
        <v>78</v>
      </c>
      <c r="X350" s="7" t="s">
        <v>97</v>
      </c>
      <c r="Y350" s="15">
        <v>0</v>
      </c>
      <c r="Z350" s="15">
        <v>0</v>
      </c>
      <c r="AA350" s="16"/>
      <c r="AB350" s="16"/>
      <c r="AC350" s="16"/>
      <c r="AD350" s="16"/>
      <c r="AE350" s="16"/>
      <c r="AF350" s="16"/>
      <c r="AG350" s="16">
        <v>0</v>
      </c>
      <c r="AH350" s="16"/>
      <c r="AI350" s="19">
        <v>40786.5534259259</v>
      </c>
      <c r="AJ350" s="20">
        <v>2</v>
      </c>
      <c r="AK350" s="21">
        <v>40718.5531712963</v>
      </c>
      <c r="AL350" s="16"/>
      <c r="AM350" s="16"/>
      <c r="AN350" s="16"/>
      <c r="AO350" s="16"/>
      <c r="AP350" s="21">
        <v>41517.5534259259</v>
      </c>
      <c r="AQ350" s="21">
        <v>41227.5531712963</v>
      </c>
      <c r="AR350" s="16"/>
      <c r="AS350" s="16"/>
      <c r="AT350" s="16"/>
      <c r="AU350" s="16"/>
      <c r="AV350" s="6"/>
      <c r="AW350" s="16"/>
      <c r="AX350" s="16"/>
      <c r="AY350" s="15">
        <v>0</v>
      </c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27">
        <v>277</v>
      </c>
      <c r="BO350" s="1" t="e">
        <f>VLOOKUP(#REF!,BP$1:BP$65243,1,0)</f>
        <v>#REF!</v>
      </c>
      <c r="BP350" s="26">
        <v>350</v>
      </c>
    </row>
    <row r="351" ht="60" spans="1:68">
      <c r="A351" s="4" t="s">
        <v>2308</v>
      </c>
      <c r="B351" s="5" t="s">
        <v>133</v>
      </c>
      <c r="C351" s="5" t="s">
        <v>2308</v>
      </c>
      <c r="D351" s="5" t="s">
        <v>2309</v>
      </c>
      <c r="E351" s="6" t="s">
        <v>67</v>
      </c>
      <c r="F351" s="7">
        <v>6.3319</v>
      </c>
      <c r="G351" s="5" t="s">
        <v>2310</v>
      </c>
      <c r="H351" s="8" t="s">
        <v>2311</v>
      </c>
      <c r="I351" s="8" t="s">
        <v>2312</v>
      </c>
      <c r="J351" s="11">
        <v>0</v>
      </c>
      <c r="K351" s="6">
        <v>43150</v>
      </c>
      <c r="L351" s="5" t="s">
        <v>2313</v>
      </c>
      <c r="M351" s="12">
        <v>42524.4281712963</v>
      </c>
      <c r="N351" s="12">
        <v>42482.4281712963</v>
      </c>
      <c r="O351" s="13" t="s">
        <v>72</v>
      </c>
      <c r="P351" s="5" t="s">
        <v>91</v>
      </c>
      <c r="Q351" s="5" t="s">
        <v>127</v>
      </c>
      <c r="R351" s="5" t="s">
        <v>128</v>
      </c>
      <c r="T351" s="5"/>
      <c r="U351" s="7">
        <v>6.3319</v>
      </c>
      <c r="V351" s="7" t="s">
        <v>339</v>
      </c>
      <c r="W351" s="7" t="s">
        <v>497</v>
      </c>
      <c r="X351" s="7" t="s">
        <v>131</v>
      </c>
      <c r="Y351" s="15">
        <v>0</v>
      </c>
      <c r="Z351" s="15">
        <v>0</v>
      </c>
      <c r="AA351" s="16"/>
      <c r="AB351" s="16"/>
      <c r="AC351" s="16"/>
      <c r="AD351" s="16"/>
      <c r="AE351" s="16"/>
      <c r="AF351" s="16"/>
      <c r="AG351" s="16">
        <v>0</v>
      </c>
      <c r="AH351" s="16"/>
      <c r="AI351" s="19">
        <v>42901.4281712963</v>
      </c>
      <c r="AJ351" s="20">
        <v>3</v>
      </c>
      <c r="AK351" s="21">
        <v>42664</v>
      </c>
      <c r="AL351" s="16"/>
      <c r="AM351" s="16"/>
      <c r="AN351" s="16"/>
      <c r="AO351" s="16"/>
      <c r="AP351" s="21">
        <v>43997.4281712963</v>
      </c>
      <c r="AQ351" s="21"/>
      <c r="AR351" s="16"/>
      <c r="AS351" s="16"/>
      <c r="AT351" s="16"/>
      <c r="AU351" s="16"/>
      <c r="AV351" s="6"/>
      <c r="AW351" s="16"/>
      <c r="AX351" s="16"/>
      <c r="AY351" s="15">
        <v>0</v>
      </c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>
        <v>278</v>
      </c>
      <c r="BO351" s="1" t="e">
        <f>VLOOKUP(#REF!,BP$1:BP$65243,1,0)</f>
        <v>#REF!</v>
      </c>
      <c r="BP351" s="26">
        <v>351</v>
      </c>
    </row>
    <row r="352" ht="60" spans="1:68">
      <c r="A352" s="4" t="s">
        <v>2314</v>
      </c>
      <c r="B352" s="5" t="s">
        <v>133</v>
      </c>
      <c r="C352" s="5" t="s">
        <v>2315</v>
      </c>
      <c r="D352" s="5" t="s">
        <v>2316</v>
      </c>
      <c r="E352" s="6" t="s">
        <v>67</v>
      </c>
      <c r="F352" s="7">
        <v>1.455</v>
      </c>
      <c r="G352" s="5" t="s">
        <v>2317</v>
      </c>
      <c r="H352" s="8" t="s">
        <v>2318</v>
      </c>
      <c r="I352" s="8" t="s">
        <v>2319</v>
      </c>
      <c r="J352" s="11">
        <v>0</v>
      </c>
      <c r="K352" s="6">
        <v>10600</v>
      </c>
      <c r="L352" s="5" t="s">
        <v>2320</v>
      </c>
      <c r="M352" s="12">
        <v>42593.579525463</v>
      </c>
      <c r="N352" s="12">
        <v>42552.579525463</v>
      </c>
      <c r="O352" s="13" t="s">
        <v>72</v>
      </c>
      <c r="P352" s="5" t="s">
        <v>91</v>
      </c>
      <c r="Q352" s="5" t="s">
        <v>127</v>
      </c>
      <c r="R352" s="5" t="s">
        <v>128</v>
      </c>
      <c r="T352" s="5" t="s">
        <v>94</v>
      </c>
      <c r="U352" s="7">
        <v>1.455</v>
      </c>
      <c r="V352" s="7" t="s">
        <v>129</v>
      </c>
      <c r="W352" s="7" t="s">
        <v>130</v>
      </c>
      <c r="X352" s="7" t="s">
        <v>131</v>
      </c>
      <c r="Y352" s="15">
        <v>0</v>
      </c>
      <c r="Z352" s="15">
        <v>0</v>
      </c>
      <c r="AA352" s="16"/>
      <c r="AB352" s="16"/>
      <c r="AC352" s="16"/>
      <c r="AD352" s="16"/>
      <c r="AE352" s="16"/>
      <c r="AF352" s="16"/>
      <c r="AG352" s="16">
        <v>0</v>
      </c>
      <c r="AH352" s="16"/>
      <c r="AI352" s="19">
        <v>42972.579525463</v>
      </c>
      <c r="AJ352" s="20">
        <v>2</v>
      </c>
      <c r="AK352" s="21">
        <v>42690.4534143519</v>
      </c>
      <c r="AL352" s="16"/>
      <c r="AM352" s="16"/>
      <c r="AN352" s="16"/>
      <c r="AO352" s="16"/>
      <c r="AP352" s="21">
        <v>43702.579525463</v>
      </c>
      <c r="AQ352" s="21"/>
      <c r="AR352" s="16"/>
      <c r="AS352" s="16"/>
      <c r="AT352" s="16"/>
      <c r="AU352" s="16"/>
      <c r="AV352" s="6"/>
      <c r="AW352" s="16"/>
      <c r="AX352" s="16"/>
      <c r="AY352" s="15">
        <v>0</v>
      </c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>
        <v>279</v>
      </c>
      <c r="BO352" s="1" t="e">
        <f>VLOOKUP(#REF!,BP$1:BP$65243,1,0)</f>
        <v>#REF!</v>
      </c>
      <c r="BP352" s="25">
        <v>352</v>
      </c>
    </row>
    <row r="353" ht="48" spans="1:68">
      <c r="A353" s="4" t="s">
        <v>2321</v>
      </c>
      <c r="B353" s="5" t="s">
        <v>65</v>
      </c>
      <c r="C353" s="5" t="s">
        <v>2321</v>
      </c>
      <c r="D353" s="5" t="s">
        <v>2322</v>
      </c>
      <c r="E353" s="6" t="s">
        <v>67</v>
      </c>
      <c r="F353" s="7">
        <v>2.0926</v>
      </c>
      <c r="G353" s="5" t="s">
        <v>2323</v>
      </c>
      <c r="H353" s="8" t="s">
        <v>2324</v>
      </c>
      <c r="I353" s="8" t="s">
        <v>2325</v>
      </c>
      <c r="J353" s="11">
        <v>0.01011</v>
      </c>
      <c r="K353" s="6">
        <v>855</v>
      </c>
      <c r="L353" s="5" t="s">
        <v>2326</v>
      </c>
      <c r="M353" s="12">
        <v>42740.6113541667</v>
      </c>
      <c r="N353" s="12">
        <v>42699.6113541667</v>
      </c>
      <c r="O353" s="13" t="s">
        <v>72</v>
      </c>
      <c r="P353" s="5" t="s">
        <v>91</v>
      </c>
      <c r="Q353" s="5" t="s">
        <v>105</v>
      </c>
      <c r="R353" s="5" t="s">
        <v>75</v>
      </c>
      <c r="T353" s="5" t="s">
        <v>76</v>
      </c>
      <c r="U353" s="7">
        <v>2.0926</v>
      </c>
      <c r="V353" s="7" t="s">
        <v>177</v>
      </c>
      <c r="W353" s="7" t="s">
        <v>168</v>
      </c>
      <c r="X353" s="7" t="s">
        <v>243</v>
      </c>
      <c r="Y353" s="15">
        <v>0</v>
      </c>
      <c r="Z353" s="15">
        <v>8788.92</v>
      </c>
      <c r="AA353" s="16"/>
      <c r="AB353" s="16"/>
      <c r="AC353" s="16"/>
      <c r="AD353" s="16"/>
      <c r="AE353" s="16"/>
      <c r="AF353" s="16"/>
      <c r="AG353" s="16">
        <v>0</v>
      </c>
      <c r="AH353" s="16"/>
      <c r="AI353" s="19">
        <v>42998.6113541667</v>
      </c>
      <c r="AJ353" s="20">
        <v>1.5</v>
      </c>
      <c r="AK353" s="21"/>
      <c r="AL353" s="16"/>
      <c r="AM353" s="16"/>
      <c r="AN353" s="16"/>
      <c r="AO353" s="16"/>
      <c r="AP353" s="21">
        <v>43544.6113541667</v>
      </c>
      <c r="AQ353" s="21"/>
      <c r="AR353" s="16"/>
      <c r="AS353" s="16"/>
      <c r="AT353" s="16"/>
      <c r="AU353" s="16"/>
      <c r="AV353" s="6"/>
      <c r="AW353" s="16"/>
      <c r="AX353" s="16"/>
      <c r="AY353" s="15">
        <v>4200</v>
      </c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>
        <v>280</v>
      </c>
      <c r="BO353" s="1" t="e">
        <f>VLOOKUP(#REF!,BP$1:BP$65243,1,0)</f>
        <v>#REF!</v>
      </c>
      <c r="BP353" s="26">
        <v>353</v>
      </c>
    </row>
    <row r="354" ht="48" spans="1:68">
      <c r="A354" s="4" t="s">
        <v>2321</v>
      </c>
      <c r="B354" s="5" t="s">
        <v>65</v>
      </c>
      <c r="C354" s="5" t="s">
        <v>2327</v>
      </c>
      <c r="D354" s="5" t="s">
        <v>2328</v>
      </c>
      <c r="E354" s="6" t="s">
        <v>181</v>
      </c>
      <c r="F354" s="7">
        <v>0.329</v>
      </c>
      <c r="G354" s="5" t="s">
        <v>2329</v>
      </c>
      <c r="H354" s="8" t="s">
        <v>2330</v>
      </c>
      <c r="I354" s="8" t="s">
        <v>2331</v>
      </c>
      <c r="J354" s="11">
        <v>0</v>
      </c>
      <c r="K354" s="6">
        <v>162.197</v>
      </c>
      <c r="L354" s="5" t="s">
        <v>2332</v>
      </c>
      <c r="M354" s="12">
        <v>41897.7232638889</v>
      </c>
      <c r="N354" s="12">
        <v>41865.7232638889</v>
      </c>
      <c r="O354" s="13" t="s">
        <v>72</v>
      </c>
      <c r="P354" s="5" t="s">
        <v>91</v>
      </c>
      <c r="Q354" s="5" t="s">
        <v>105</v>
      </c>
      <c r="R354" s="5" t="s">
        <v>75</v>
      </c>
      <c r="T354" s="5" t="s">
        <v>76</v>
      </c>
      <c r="U354" s="7">
        <v>0.329</v>
      </c>
      <c r="V354" s="7" t="s">
        <v>117</v>
      </c>
      <c r="W354" s="7" t="s">
        <v>2333</v>
      </c>
      <c r="X354" s="7" t="s">
        <v>191</v>
      </c>
      <c r="Y354" s="15">
        <v>0</v>
      </c>
      <c r="Z354" s="15">
        <v>1481</v>
      </c>
      <c r="AA354" s="16"/>
      <c r="AB354" s="16"/>
      <c r="AC354" s="16"/>
      <c r="AD354" s="16"/>
      <c r="AE354" s="16"/>
      <c r="AF354" s="16"/>
      <c r="AG354" s="16"/>
      <c r="AH354" s="16"/>
      <c r="AI354" s="19">
        <v>42060.7232638889</v>
      </c>
      <c r="AJ354" s="20">
        <v>1.5</v>
      </c>
      <c r="AK354" s="21">
        <v>41901.7197337963</v>
      </c>
      <c r="AL354" s="16"/>
      <c r="AM354" s="16"/>
      <c r="AN354" s="16"/>
      <c r="AO354" s="16"/>
      <c r="AP354" s="21">
        <v>42607.7232638889</v>
      </c>
      <c r="AQ354" s="21">
        <v>42040.7197337963</v>
      </c>
      <c r="AR354" s="16"/>
      <c r="AS354" s="16"/>
      <c r="AT354" s="16"/>
      <c r="AU354" s="16"/>
      <c r="AV354" s="6"/>
      <c r="AW354" s="16"/>
      <c r="AX354" s="16"/>
      <c r="AY354" s="15">
        <v>4500</v>
      </c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27">
        <v>280</v>
      </c>
      <c r="BO354" s="1" t="e">
        <f>VLOOKUP(#REF!,BP$1:BP$65243,1,0)</f>
        <v>#REF!</v>
      </c>
      <c r="BP354" s="26">
        <v>354</v>
      </c>
    </row>
    <row r="355" ht="48" spans="1:68">
      <c r="A355" s="4" t="s">
        <v>2321</v>
      </c>
      <c r="B355" s="5" t="s">
        <v>65</v>
      </c>
      <c r="C355" s="5" t="s">
        <v>2334</v>
      </c>
      <c r="D355" s="5" t="s">
        <v>2335</v>
      </c>
      <c r="E355" s="6" t="s">
        <v>181</v>
      </c>
      <c r="F355" s="7">
        <v>0.2627</v>
      </c>
      <c r="G355" s="5" t="s">
        <v>2336</v>
      </c>
      <c r="H355" s="8" t="s">
        <v>2337</v>
      </c>
      <c r="I355" s="8" t="s">
        <v>2338</v>
      </c>
      <c r="J355" s="11">
        <v>0</v>
      </c>
      <c r="K355" s="6">
        <v>132</v>
      </c>
      <c r="L355" s="5" t="s">
        <v>2339</v>
      </c>
      <c r="M355" s="12">
        <v>42479.6166087963</v>
      </c>
      <c r="N355" s="12">
        <v>42468.6166087963</v>
      </c>
      <c r="O355" s="13" t="s">
        <v>72</v>
      </c>
      <c r="P355" s="5" t="s">
        <v>91</v>
      </c>
      <c r="Q355" s="5" t="s">
        <v>105</v>
      </c>
      <c r="R355" s="5" t="s">
        <v>75</v>
      </c>
      <c r="T355" s="5" t="s">
        <v>94</v>
      </c>
      <c r="U355" s="7">
        <v>0.2627</v>
      </c>
      <c r="V355" s="7" t="s">
        <v>2340</v>
      </c>
      <c r="W355" s="7" t="s">
        <v>234</v>
      </c>
      <c r="X355" s="7" t="s">
        <v>158</v>
      </c>
      <c r="Y355" s="15">
        <v>0</v>
      </c>
      <c r="Z355" s="15">
        <v>1197.912</v>
      </c>
      <c r="AA355" s="16"/>
      <c r="AB355" s="16"/>
      <c r="AC355" s="16"/>
      <c r="AD355" s="16"/>
      <c r="AE355" s="16"/>
      <c r="AF355" s="16"/>
      <c r="AG355" s="16"/>
      <c r="AH355" s="16"/>
      <c r="AI355" s="19">
        <v>42643.6166087963</v>
      </c>
      <c r="AJ355" s="20">
        <v>1.5</v>
      </c>
      <c r="AK355" s="21">
        <v>42488</v>
      </c>
      <c r="AL355" s="16"/>
      <c r="AM355" s="16"/>
      <c r="AN355" s="16"/>
      <c r="AO355" s="16"/>
      <c r="AP355" s="21">
        <v>43189.6166087963</v>
      </c>
      <c r="AQ355" s="21">
        <v>42732</v>
      </c>
      <c r="AR355" s="16"/>
      <c r="AS355" s="16"/>
      <c r="AT355" s="16"/>
      <c r="AU355" s="16"/>
      <c r="AV355" s="6"/>
      <c r="AW355" s="16"/>
      <c r="AX355" s="16"/>
      <c r="AY355" s="15">
        <v>4560</v>
      </c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>
        <v>280</v>
      </c>
      <c r="BO355" s="1" t="e">
        <f>VLOOKUP(#REF!,BP$1:BP$65243,1,0)</f>
        <v>#REF!</v>
      </c>
      <c r="BP355" s="26">
        <v>355</v>
      </c>
    </row>
    <row r="356" ht="48" spans="1:68">
      <c r="A356" s="4" t="s">
        <v>2341</v>
      </c>
      <c r="B356" s="5" t="s">
        <v>632</v>
      </c>
      <c r="C356" s="5" t="s">
        <v>2341</v>
      </c>
      <c r="D356" s="5" t="s">
        <v>2342</v>
      </c>
      <c r="E356" s="6" t="s">
        <v>67</v>
      </c>
      <c r="F356" s="7">
        <v>0.689</v>
      </c>
      <c r="G356" s="5" t="s">
        <v>2343</v>
      </c>
      <c r="H356" s="8" t="s">
        <v>2344</v>
      </c>
      <c r="I356" s="8" t="s">
        <v>2345</v>
      </c>
      <c r="J356" s="11">
        <v>0</v>
      </c>
      <c r="K356" s="6">
        <v>440</v>
      </c>
      <c r="L356" s="5" t="s">
        <v>2346</v>
      </c>
      <c r="M356" s="12">
        <v>40450.6565393519</v>
      </c>
      <c r="N356" s="12">
        <v>40448.6565393519</v>
      </c>
      <c r="O356" s="13" t="s">
        <v>72</v>
      </c>
      <c r="P356" s="5" t="s">
        <v>91</v>
      </c>
      <c r="Q356" s="5" t="s">
        <v>407</v>
      </c>
      <c r="R356" s="5" t="s">
        <v>75</v>
      </c>
      <c r="T356" s="5" t="s">
        <v>94</v>
      </c>
      <c r="U356" s="7">
        <v>0.689</v>
      </c>
      <c r="V356" s="7" t="s">
        <v>107</v>
      </c>
      <c r="W356" s="7" t="s">
        <v>108</v>
      </c>
      <c r="X356" s="7" t="s">
        <v>158</v>
      </c>
      <c r="Y356" s="15">
        <v>0</v>
      </c>
      <c r="Z356" s="15">
        <v>1240</v>
      </c>
      <c r="AA356" s="16"/>
      <c r="AB356" s="16"/>
      <c r="AC356" s="16"/>
      <c r="AD356" s="16"/>
      <c r="AE356" s="16"/>
      <c r="AF356" s="16"/>
      <c r="AG356" s="16">
        <v>0</v>
      </c>
      <c r="AH356" s="16"/>
      <c r="AI356" s="19">
        <v>40755.6565393519</v>
      </c>
      <c r="AJ356" s="20">
        <v>2</v>
      </c>
      <c r="AK356" s="21">
        <v>40749</v>
      </c>
      <c r="AL356" s="16"/>
      <c r="AM356" s="16"/>
      <c r="AN356" s="16"/>
      <c r="AO356" s="16"/>
      <c r="AP356" s="21">
        <v>41486.6565393519</v>
      </c>
      <c r="AQ356" s="21">
        <v>41001</v>
      </c>
      <c r="AR356" s="16"/>
      <c r="AS356" s="16"/>
      <c r="AT356" s="16"/>
      <c r="AU356" s="16"/>
      <c r="AV356" s="6"/>
      <c r="AW356" s="16"/>
      <c r="AX356" s="16"/>
      <c r="AY356" s="15">
        <v>1799.7097</v>
      </c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>
        <v>281</v>
      </c>
      <c r="BO356" s="1" t="e">
        <f>VLOOKUP(#REF!,BP$1:BP$65243,1,0)</f>
        <v>#REF!</v>
      </c>
      <c r="BP356" s="25">
        <v>356</v>
      </c>
    </row>
    <row r="357" ht="48" spans="1:68">
      <c r="A357" s="4" t="s">
        <v>2347</v>
      </c>
      <c r="B357" s="5" t="s">
        <v>261</v>
      </c>
      <c r="C357" s="5" t="s">
        <v>2347</v>
      </c>
      <c r="D357" s="5" t="s">
        <v>2348</v>
      </c>
      <c r="E357" s="6" t="s">
        <v>67</v>
      </c>
      <c r="F357" s="7">
        <v>3.66</v>
      </c>
      <c r="G357" s="5" t="s">
        <v>2349</v>
      </c>
      <c r="H357" s="8" t="s">
        <v>2350</v>
      </c>
      <c r="I357" s="8" t="s">
        <v>2351</v>
      </c>
      <c r="J357" s="11">
        <v>0</v>
      </c>
      <c r="K357" s="6">
        <v>995</v>
      </c>
      <c r="L357" s="5" t="s">
        <v>2352</v>
      </c>
      <c r="M357" s="12">
        <v>42374.5827083333</v>
      </c>
      <c r="N357" s="12">
        <v>42335.5826851852</v>
      </c>
      <c r="O357" s="13" t="s">
        <v>72</v>
      </c>
      <c r="P357" s="5" t="s">
        <v>91</v>
      </c>
      <c r="Q357" s="5" t="s">
        <v>105</v>
      </c>
      <c r="R357" s="5" t="s">
        <v>75</v>
      </c>
      <c r="T357" s="5" t="s">
        <v>94</v>
      </c>
      <c r="U357" s="7">
        <v>3.8768</v>
      </c>
      <c r="V357" s="7" t="s">
        <v>177</v>
      </c>
      <c r="W357" s="7" t="s">
        <v>242</v>
      </c>
      <c r="X357" s="7" t="s">
        <v>243</v>
      </c>
      <c r="Y357" s="15">
        <v>0</v>
      </c>
      <c r="Z357" s="15">
        <v>16964</v>
      </c>
      <c r="AA357" s="16"/>
      <c r="AB357" s="16"/>
      <c r="AC357" s="16"/>
      <c r="AD357" s="16"/>
      <c r="AE357" s="16"/>
      <c r="AF357" s="16"/>
      <c r="AG357" s="16">
        <v>0</v>
      </c>
      <c r="AH357" s="16"/>
      <c r="AI357" s="19">
        <v>42576.5827083333</v>
      </c>
      <c r="AJ357" s="20">
        <v>1.5</v>
      </c>
      <c r="AK357" s="21">
        <v>42397</v>
      </c>
      <c r="AL357" s="16"/>
      <c r="AM357" s="16"/>
      <c r="AN357" s="16"/>
      <c r="AO357" s="16"/>
      <c r="AP357" s="21">
        <v>43125.5827083333</v>
      </c>
      <c r="AQ357" s="21"/>
      <c r="AR357" s="16"/>
      <c r="AS357" s="16"/>
      <c r="AT357" s="16"/>
      <c r="AU357" s="16"/>
      <c r="AV357" s="6"/>
      <c r="AW357" s="16"/>
      <c r="AX357" s="16"/>
      <c r="AY357" s="15">
        <v>4635</v>
      </c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>
        <v>282</v>
      </c>
      <c r="BO357" s="1" t="e">
        <f>VLOOKUP(#REF!,BP$1:BP$65243,1,0)</f>
        <v>#REF!</v>
      </c>
      <c r="BP357" s="25">
        <v>357</v>
      </c>
    </row>
    <row r="358" ht="48" spans="1:68">
      <c r="A358" s="4" t="s">
        <v>2353</v>
      </c>
      <c r="B358" s="5" t="s">
        <v>228</v>
      </c>
      <c r="C358" s="5" t="s">
        <v>2354</v>
      </c>
      <c r="D358" s="5" t="s">
        <v>2355</v>
      </c>
      <c r="E358" s="6" t="s">
        <v>181</v>
      </c>
      <c r="F358" s="7">
        <v>0.1421</v>
      </c>
      <c r="G358" s="5" t="s">
        <v>2356</v>
      </c>
      <c r="H358" s="8" t="s">
        <v>2357</v>
      </c>
      <c r="I358" s="8" t="s">
        <v>2358</v>
      </c>
      <c r="J358" s="11"/>
      <c r="K358" s="6">
        <v>52.577</v>
      </c>
      <c r="L358" s="5" t="s">
        <v>2359</v>
      </c>
      <c r="M358" s="12">
        <v>41303.4316319444</v>
      </c>
      <c r="N358" s="12">
        <v>41298.4316319444</v>
      </c>
      <c r="O358" s="13" t="s">
        <v>72</v>
      </c>
      <c r="P358" s="5" t="s">
        <v>186</v>
      </c>
      <c r="Q358" s="5" t="s">
        <v>302</v>
      </c>
      <c r="R358" s="5" t="s">
        <v>106</v>
      </c>
      <c r="T358" s="5" t="s">
        <v>94</v>
      </c>
      <c r="U358" s="7">
        <v>0.1421</v>
      </c>
      <c r="V358" s="7">
        <v>47</v>
      </c>
      <c r="W358" s="7">
        <v>0.52</v>
      </c>
      <c r="X358" s="7">
        <v>15</v>
      </c>
      <c r="Y358" s="15">
        <v>0</v>
      </c>
      <c r="Z358" s="15">
        <v>0</v>
      </c>
      <c r="AA358" s="16"/>
      <c r="AB358" s="16"/>
      <c r="AC358" s="16"/>
      <c r="AD358" s="16"/>
      <c r="AE358" s="16"/>
      <c r="AF358" s="16"/>
      <c r="AG358" s="16"/>
      <c r="AH358" s="16"/>
      <c r="AI358" s="19">
        <v>41425.4316319444</v>
      </c>
      <c r="AJ358" s="20">
        <v>2</v>
      </c>
      <c r="AK358" s="21">
        <v>41382</v>
      </c>
      <c r="AL358" s="16"/>
      <c r="AM358" s="16"/>
      <c r="AN358" s="16"/>
      <c r="AO358" s="16"/>
      <c r="AP358" s="21">
        <v>41790.4316319444</v>
      </c>
      <c r="AQ358" s="21">
        <v>41459</v>
      </c>
      <c r="AR358" s="16"/>
      <c r="AS358" s="16"/>
      <c r="AT358" s="16"/>
      <c r="AU358" s="16"/>
      <c r="AV358" s="6"/>
      <c r="AW358" s="16"/>
      <c r="AX358" s="16"/>
      <c r="AY358" s="15">
        <v>0</v>
      </c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>
        <v>283</v>
      </c>
      <c r="BO358" s="1" t="e">
        <f>VLOOKUP(#REF!,BP$1:BP$65243,1,0)</f>
        <v>#REF!</v>
      </c>
      <c r="BP358" s="25">
        <v>358</v>
      </c>
    </row>
    <row r="359" ht="48" spans="1:68">
      <c r="A359" s="4" t="s">
        <v>2360</v>
      </c>
      <c r="B359" s="5" t="s">
        <v>228</v>
      </c>
      <c r="C359" s="5" t="s">
        <v>2360</v>
      </c>
      <c r="D359" s="5" t="s">
        <v>2361</v>
      </c>
      <c r="E359" s="6" t="s">
        <v>67</v>
      </c>
      <c r="F359" s="7">
        <v>0.8927</v>
      </c>
      <c r="G359" s="5" t="s">
        <v>2362</v>
      </c>
      <c r="H359" s="8" t="s">
        <v>2363</v>
      </c>
      <c r="I359" s="8" t="s">
        <v>2364</v>
      </c>
      <c r="J359" s="11">
        <v>0</v>
      </c>
      <c r="K359" s="6">
        <v>295</v>
      </c>
      <c r="L359" s="5" t="s">
        <v>2365</v>
      </c>
      <c r="M359" s="12">
        <v>40394.4675578704</v>
      </c>
      <c r="N359" s="12">
        <v>40392.4675578704</v>
      </c>
      <c r="O359" s="13" t="s">
        <v>72</v>
      </c>
      <c r="P359" s="5" t="s">
        <v>91</v>
      </c>
      <c r="Q359" s="5" t="s">
        <v>440</v>
      </c>
      <c r="R359" s="5" t="s">
        <v>75</v>
      </c>
      <c r="T359" s="5" t="s">
        <v>94</v>
      </c>
      <c r="U359" s="7">
        <v>1.0228</v>
      </c>
      <c r="V359" s="7" t="s">
        <v>107</v>
      </c>
      <c r="W359" s="7" t="s">
        <v>108</v>
      </c>
      <c r="X359" s="7" t="s">
        <v>109</v>
      </c>
      <c r="Y359" s="15">
        <v>0</v>
      </c>
      <c r="Z359" s="15">
        <v>1238</v>
      </c>
      <c r="AA359" s="16"/>
      <c r="AB359" s="16"/>
      <c r="AC359" s="16"/>
      <c r="AD359" s="16"/>
      <c r="AE359" s="16"/>
      <c r="AF359" s="16"/>
      <c r="AG359" s="16">
        <v>0</v>
      </c>
      <c r="AH359" s="16"/>
      <c r="AI359" s="19">
        <v>40663.4675578704</v>
      </c>
      <c r="AJ359" s="20">
        <v>1.5</v>
      </c>
      <c r="AK359" s="21">
        <v>40640</v>
      </c>
      <c r="AL359" s="16"/>
      <c r="AM359" s="16"/>
      <c r="AN359" s="16"/>
      <c r="AO359" s="16"/>
      <c r="AP359" s="21">
        <v>41158.4675578704</v>
      </c>
      <c r="AQ359" s="21">
        <v>41109</v>
      </c>
      <c r="AR359" s="16"/>
      <c r="AS359" s="16"/>
      <c r="AT359" s="16"/>
      <c r="AU359" s="16"/>
      <c r="AV359" s="6"/>
      <c r="AW359" s="16"/>
      <c r="AX359" s="16"/>
      <c r="AY359" s="15">
        <v>1386.8041</v>
      </c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>
        <v>284</v>
      </c>
      <c r="BO359" s="1" t="e">
        <f>VLOOKUP(#REF!,BP$1:BP$65243,1,0)</f>
        <v>#REF!</v>
      </c>
      <c r="BP359" s="26">
        <v>359</v>
      </c>
    </row>
    <row r="360" ht="48" spans="1:68">
      <c r="A360" s="4" t="s">
        <v>2366</v>
      </c>
      <c r="B360" s="5" t="s">
        <v>272</v>
      </c>
      <c r="C360" s="5" t="s">
        <v>2366</v>
      </c>
      <c r="D360" s="5" t="s">
        <v>2367</v>
      </c>
      <c r="E360" s="6" t="s">
        <v>67</v>
      </c>
      <c r="F360" s="7">
        <v>0.7911</v>
      </c>
      <c r="G360" s="5" t="s">
        <v>2368</v>
      </c>
      <c r="H360" s="8" t="s">
        <v>2369</v>
      </c>
      <c r="I360" s="8" t="s">
        <v>2370</v>
      </c>
      <c r="J360" s="11">
        <v>0</v>
      </c>
      <c r="K360" s="6">
        <v>220</v>
      </c>
      <c r="L360" s="5" t="s">
        <v>2371</v>
      </c>
      <c r="M360" s="12">
        <v>41352.7082060185</v>
      </c>
      <c r="N360" s="12">
        <v>41346.7082060185</v>
      </c>
      <c r="O360" s="13" t="s">
        <v>72</v>
      </c>
      <c r="P360" s="5" t="s">
        <v>166</v>
      </c>
      <c r="Q360" s="5" t="s">
        <v>167</v>
      </c>
      <c r="R360" s="5" t="s">
        <v>75</v>
      </c>
      <c r="T360" s="5" t="s">
        <v>94</v>
      </c>
      <c r="U360" s="7">
        <v>0.7911</v>
      </c>
      <c r="V360" s="7" t="s">
        <v>107</v>
      </c>
      <c r="W360" s="7" t="s">
        <v>168</v>
      </c>
      <c r="X360" s="7" t="s">
        <v>191</v>
      </c>
      <c r="Y360" s="15">
        <v>0</v>
      </c>
      <c r="Z360" s="15">
        <v>0</v>
      </c>
      <c r="AA360" s="16"/>
      <c r="AB360" s="16"/>
      <c r="AC360" s="16"/>
      <c r="AD360" s="16"/>
      <c r="AE360" s="16"/>
      <c r="AF360" s="16"/>
      <c r="AG360" s="16">
        <v>0</v>
      </c>
      <c r="AH360" s="16"/>
      <c r="AI360" s="19">
        <v>41517.7082060185</v>
      </c>
      <c r="AJ360" s="20">
        <v>1.5</v>
      </c>
      <c r="AK360" s="21">
        <v>41747</v>
      </c>
      <c r="AL360" s="16"/>
      <c r="AM360" s="16"/>
      <c r="AN360" s="16"/>
      <c r="AO360" s="16"/>
      <c r="AP360" s="21">
        <v>42063.7082060185</v>
      </c>
      <c r="AQ360" s="21">
        <v>42345</v>
      </c>
      <c r="AR360" s="16"/>
      <c r="AS360" s="16"/>
      <c r="AT360" s="16"/>
      <c r="AU360" s="16"/>
      <c r="AV360" s="6"/>
      <c r="AW360" s="16"/>
      <c r="AX360" s="16"/>
      <c r="AY360" s="15">
        <v>0</v>
      </c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>
        <v>285</v>
      </c>
      <c r="BO360" s="1" t="e">
        <f>VLOOKUP(#REF!,BP$1:BP$65243,1,0)</f>
        <v>#REF!</v>
      </c>
      <c r="BP360" s="26">
        <v>360</v>
      </c>
    </row>
    <row r="361" ht="48" spans="1:68">
      <c r="A361" s="4" t="s">
        <v>2372</v>
      </c>
      <c r="B361" s="5" t="s">
        <v>65</v>
      </c>
      <c r="C361" s="28" t="s">
        <v>2372</v>
      </c>
      <c r="D361" s="28" t="s">
        <v>2373</v>
      </c>
      <c r="E361" s="6" t="s">
        <v>67</v>
      </c>
      <c r="F361" s="7">
        <v>2.3981</v>
      </c>
      <c r="G361" s="5" t="s">
        <v>2374</v>
      </c>
      <c r="H361" s="8" t="s">
        <v>2375</v>
      </c>
      <c r="I361" s="8" t="s">
        <v>2376</v>
      </c>
      <c r="J361" s="11">
        <v>0</v>
      </c>
      <c r="K361" s="6">
        <v>984</v>
      </c>
      <c r="L361" s="28" t="s">
        <v>2377</v>
      </c>
      <c r="M361" s="34">
        <v>40364.6347685185</v>
      </c>
      <c r="N361" s="34">
        <v>40361.6347685185</v>
      </c>
      <c r="O361" s="13" t="s">
        <v>72</v>
      </c>
      <c r="P361" s="5" t="s">
        <v>166</v>
      </c>
      <c r="Q361" s="5" t="s">
        <v>316</v>
      </c>
      <c r="R361" s="5" t="s">
        <v>75</v>
      </c>
      <c r="T361" s="5" t="s">
        <v>76</v>
      </c>
      <c r="U361" s="7">
        <v>2.4107</v>
      </c>
      <c r="V361" s="7" t="s">
        <v>259</v>
      </c>
      <c r="W361" s="7" t="s">
        <v>570</v>
      </c>
      <c r="X361" s="7" t="s">
        <v>287</v>
      </c>
      <c r="Y361" s="15">
        <v>0</v>
      </c>
      <c r="Z361" s="15">
        <v>12108</v>
      </c>
      <c r="AA361" s="16"/>
      <c r="AB361" s="16"/>
      <c r="AC361" s="16"/>
      <c r="AD361" s="16"/>
      <c r="AE361" s="16"/>
      <c r="AF361" s="16"/>
      <c r="AG361" s="16">
        <v>0</v>
      </c>
      <c r="AH361" s="16"/>
      <c r="AI361" s="40">
        <v>40633.6347685185</v>
      </c>
      <c r="AJ361" s="41">
        <v>2</v>
      </c>
      <c r="AK361" s="42">
        <v>40449.3826388889</v>
      </c>
      <c r="AL361" s="37"/>
      <c r="AM361" s="37"/>
      <c r="AN361" s="37"/>
      <c r="AO361" s="37"/>
      <c r="AP361" s="42">
        <v>41973.6347685185</v>
      </c>
      <c r="AQ361" s="42">
        <v>41964</v>
      </c>
      <c r="AR361" s="37" t="s">
        <v>288</v>
      </c>
      <c r="AS361" s="37"/>
      <c r="AT361" s="37"/>
      <c r="AU361" s="37"/>
      <c r="AV361" s="6"/>
      <c r="AW361" s="37"/>
      <c r="AX361" s="37"/>
      <c r="AY361" s="36">
        <v>5048.9971</v>
      </c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16">
        <v>286</v>
      </c>
      <c r="BO361" s="1" t="e">
        <f>VLOOKUP(#REF!,BP$1:BP$65243,1,0)</f>
        <v>#REF!</v>
      </c>
      <c r="BP361" s="25">
        <v>361</v>
      </c>
    </row>
    <row r="362" ht="48" spans="1:68">
      <c r="A362" s="4" t="s">
        <v>2378</v>
      </c>
      <c r="B362" s="5" t="s">
        <v>65</v>
      </c>
      <c r="C362" s="5" t="s">
        <v>2379</v>
      </c>
      <c r="D362" s="5" t="s">
        <v>2380</v>
      </c>
      <c r="E362" s="6" t="s">
        <v>67</v>
      </c>
      <c r="F362" s="7">
        <v>1.8744</v>
      </c>
      <c r="G362" s="5" t="s">
        <v>2381</v>
      </c>
      <c r="H362" s="8" t="s">
        <v>2382</v>
      </c>
      <c r="I362" s="8" t="s">
        <v>2383</v>
      </c>
      <c r="J362" s="11">
        <v>0</v>
      </c>
      <c r="K362" s="6">
        <v>790</v>
      </c>
      <c r="L362" s="5" t="s">
        <v>2384</v>
      </c>
      <c r="M362" s="12">
        <v>41962.5779976852</v>
      </c>
      <c r="N362" s="12">
        <v>41922.5779976852</v>
      </c>
      <c r="O362" s="13" t="s">
        <v>72</v>
      </c>
      <c r="P362" s="5" t="s">
        <v>241</v>
      </c>
      <c r="Q362" s="5" t="s">
        <v>279</v>
      </c>
      <c r="R362" s="5" t="s">
        <v>75</v>
      </c>
      <c r="T362" s="5" t="s">
        <v>76</v>
      </c>
      <c r="U362" s="7">
        <v>1.8757</v>
      </c>
      <c r="V362" s="7" t="s">
        <v>117</v>
      </c>
      <c r="W362" s="7" t="s">
        <v>168</v>
      </c>
      <c r="X362" s="7" t="s">
        <v>79</v>
      </c>
      <c r="Y362" s="15">
        <v>0</v>
      </c>
      <c r="Z362" s="15">
        <v>8548</v>
      </c>
      <c r="AA362" s="16"/>
      <c r="AB362" s="16"/>
      <c r="AC362" s="16"/>
      <c r="AD362" s="16"/>
      <c r="AE362" s="16"/>
      <c r="AF362" s="16"/>
      <c r="AG362" s="16">
        <v>0</v>
      </c>
      <c r="AH362" s="16"/>
      <c r="AI362" s="19">
        <v>42124.5779976852</v>
      </c>
      <c r="AJ362" s="20">
        <v>2</v>
      </c>
      <c r="AK362" s="21">
        <v>42003</v>
      </c>
      <c r="AL362" s="16"/>
      <c r="AM362" s="16"/>
      <c r="AN362" s="16"/>
      <c r="AO362" s="16"/>
      <c r="AP362" s="21">
        <v>42855.5779976852</v>
      </c>
      <c r="AQ362" s="21">
        <v>42326</v>
      </c>
      <c r="AR362" s="16"/>
      <c r="AS362" s="16"/>
      <c r="AT362" s="16"/>
      <c r="AU362" s="16"/>
      <c r="AV362" s="6"/>
      <c r="AW362" s="16"/>
      <c r="AX362" s="16"/>
      <c r="AY362" s="15">
        <v>4560</v>
      </c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>
        <v>287</v>
      </c>
      <c r="BO362" s="1" t="e">
        <f>VLOOKUP(#REF!,BP$1:BP$65243,1,0)</f>
        <v>#REF!</v>
      </c>
      <c r="BP362" s="26">
        <v>362</v>
      </c>
    </row>
    <row r="363" ht="60" spans="1:68">
      <c r="A363" s="4" t="s">
        <v>2385</v>
      </c>
      <c r="B363" s="5" t="s">
        <v>65</v>
      </c>
      <c r="C363" s="5" t="s">
        <v>2385</v>
      </c>
      <c r="D363" s="5" t="s">
        <v>2386</v>
      </c>
      <c r="E363" s="6" t="s">
        <v>67</v>
      </c>
      <c r="F363" s="7">
        <v>0.5167</v>
      </c>
      <c r="G363" s="5" t="s">
        <v>2387</v>
      </c>
      <c r="H363" s="8" t="s">
        <v>2388</v>
      </c>
      <c r="I363" s="8" t="s">
        <v>2389</v>
      </c>
      <c r="J363" s="11">
        <v>0</v>
      </c>
      <c r="K363" s="6">
        <v>510</v>
      </c>
      <c r="L363" s="5" t="s">
        <v>2390</v>
      </c>
      <c r="M363" s="12">
        <v>40352.6525578704</v>
      </c>
      <c r="N363" s="12">
        <v>40350.6525578704</v>
      </c>
      <c r="O363" s="13" t="s">
        <v>72</v>
      </c>
      <c r="P363" s="5" t="s">
        <v>91</v>
      </c>
      <c r="Q363" s="5" t="s">
        <v>457</v>
      </c>
      <c r="R363" s="5" t="s">
        <v>458</v>
      </c>
      <c r="T363" s="5" t="s">
        <v>76</v>
      </c>
      <c r="U363" s="7">
        <v>0.5167</v>
      </c>
      <c r="V363" s="7" t="s">
        <v>911</v>
      </c>
      <c r="W363" s="7" t="s">
        <v>550</v>
      </c>
      <c r="X363" s="7" t="s">
        <v>467</v>
      </c>
      <c r="Y363" s="15">
        <v>0</v>
      </c>
      <c r="Z363" s="15">
        <v>0</v>
      </c>
      <c r="AA363" s="16"/>
      <c r="AB363" s="16"/>
      <c r="AC363" s="16"/>
      <c r="AD363" s="16"/>
      <c r="AE363" s="16"/>
      <c r="AF363" s="16"/>
      <c r="AG363" s="16">
        <v>0</v>
      </c>
      <c r="AH363" s="16"/>
      <c r="AI363" s="19">
        <v>40633.6525578704</v>
      </c>
      <c r="AJ363" s="20">
        <v>2</v>
      </c>
      <c r="AK363" s="21">
        <v>40372</v>
      </c>
      <c r="AL363" s="16"/>
      <c r="AM363" s="16"/>
      <c r="AN363" s="16"/>
      <c r="AO363" s="16"/>
      <c r="AP363" s="21">
        <v>41364.6525578704</v>
      </c>
      <c r="AQ363" s="21">
        <v>40510</v>
      </c>
      <c r="AR363" s="16"/>
      <c r="AS363" s="16"/>
      <c r="AT363" s="16"/>
      <c r="AU363" s="16"/>
      <c r="AV363" s="6"/>
      <c r="AW363" s="16"/>
      <c r="AX363" s="16"/>
      <c r="AY363" s="15">
        <v>0</v>
      </c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>
        <v>288</v>
      </c>
      <c r="BO363" s="1" t="e">
        <f>VLOOKUP(#REF!,BP$1:BP$65243,1,0)</f>
        <v>#REF!</v>
      </c>
      <c r="BP363" s="25">
        <v>363</v>
      </c>
    </row>
    <row r="364" ht="48" spans="1:68">
      <c r="A364" s="4" t="s">
        <v>2391</v>
      </c>
      <c r="B364" s="5" t="s">
        <v>111</v>
      </c>
      <c r="C364" s="5" t="s">
        <v>2391</v>
      </c>
      <c r="D364" s="5" t="s">
        <v>2392</v>
      </c>
      <c r="E364" s="6" t="s">
        <v>67</v>
      </c>
      <c r="F364" s="7">
        <v>0.207</v>
      </c>
      <c r="G364" s="5" t="s">
        <v>2393</v>
      </c>
      <c r="H364" s="8" t="s">
        <v>2394</v>
      </c>
      <c r="I364" s="8" t="s">
        <v>2395</v>
      </c>
      <c r="J364" s="11">
        <v>0</v>
      </c>
      <c r="K364" s="6">
        <v>125</v>
      </c>
      <c r="L364" s="5" t="s">
        <v>2396</v>
      </c>
      <c r="M364" s="12">
        <v>42221.7102777778</v>
      </c>
      <c r="N364" s="12">
        <v>42181.7102777778</v>
      </c>
      <c r="O364" s="13" t="s">
        <v>72</v>
      </c>
      <c r="P364" s="5" t="s">
        <v>91</v>
      </c>
      <c r="Q364" s="5" t="s">
        <v>105</v>
      </c>
      <c r="R364" s="5" t="s">
        <v>75</v>
      </c>
      <c r="T364" s="5" t="s">
        <v>76</v>
      </c>
      <c r="U364" s="7">
        <v>0.207</v>
      </c>
      <c r="V364" s="7" t="s">
        <v>117</v>
      </c>
      <c r="W364" s="7" t="s">
        <v>1877</v>
      </c>
      <c r="X364" s="7" t="s">
        <v>119</v>
      </c>
      <c r="Y364" s="15">
        <v>0</v>
      </c>
      <c r="Z364" s="15">
        <v>1164</v>
      </c>
      <c r="AA364" s="16"/>
      <c r="AB364" s="16"/>
      <c r="AC364" s="16"/>
      <c r="AD364" s="16"/>
      <c r="AE364" s="16"/>
      <c r="AF364" s="16"/>
      <c r="AG364" s="16">
        <v>0</v>
      </c>
      <c r="AH364" s="16"/>
      <c r="AI364" s="19">
        <v>42389.7102777778</v>
      </c>
      <c r="AJ364" s="20">
        <v>1.5</v>
      </c>
      <c r="AK364" s="21">
        <v>42446</v>
      </c>
      <c r="AL364" s="16"/>
      <c r="AM364" s="16"/>
      <c r="AN364" s="16"/>
      <c r="AO364" s="16"/>
      <c r="AP364" s="21">
        <v>42936.7102777778</v>
      </c>
      <c r="AQ364" s="21"/>
      <c r="AR364" s="16"/>
      <c r="AS364" s="16"/>
      <c r="AT364" s="16"/>
      <c r="AU364" s="16"/>
      <c r="AV364" s="6"/>
      <c r="AW364" s="16"/>
      <c r="AX364" s="16"/>
      <c r="AY364" s="15">
        <v>5625</v>
      </c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>
        <v>289</v>
      </c>
      <c r="BO364" s="1" t="e">
        <f>VLOOKUP(#REF!,BP$1:BP$65243,1,0)</f>
        <v>#REF!</v>
      </c>
      <c r="BP364" s="26">
        <v>364</v>
      </c>
    </row>
    <row r="365" ht="36" spans="1:68">
      <c r="A365" s="4" t="s">
        <v>2397</v>
      </c>
      <c r="B365" s="5" t="s">
        <v>272</v>
      </c>
      <c r="C365" s="5" t="s">
        <v>2397</v>
      </c>
      <c r="D365" s="5" t="s">
        <v>2398</v>
      </c>
      <c r="E365" s="6" t="s">
        <v>67</v>
      </c>
      <c r="F365" s="7">
        <v>15.9993</v>
      </c>
      <c r="G365" s="5" t="s">
        <v>2399</v>
      </c>
      <c r="H365" s="8" t="s">
        <v>2400</v>
      </c>
      <c r="I365" s="8" t="s">
        <v>2401</v>
      </c>
      <c r="J365" s="11">
        <v>0</v>
      </c>
      <c r="K365" s="6">
        <v>4100</v>
      </c>
      <c r="L365" s="5" t="s">
        <v>2402</v>
      </c>
      <c r="M365" s="12">
        <v>42089.6588773148</v>
      </c>
      <c r="N365" s="12">
        <v>42017.6588773148</v>
      </c>
      <c r="O365" s="13" t="s">
        <v>72</v>
      </c>
      <c r="P365" s="5" t="s">
        <v>166</v>
      </c>
      <c r="Q365" s="5" t="s">
        <v>187</v>
      </c>
      <c r="R365" s="5" t="s">
        <v>188</v>
      </c>
      <c r="T365" s="5"/>
      <c r="U365" s="7">
        <v>15.9993</v>
      </c>
      <c r="V365" s="7" t="s">
        <v>117</v>
      </c>
      <c r="W365" s="7" t="s">
        <v>393</v>
      </c>
      <c r="X365" s="7"/>
      <c r="Y365" s="15">
        <v>0</v>
      </c>
      <c r="Z365" s="15">
        <v>49198</v>
      </c>
      <c r="AA365" s="16"/>
      <c r="AB365" s="16"/>
      <c r="AC365" s="16"/>
      <c r="AD365" s="16"/>
      <c r="AE365" s="16"/>
      <c r="AF365" s="16"/>
      <c r="AG365" s="16">
        <v>0</v>
      </c>
      <c r="AH365" s="16"/>
      <c r="AI365" s="19">
        <v>42348.6588773148</v>
      </c>
      <c r="AJ365" s="20">
        <v>1.5</v>
      </c>
      <c r="AK365" s="21">
        <v>42345</v>
      </c>
      <c r="AL365" s="16"/>
      <c r="AM365" s="16"/>
      <c r="AN365" s="16"/>
      <c r="AO365" s="16"/>
      <c r="AP365" s="21">
        <v>42896.6588773148</v>
      </c>
      <c r="AQ365" s="21">
        <v>42734</v>
      </c>
      <c r="AR365" s="16"/>
      <c r="AS365" s="16"/>
      <c r="AT365" s="16"/>
      <c r="AU365" s="16"/>
      <c r="AV365" s="6"/>
      <c r="AW365" s="16"/>
      <c r="AX365" s="16"/>
      <c r="AY365" s="15">
        <v>3075</v>
      </c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>
        <v>290</v>
      </c>
      <c r="BO365" s="1" t="e">
        <f>VLOOKUP(#REF!,BP$1:BP$65243,1,0)</f>
        <v>#REF!</v>
      </c>
      <c r="BP365" s="25">
        <v>365</v>
      </c>
    </row>
    <row r="366" ht="60" spans="1:68">
      <c r="A366" s="4" t="s">
        <v>2403</v>
      </c>
      <c r="B366" s="5" t="s">
        <v>111</v>
      </c>
      <c r="C366" s="5" t="s">
        <v>2403</v>
      </c>
      <c r="D366" s="5" t="s">
        <v>2404</v>
      </c>
      <c r="E366" s="6" t="s">
        <v>67</v>
      </c>
      <c r="F366" s="7">
        <v>0.7194</v>
      </c>
      <c r="G366" s="5" t="s">
        <v>2405</v>
      </c>
      <c r="H366" s="8" t="s">
        <v>2406</v>
      </c>
      <c r="I366" s="8" t="s">
        <v>2407</v>
      </c>
      <c r="J366" s="11">
        <v>0</v>
      </c>
      <c r="K366" s="6">
        <v>630</v>
      </c>
      <c r="L366" s="5" t="s">
        <v>2408</v>
      </c>
      <c r="M366" s="12">
        <v>41268.4120601852</v>
      </c>
      <c r="N366" s="12">
        <v>41262.4120601852</v>
      </c>
      <c r="O366" s="13" t="s">
        <v>72</v>
      </c>
      <c r="P366" s="5" t="s">
        <v>91</v>
      </c>
      <c r="Q366" s="5" t="s">
        <v>407</v>
      </c>
      <c r="R366" s="5" t="s">
        <v>75</v>
      </c>
      <c r="T366" s="5" t="s">
        <v>94</v>
      </c>
      <c r="U366" s="7">
        <v>0.7194</v>
      </c>
      <c r="V366" s="7" t="s">
        <v>107</v>
      </c>
      <c r="W366" s="7" t="s">
        <v>168</v>
      </c>
      <c r="X366" s="7"/>
      <c r="Y366" s="15">
        <v>0</v>
      </c>
      <c r="Z366" s="15">
        <v>3291</v>
      </c>
      <c r="AA366" s="16"/>
      <c r="AB366" s="16"/>
      <c r="AC366" s="16"/>
      <c r="AD366" s="16"/>
      <c r="AE366" s="16"/>
      <c r="AF366" s="16"/>
      <c r="AG366" s="16">
        <v>0</v>
      </c>
      <c r="AH366" s="16"/>
      <c r="AI366" s="19">
        <v>41425.4120601852</v>
      </c>
      <c r="AJ366" s="20">
        <v>1</v>
      </c>
      <c r="AK366" s="21">
        <v>41400</v>
      </c>
      <c r="AL366" s="16"/>
      <c r="AM366" s="16"/>
      <c r="AN366" s="16"/>
      <c r="AO366" s="16"/>
      <c r="AP366" s="21">
        <v>42155.4120601852</v>
      </c>
      <c r="AQ366" s="21">
        <v>41998</v>
      </c>
      <c r="AR366" s="16"/>
      <c r="AS366" s="16"/>
      <c r="AT366" s="16"/>
      <c r="AU366" s="16"/>
      <c r="AV366" s="6"/>
      <c r="AW366" s="16"/>
      <c r="AX366" s="16"/>
      <c r="AY366" s="15">
        <v>4574.6455</v>
      </c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>
        <v>291</v>
      </c>
      <c r="BO366" s="1" t="e">
        <f>VLOOKUP(#REF!,BP$1:BP$65243,1,0)</f>
        <v>#REF!</v>
      </c>
      <c r="BP366" s="25">
        <v>366</v>
      </c>
    </row>
    <row r="367" ht="60" spans="1:68">
      <c r="A367" s="4" t="s">
        <v>2409</v>
      </c>
      <c r="B367" s="5" t="s">
        <v>85</v>
      </c>
      <c r="C367" s="5" t="s">
        <v>2409</v>
      </c>
      <c r="D367" s="5" t="s">
        <v>2410</v>
      </c>
      <c r="E367" s="6" t="s">
        <v>67</v>
      </c>
      <c r="F367" s="7">
        <v>1.3117</v>
      </c>
      <c r="G367" s="5" t="s">
        <v>2411</v>
      </c>
      <c r="H367" s="8" t="s">
        <v>2412</v>
      </c>
      <c r="I367" s="8" t="s">
        <v>2413</v>
      </c>
      <c r="J367" s="11">
        <v>0</v>
      </c>
      <c r="K367" s="6">
        <v>3700</v>
      </c>
      <c r="L367" s="5" t="s">
        <v>2414</v>
      </c>
      <c r="M367" s="12">
        <v>40254.4082291667</v>
      </c>
      <c r="N367" s="12">
        <v>40247.4082291667</v>
      </c>
      <c r="O367" s="13" t="s">
        <v>72</v>
      </c>
      <c r="P367" s="5" t="s">
        <v>91</v>
      </c>
      <c r="Q367" s="5" t="s">
        <v>92</v>
      </c>
      <c r="R367" s="5" t="s">
        <v>93</v>
      </c>
      <c r="T367" s="5" t="s">
        <v>94</v>
      </c>
      <c r="U367" s="7">
        <v>1.3117</v>
      </c>
      <c r="V367" s="7" t="s">
        <v>339</v>
      </c>
      <c r="W367" s="7" t="s">
        <v>2415</v>
      </c>
      <c r="X367" s="7" t="s">
        <v>131</v>
      </c>
      <c r="Y367" s="15">
        <v>0</v>
      </c>
      <c r="Z367" s="15">
        <v>0</v>
      </c>
      <c r="AA367" s="16"/>
      <c r="AB367" s="16"/>
      <c r="AC367" s="16"/>
      <c r="AD367" s="16"/>
      <c r="AE367" s="16"/>
      <c r="AF367" s="16"/>
      <c r="AG367" s="16">
        <v>0</v>
      </c>
      <c r="AH367" s="16"/>
      <c r="AI367" s="19">
        <v>40543.4082291667</v>
      </c>
      <c r="AJ367" s="20">
        <v>3</v>
      </c>
      <c r="AK367" s="21">
        <v>40898.4082291667</v>
      </c>
      <c r="AL367" s="16"/>
      <c r="AM367" s="16"/>
      <c r="AN367" s="16"/>
      <c r="AO367" s="16"/>
      <c r="AP367" s="21">
        <v>42004.4082291667</v>
      </c>
      <c r="AQ367" s="21">
        <v>41995</v>
      </c>
      <c r="AR367" s="16"/>
      <c r="AS367" s="16"/>
      <c r="AT367" s="16"/>
      <c r="AU367" s="16"/>
      <c r="AV367" s="6"/>
      <c r="AW367" s="16"/>
      <c r="AX367" s="16"/>
      <c r="AY367" s="15">
        <v>0</v>
      </c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>
        <v>292</v>
      </c>
      <c r="BO367" s="1" t="e">
        <f>VLOOKUP(#REF!,BP$1:BP$65243,1,0)</f>
        <v>#REF!</v>
      </c>
      <c r="BP367" s="25">
        <v>367</v>
      </c>
    </row>
    <row r="368" ht="60" spans="1:68">
      <c r="A368" s="4" t="s">
        <v>2416</v>
      </c>
      <c r="B368" s="5" t="s">
        <v>133</v>
      </c>
      <c r="C368" s="5" t="s">
        <v>2417</v>
      </c>
      <c r="D368" s="5" t="s">
        <v>2418</v>
      </c>
      <c r="E368" s="6" t="s">
        <v>67</v>
      </c>
      <c r="F368" s="7">
        <v>2.6776</v>
      </c>
      <c r="G368" s="5" t="s">
        <v>2419</v>
      </c>
      <c r="H368" s="8" t="s">
        <v>2420</v>
      </c>
      <c r="I368" s="8" t="s">
        <v>2421</v>
      </c>
      <c r="J368" s="11">
        <v>0</v>
      </c>
      <c r="K368" s="6">
        <v>25300</v>
      </c>
      <c r="L368" s="5" t="s">
        <v>2422</v>
      </c>
      <c r="M368" s="12">
        <v>41571.4029861111</v>
      </c>
      <c r="N368" s="12">
        <v>41565.4029861111</v>
      </c>
      <c r="O368" s="13" t="s">
        <v>72</v>
      </c>
      <c r="P368" s="5" t="s">
        <v>91</v>
      </c>
      <c r="Q368" s="5" t="s">
        <v>127</v>
      </c>
      <c r="R368" s="5" t="s">
        <v>128</v>
      </c>
      <c r="T368" s="5" t="s">
        <v>94</v>
      </c>
      <c r="U368" s="7">
        <v>2.6776</v>
      </c>
      <c r="V368" s="7" t="s">
        <v>129</v>
      </c>
      <c r="W368" s="7" t="s">
        <v>78</v>
      </c>
      <c r="X368" s="7"/>
      <c r="Y368" s="15">
        <v>0</v>
      </c>
      <c r="Z368" s="15">
        <v>0</v>
      </c>
      <c r="AA368" s="16"/>
      <c r="AB368" s="16"/>
      <c r="AC368" s="16"/>
      <c r="AD368" s="16"/>
      <c r="AE368" s="16"/>
      <c r="AF368" s="16"/>
      <c r="AG368" s="16">
        <v>0</v>
      </c>
      <c r="AH368" s="16"/>
      <c r="AI368" s="19">
        <v>41840.4029861111</v>
      </c>
      <c r="AJ368" s="20">
        <v>2</v>
      </c>
      <c r="AK368" s="21">
        <v>41701</v>
      </c>
      <c r="AL368" s="16"/>
      <c r="AM368" s="16"/>
      <c r="AN368" s="16"/>
      <c r="AO368" s="16"/>
      <c r="AP368" s="21">
        <v>42571.4029861111</v>
      </c>
      <c r="AQ368" s="21">
        <v>42458</v>
      </c>
      <c r="AR368" s="16"/>
      <c r="AS368" s="16"/>
      <c r="AT368" s="16"/>
      <c r="AU368" s="16"/>
      <c r="AV368" s="6"/>
      <c r="AW368" s="16"/>
      <c r="AX368" s="16"/>
      <c r="AY368" s="15">
        <v>0</v>
      </c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27">
        <v>293</v>
      </c>
      <c r="BO368" s="1" t="e">
        <f>VLOOKUP(#REF!,BP$1:BP$65243,1,0)</f>
        <v>#REF!</v>
      </c>
      <c r="BP368" s="25">
        <v>368</v>
      </c>
    </row>
    <row r="369" ht="36" spans="1:68">
      <c r="A369" s="4" t="s">
        <v>2416</v>
      </c>
      <c r="B369" s="5" t="s">
        <v>85</v>
      </c>
      <c r="C369" s="5" t="s">
        <v>2416</v>
      </c>
      <c r="D369" s="5" t="s">
        <v>2423</v>
      </c>
      <c r="E369" s="6" t="s">
        <v>67</v>
      </c>
      <c r="F369" s="7">
        <v>2.8635</v>
      </c>
      <c r="G369" s="5" t="s">
        <v>2424</v>
      </c>
      <c r="H369" s="8" t="s">
        <v>2425</v>
      </c>
      <c r="I369" s="8" t="s">
        <v>2426</v>
      </c>
      <c r="J369" s="11">
        <v>0</v>
      </c>
      <c r="K369" s="6">
        <v>23200</v>
      </c>
      <c r="L369" s="5" t="s">
        <v>2427</v>
      </c>
      <c r="M369" s="12">
        <v>42335.4279166667</v>
      </c>
      <c r="N369" s="12">
        <v>42296.4278935185</v>
      </c>
      <c r="O369" s="13" t="s">
        <v>72</v>
      </c>
      <c r="P369" s="5" t="s">
        <v>91</v>
      </c>
      <c r="Q369" s="5" t="s">
        <v>127</v>
      </c>
      <c r="R369" s="5" t="s">
        <v>128</v>
      </c>
      <c r="T369" s="5"/>
      <c r="U369" s="7">
        <v>2.8635</v>
      </c>
      <c r="V369" s="7" t="s">
        <v>339</v>
      </c>
      <c r="W369" s="7" t="s">
        <v>2428</v>
      </c>
      <c r="X369" s="7" t="s">
        <v>131</v>
      </c>
      <c r="Y369" s="15"/>
      <c r="Z369" s="15"/>
      <c r="AA369" s="16"/>
      <c r="AB369" s="16"/>
      <c r="AC369" s="16"/>
      <c r="AD369" s="16"/>
      <c r="AE369" s="16"/>
      <c r="AF369" s="16"/>
      <c r="AG369" s="16">
        <v>0</v>
      </c>
      <c r="AH369" s="16"/>
      <c r="AI369" s="19">
        <v>42602.4284143519</v>
      </c>
      <c r="AJ369" s="20">
        <v>0</v>
      </c>
      <c r="AK369" s="21">
        <v>42429</v>
      </c>
      <c r="AL369" s="16"/>
      <c r="AM369" s="16"/>
      <c r="AN369" s="16"/>
      <c r="AO369" s="16"/>
      <c r="AP369" s="21">
        <v>43697.4284143519</v>
      </c>
      <c r="AQ369" s="21"/>
      <c r="AR369" s="16"/>
      <c r="AS369" s="16"/>
      <c r="AT369" s="16"/>
      <c r="AU369" s="16"/>
      <c r="AV369" s="6"/>
      <c r="AW369" s="16"/>
      <c r="AX369" s="16"/>
      <c r="AY369" s="15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>
        <v>293</v>
      </c>
      <c r="BO369" s="1" t="e">
        <f>VLOOKUP(#REF!,BP$1:BP$65243,1,0)</f>
        <v>#REF!</v>
      </c>
      <c r="BP369" s="26">
        <v>369</v>
      </c>
    </row>
    <row r="370" ht="48" spans="1:68">
      <c r="A370" s="4" t="s">
        <v>2416</v>
      </c>
      <c r="B370" s="5" t="s">
        <v>228</v>
      </c>
      <c r="C370" s="5" t="s">
        <v>2416</v>
      </c>
      <c r="D370" s="5" t="s">
        <v>2429</v>
      </c>
      <c r="E370" s="6" t="s">
        <v>67</v>
      </c>
      <c r="F370" s="7">
        <v>4.9535</v>
      </c>
      <c r="G370" s="5" t="s">
        <v>2430</v>
      </c>
      <c r="H370" s="8" t="s">
        <v>2431</v>
      </c>
      <c r="I370" s="8" t="s">
        <v>2432</v>
      </c>
      <c r="J370" s="11">
        <v>0</v>
      </c>
      <c r="K370" s="6">
        <v>13600</v>
      </c>
      <c r="L370" s="5" t="s">
        <v>2433</v>
      </c>
      <c r="M370" s="12">
        <v>42726.4281365741</v>
      </c>
      <c r="N370" s="12">
        <v>42685.4281365741</v>
      </c>
      <c r="O370" s="13" t="s">
        <v>72</v>
      </c>
      <c r="P370" s="5" t="s">
        <v>91</v>
      </c>
      <c r="Q370" s="5" t="s">
        <v>127</v>
      </c>
      <c r="R370" s="5" t="s">
        <v>128</v>
      </c>
      <c r="T370" s="5" t="s">
        <v>94</v>
      </c>
      <c r="U370" s="7">
        <v>5.6599</v>
      </c>
      <c r="V370" s="7" t="s">
        <v>339</v>
      </c>
      <c r="W370" s="7" t="s">
        <v>816</v>
      </c>
      <c r="X370" s="7" t="s">
        <v>131</v>
      </c>
      <c r="Y370" s="15">
        <v>0</v>
      </c>
      <c r="Z370" s="15">
        <v>0</v>
      </c>
      <c r="AA370" s="16"/>
      <c r="AB370" s="16"/>
      <c r="AC370" s="16"/>
      <c r="AD370" s="16"/>
      <c r="AE370" s="16"/>
      <c r="AF370" s="16"/>
      <c r="AG370" s="16">
        <v>4</v>
      </c>
      <c r="AH370" s="16">
        <v>17.2</v>
      </c>
      <c r="AI370" s="19">
        <v>43106.4281365741</v>
      </c>
      <c r="AJ370" s="20">
        <v>3</v>
      </c>
      <c r="AK370" s="21"/>
      <c r="AL370" s="16"/>
      <c r="AM370" s="16"/>
      <c r="AN370" s="16"/>
      <c r="AO370" s="16"/>
      <c r="AP370" s="21">
        <v>44202.4281365741</v>
      </c>
      <c r="AQ370" s="21"/>
      <c r="AR370" s="16"/>
      <c r="AS370" s="16"/>
      <c r="AT370" s="16"/>
      <c r="AU370" s="16"/>
      <c r="AV370" s="6"/>
      <c r="AW370" s="16"/>
      <c r="AX370" s="16"/>
      <c r="AY370" s="15">
        <v>0</v>
      </c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>
        <v>293</v>
      </c>
      <c r="BO370" s="1" t="e">
        <f>VLOOKUP(#REF!,BP$1:BP$65243,1,0)</f>
        <v>#REF!</v>
      </c>
      <c r="BP370" s="25">
        <v>370</v>
      </c>
    </row>
    <row r="371" ht="48" spans="1:68">
      <c r="A371" s="4" t="s">
        <v>2416</v>
      </c>
      <c r="B371" s="5" t="s">
        <v>65</v>
      </c>
      <c r="C371" s="5" t="s">
        <v>2416</v>
      </c>
      <c r="D371" s="5" t="s">
        <v>2434</v>
      </c>
      <c r="E371" s="6" t="s">
        <v>67</v>
      </c>
      <c r="F371" s="7">
        <v>3.7405</v>
      </c>
      <c r="G371" s="5" t="s">
        <v>2435</v>
      </c>
      <c r="H371" s="8" t="s">
        <v>2436</v>
      </c>
      <c r="I371" s="8" t="s">
        <v>2437</v>
      </c>
      <c r="J371" s="11">
        <v>0</v>
      </c>
      <c r="K371" s="6">
        <v>15100</v>
      </c>
      <c r="L371" s="5" t="s">
        <v>2438</v>
      </c>
      <c r="M371" s="12">
        <v>42661.3734606481</v>
      </c>
      <c r="N371" s="12">
        <v>42615.3734606481</v>
      </c>
      <c r="O371" s="13" t="s">
        <v>72</v>
      </c>
      <c r="P371" s="5" t="s">
        <v>91</v>
      </c>
      <c r="Q371" s="5" t="s">
        <v>127</v>
      </c>
      <c r="R371" s="5" t="s">
        <v>128</v>
      </c>
      <c r="T371" s="5" t="s">
        <v>94</v>
      </c>
      <c r="U371" s="7">
        <v>4.1015</v>
      </c>
      <c r="V371" s="7" t="s">
        <v>1991</v>
      </c>
      <c r="W371" s="7" t="s">
        <v>340</v>
      </c>
      <c r="X371" s="7" t="s">
        <v>131</v>
      </c>
      <c r="Y371" s="15">
        <v>0</v>
      </c>
      <c r="Z371" s="15">
        <v>0</v>
      </c>
      <c r="AA371" s="16"/>
      <c r="AB371" s="16"/>
      <c r="AC371" s="16"/>
      <c r="AD371" s="16"/>
      <c r="AE371" s="16"/>
      <c r="AF371" s="16"/>
      <c r="AG371" s="16">
        <v>0</v>
      </c>
      <c r="AH371" s="16"/>
      <c r="AI371" s="19">
        <v>43038.3734606481</v>
      </c>
      <c r="AJ371" s="20">
        <v>3</v>
      </c>
      <c r="AK371" s="21">
        <v>42752</v>
      </c>
      <c r="AL371" s="16"/>
      <c r="AM371" s="16"/>
      <c r="AN371" s="16"/>
      <c r="AO371" s="16"/>
      <c r="AP371" s="21">
        <v>44134.3734606481</v>
      </c>
      <c r="AQ371" s="21"/>
      <c r="AR371" s="16"/>
      <c r="AS371" s="16"/>
      <c r="AT371" s="16"/>
      <c r="AU371" s="16"/>
      <c r="AV371" s="6"/>
      <c r="AW371" s="16"/>
      <c r="AX371" s="16"/>
      <c r="AY371" s="15">
        <v>0</v>
      </c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>
        <v>293</v>
      </c>
      <c r="BO371" s="1" t="e">
        <f>VLOOKUP(#REF!,BP$1:BP$65243,1,0)</f>
        <v>#REF!</v>
      </c>
      <c r="BP371" s="25">
        <v>371</v>
      </c>
    </row>
    <row r="372" ht="48" spans="1:68">
      <c r="A372" s="4" t="s">
        <v>2439</v>
      </c>
      <c r="B372" s="5" t="s">
        <v>160</v>
      </c>
      <c r="C372" s="5" t="s">
        <v>2439</v>
      </c>
      <c r="D372" s="5" t="s">
        <v>2440</v>
      </c>
      <c r="E372" s="6" t="s">
        <v>67</v>
      </c>
      <c r="F372" s="7">
        <v>9.8002</v>
      </c>
      <c r="G372" s="5" t="s">
        <v>2441</v>
      </c>
      <c r="H372" s="8" t="s">
        <v>2442</v>
      </c>
      <c r="I372" s="8" t="s">
        <v>2443</v>
      </c>
      <c r="J372" s="11">
        <v>0</v>
      </c>
      <c r="K372" s="6">
        <v>4500</v>
      </c>
      <c r="L372" s="5" t="s">
        <v>2444</v>
      </c>
      <c r="M372" s="12">
        <v>42431.6902430556</v>
      </c>
      <c r="N372" s="12">
        <v>42391.6902199074</v>
      </c>
      <c r="O372" s="13" t="s">
        <v>72</v>
      </c>
      <c r="P372" s="5" t="s">
        <v>166</v>
      </c>
      <c r="Q372" s="5" t="s">
        <v>187</v>
      </c>
      <c r="R372" s="5" t="s">
        <v>2445</v>
      </c>
      <c r="T372" s="5" t="s">
        <v>94</v>
      </c>
      <c r="U372" s="7">
        <v>11.3808</v>
      </c>
      <c r="V372" s="7" t="s">
        <v>2446</v>
      </c>
      <c r="W372" s="7" t="s">
        <v>207</v>
      </c>
      <c r="X372" s="7" t="s">
        <v>467</v>
      </c>
      <c r="Y372" s="15">
        <v>26461</v>
      </c>
      <c r="Z372" s="15">
        <v>21168.432</v>
      </c>
      <c r="AA372" s="16"/>
      <c r="AB372" s="16"/>
      <c r="AC372" s="16"/>
      <c r="AD372" s="16"/>
      <c r="AE372" s="16"/>
      <c r="AF372" s="16"/>
      <c r="AG372" s="16">
        <v>0</v>
      </c>
      <c r="AH372" s="16"/>
      <c r="AI372" s="19">
        <v>42694.6902430556</v>
      </c>
      <c r="AJ372" s="20">
        <v>1.5</v>
      </c>
      <c r="AK372" s="21">
        <v>42669</v>
      </c>
      <c r="AL372" s="16"/>
      <c r="AM372" s="16"/>
      <c r="AN372" s="16"/>
      <c r="AO372" s="16"/>
      <c r="AP372" s="21">
        <v>43240.6902430556</v>
      </c>
      <c r="AQ372" s="21"/>
      <c r="AR372" s="16"/>
      <c r="AS372" s="16"/>
      <c r="AT372" s="16"/>
      <c r="AU372" s="16"/>
      <c r="AV372" s="6"/>
      <c r="AW372" s="16"/>
      <c r="AX372" s="16"/>
      <c r="AY372" s="15">
        <v>2160</v>
      </c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>
        <v>294</v>
      </c>
      <c r="BO372" s="1" t="e">
        <f>VLOOKUP(#REF!,BP$1:BP$65243,1,0)</f>
        <v>#REF!</v>
      </c>
      <c r="BP372" s="26">
        <v>372</v>
      </c>
    </row>
    <row r="373" ht="60" spans="1:68">
      <c r="A373" s="4" t="s">
        <v>2447</v>
      </c>
      <c r="B373" s="5" t="s">
        <v>65</v>
      </c>
      <c r="C373" s="5" t="s">
        <v>2447</v>
      </c>
      <c r="D373" s="5" t="s">
        <v>2448</v>
      </c>
      <c r="E373" s="6" t="s">
        <v>67</v>
      </c>
      <c r="F373" s="7">
        <v>1.0014</v>
      </c>
      <c r="G373" s="5" t="s">
        <v>2449</v>
      </c>
      <c r="H373" s="8" t="s">
        <v>2450</v>
      </c>
      <c r="I373" s="8" t="s">
        <v>2451</v>
      </c>
      <c r="J373" s="11">
        <v>0</v>
      </c>
      <c r="K373" s="6">
        <v>940</v>
      </c>
      <c r="L373" s="5" t="s">
        <v>2452</v>
      </c>
      <c r="M373" s="12">
        <v>40366.6490277778</v>
      </c>
      <c r="N373" s="12">
        <v>40361.6490277778</v>
      </c>
      <c r="O373" s="13" t="s">
        <v>72</v>
      </c>
      <c r="P373" s="5" t="s">
        <v>166</v>
      </c>
      <c r="Q373" s="5" t="s">
        <v>250</v>
      </c>
      <c r="R373" s="5" t="s">
        <v>75</v>
      </c>
      <c r="T373" s="5" t="s">
        <v>76</v>
      </c>
      <c r="U373" s="7">
        <v>1.0014</v>
      </c>
      <c r="V373" s="7" t="s">
        <v>259</v>
      </c>
      <c r="W373" s="7" t="s">
        <v>570</v>
      </c>
      <c r="X373" s="7" t="s">
        <v>287</v>
      </c>
      <c r="Y373" s="15">
        <v>0</v>
      </c>
      <c r="Z373" s="15">
        <v>2229</v>
      </c>
      <c r="AA373" s="16"/>
      <c r="AB373" s="16"/>
      <c r="AC373" s="16"/>
      <c r="AD373" s="16"/>
      <c r="AE373" s="16"/>
      <c r="AF373" s="16"/>
      <c r="AG373" s="16">
        <v>0</v>
      </c>
      <c r="AH373" s="16"/>
      <c r="AI373" s="19">
        <v>40633.6490277778</v>
      </c>
      <c r="AJ373" s="20">
        <v>2</v>
      </c>
      <c r="AK373" s="21">
        <v>40513</v>
      </c>
      <c r="AL373" s="16"/>
      <c r="AM373" s="16"/>
      <c r="AN373" s="16"/>
      <c r="AO373" s="16"/>
      <c r="AP373" s="21">
        <v>41364.6490277778</v>
      </c>
      <c r="AQ373" s="21">
        <v>41177</v>
      </c>
      <c r="AR373" s="16"/>
      <c r="AS373" s="16"/>
      <c r="AT373" s="16"/>
      <c r="AU373" s="16"/>
      <c r="AV373" s="6"/>
      <c r="AW373" s="16"/>
      <c r="AX373" s="16"/>
      <c r="AY373" s="15">
        <v>2225.8838</v>
      </c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>
        <v>295</v>
      </c>
      <c r="BO373" s="1" t="e">
        <f>VLOOKUP(#REF!,BP$1:BP$65243,1,0)</f>
        <v>#REF!</v>
      </c>
      <c r="BP373" s="25">
        <v>373</v>
      </c>
    </row>
    <row r="374" ht="48" spans="1:68">
      <c r="A374" s="4" t="s">
        <v>2453</v>
      </c>
      <c r="B374" s="5" t="s">
        <v>160</v>
      </c>
      <c r="C374" s="5" t="s">
        <v>2453</v>
      </c>
      <c r="D374" s="5" t="s">
        <v>2454</v>
      </c>
      <c r="E374" s="6" t="s">
        <v>67</v>
      </c>
      <c r="F374" s="7">
        <v>9.9983</v>
      </c>
      <c r="G374" s="5" t="s">
        <v>2455</v>
      </c>
      <c r="H374" s="8" t="s">
        <v>2456</v>
      </c>
      <c r="I374" s="8" t="s">
        <v>2457</v>
      </c>
      <c r="J374" s="11">
        <v>0</v>
      </c>
      <c r="K374" s="6">
        <v>28020</v>
      </c>
      <c r="L374" s="5" t="s">
        <v>2458</v>
      </c>
      <c r="M374" s="12">
        <v>42619.4405208333</v>
      </c>
      <c r="N374" s="12">
        <v>42578.4405208333</v>
      </c>
      <c r="O374" s="13" t="s">
        <v>72</v>
      </c>
      <c r="P374" s="5" t="s">
        <v>91</v>
      </c>
      <c r="Q374" s="5" t="s">
        <v>127</v>
      </c>
      <c r="R374" s="5" t="s">
        <v>128</v>
      </c>
      <c r="T374" s="5" t="s">
        <v>76</v>
      </c>
      <c r="U374" s="7">
        <v>9.9983</v>
      </c>
      <c r="V374" s="7" t="s">
        <v>339</v>
      </c>
      <c r="W374" s="7" t="s">
        <v>2459</v>
      </c>
      <c r="X374" s="7" t="s">
        <v>97</v>
      </c>
      <c r="Y374" s="15">
        <v>0</v>
      </c>
      <c r="Z374" s="15">
        <v>0</v>
      </c>
      <c r="AA374" s="16"/>
      <c r="AB374" s="16"/>
      <c r="AC374" s="16"/>
      <c r="AD374" s="16"/>
      <c r="AE374" s="16"/>
      <c r="AF374" s="16"/>
      <c r="AG374" s="16">
        <v>0</v>
      </c>
      <c r="AH374" s="16"/>
      <c r="AI374" s="19">
        <v>42875.4405208333</v>
      </c>
      <c r="AJ374" s="20">
        <v>3</v>
      </c>
      <c r="AK374" s="21">
        <v>42747.4380787037</v>
      </c>
      <c r="AL374" s="16"/>
      <c r="AM374" s="16"/>
      <c r="AN374" s="16"/>
      <c r="AO374" s="16"/>
      <c r="AP374" s="21">
        <v>43971.4405208333</v>
      </c>
      <c r="AQ374" s="21"/>
      <c r="AR374" s="16"/>
      <c r="AS374" s="16"/>
      <c r="AT374" s="16"/>
      <c r="AU374" s="16"/>
      <c r="AV374" s="6"/>
      <c r="AW374" s="16"/>
      <c r="AX374" s="16"/>
      <c r="AY374" s="15">
        <v>0</v>
      </c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>
        <v>296</v>
      </c>
      <c r="BO374" s="1" t="e">
        <f>VLOOKUP(#REF!,BP$1:BP$65243,1,0)</f>
        <v>#REF!</v>
      </c>
      <c r="BP374" s="26">
        <v>374</v>
      </c>
    </row>
    <row r="375" ht="48" spans="1:68">
      <c r="A375" s="4" t="s">
        <v>2460</v>
      </c>
      <c r="B375" s="5" t="s">
        <v>632</v>
      </c>
      <c r="C375" s="5" t="s">
        <v>2460</v>
      </c>
      <c r="D375" s="5" t="s">
        <v>2461</v>
      </c>
      <c r="E375" s="6" t="s">
        <v>67</v>
      </c>
      <c r="F375" s="7">
        <v>1.1315</v>
      </c>
      <c r="G375" s="5" t="s">
        <v>2462</v>
      </c>
      <c r="H375" s="8" t="s">
        <v>2463</v>
      </c>
      <c r="I375" s="8" t="s">
        <v>2464</v>
      </c>
      <c r="J375" s="11">
        <v>0</v>
      </c>
      <c r="K375" s="6">
        <v>445</v>
      </c>
      <c r="L375" s="5" t="s">
        <v>2465</v>
      </c>
      <c r="M375" s="12">
        <v>40450.6498611111</v>
      </c>
      <c r="N375" s="12">
        <v>40448.6498611111</v>
      </c>
      <c r="O375" s="13" t="s">
        <v>72</v>
      </c>
      <c r="P375" s="5" t="s">
        <v>91</v>
      </c>
      <c r="Q375" s="5" t="s">
        <v>407</v>
      </c>
      <c r="R375" s="5" t="s">
        <v>75</v>
      </c>
      <c r="T375" s="5" t="s">
        <v>94</v>
      </c>
      <c r="U375" s="7">
        <v>1.1315</v>
      </c>
      <c r="V375" s="7" t="s">
        <v>107</v>
      </c>
      <c r="W375" s="7" t="s">
        <v>108</v>
      </c>
      <c r="X375" s="7" t="s">
        <v>158</v>
      </c>
      <c r="Y375" s="15">
        <v>0</v>
      </c>
      <c r="Z375" s="15">
        <v>2240</v>
      </c>
      <c r="AA375" s="16"/>
      <c r="AB375" s="16"/>
      <c r="AC375" s="16"/>
      <c r="AD375" s="16"/>
      <c r="AE375" s="16"/>
      <c r="AF375" s="16"/>
      <c r="AG375" s="16">
        <v>0</v>
      </c>
      <c r="AH375" s="16"/>
      <c r="AI375" s="19">
        <v>40755.6498611111</v>
      </c>
      <c r="AJ375" s="20">
        <v>2</v>
      </c>
      <c r="AK375" s="21">
        <v>40498</v>
      </c>
      <c r="AL375" s="16"/>
      <c r="AM375" s="16"/>
      <c r="AN375" s="16"/>
      <c r="AO375" s="16"/>
      <c r="AP375" s="21">
        <v>41486.6498611111</v>
      </c>
      <c r="AQ375" s="21">
        <v>40988</v>
      </c>
      <c r="AR375" s="16"/>
      <c r="AS375" s="16"/>
      <c r="AT375" s="16"/>
      <c r="AU375" s="16"/>
      <c r="AV375" s="6"/>
      <c r="AW375" s="16"/>
      <c r="AX375" s="16"/>
      <c r="AY375" s="15">
        <v>1979.673</v>
      </c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>
        <v>297</v>
      </c>
      <c r="BO375" s="1" t="e">
        <f>VLOOKUP(#REF!,BP$1:BP$65243,1,0)</f>
        <v>#REF!</v>
      </c>
      <c r="BP375" s="25">
        <v>375</v>
      </c>
    </row>
    <row r="376" ht="48" spans="1:68">
      <c r="A376" s="4" t="s">
        <v>2466</v>
      </c>
      <c r="B376" s="5" t="s">
        <v>65</v>
      </c>
      <c r="C376" s="5" t="s">
        <v>2466</v>
      </c>
      <c r="D376" s="5" t="s">
        <v>2467</v>
      </c>
      <c r="E376" s="6" t="s">
        <v>67</v>
      </c>
      <c r="F376" s="7">
        <v>1.4876</v>
      </c>
      <c r="G376" s="5" t="s">
        <v>2468</v>
      </c>
      <c r="H376" s="8" t="s">
        <v>2469</v>
      </c>
      <c r="I376" s="8" t="s">
        <v>2470</v>
      </c>
      <c r="J376" s="11">
        <v>0</v>
      </c>
      <c r="K376" s="6">
        <v>2650</v>
      </c>
      <c r="L376" s="5" t="s">
        <v>2471</v>
      </c>
      <c r="M376" s="12">
        <v>41269.6898032407</v>
      </c>
      <c r="N376" s="12">
        <v>41232.6898032407</v>
      </c>
      <c r="O376" s="13" t="s">
        <v>72</v>
      </c>
      <c r="P376" s="5" t="s">
        <v>91</v>
      </c>
      <c r="Q376" s="5" t="s">
        <v>457</v>
      </c>
      <c r="R376" s="5" t="s">
        <v>458</v>
      </c>
      <c r="T376" s="5" t="s">
        <v>76</v>
      </c>
      <c r="U376" s="7">
        <v>1.4876</v>
      </c>
      <c r="V376" s="7" t="s">
        <v>189</v>
      </c>
      <c r="W376" s="7" t="s">
        <v>550</v>
      </c>
      <c r="X376" s="7" t="s">
        <v>467</v>
      </c>
      <c r="Y376" s="15">
        <v>0</v>
      </c>
      <c r="Z376" s="15">
        <v>0</v>
      </c>
      <c r="AA376" s="16"/>
      <c r="AB376" s="16"/>
      <c r="AC376" s="16"/>
      <c r="AD376" s="16"/>
      <c r="AE376" s="16"/>
      <c r="AF376" s="16"/>
      <c r="AG376" s="16">
        <v>0</v>
      </c>
      <c r="AH376" s="16"/>
      <c r="AI376" s="19">
        <v>41425.6898032407</v>
      </c>
      <c r="AJ376" s="20">
        <v>0.75</v>
      </c>
      <c r="AK376" s="21">
        <v>41389</v>
      </c>
      <c r="AL376" s="16"/>
      <c r="AM376" s="16"/>
      <c r="AN376" s="16"/>
      <c r="AO376" s="16"/>
      <c r="AP376" s="21">
        <v>41698.6898032407</v>
      </c>
      <c r="AQ376" s="21">
        <v>41609</v>
      </c>
      <c r="AR376" s="16"/>
      <c r="AS376" s="16"/>
      <c r="AT376" s="16"/>
      <c r="AU376" s="16"/>
      <c r="AV376" s="6"/>
      <c r="AW376" s="16"/>
      <c r="AX376" s="16"/>
      <c r="AY376" s="15">
        <v>0</v>
      </c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>
        <v>298</v>
      </c>
      <c r="BO376" s="1" t="e">
        <f>VLOOKUP(#REF!,BP$1:BP$65243,1,0)</f>
        <v>#REF!</v>
      </c>
      <c r="BP376" s="26">
        <v>376</v>
      </c>
    </row>
    <row r="377" ht="48" spans="1:68">
      <c r="A377" s="4" t="s">
        <v>2472</v>
      </c>
      <c r="B377" s="5" t="s">
        <v>215</v>
      </c>
      <c r="C377" s="5" t="s">
        <v>2472</v>
      </c>
      <c r="D377" s="5" t="s">
        <v>2473</v>
      </c>
      <c r="E377" s="6" t="s">
        <v>67</v>
      </c>
      <c r="F377" s="7">
        <v>0.5243</v>
      </c>
      <c r="G377" s="5" t="s">
        <v>2474</v>
      </c>
      <c r="H377" s="8" t="s">
        <v>2475</v>
      </c>
      <c r="I377" s="8" t="s">
        <v>2476</v>
      </c>
      <c r="J377" s="11">
        <v>0</v>
      </c>
      <c r="K377" s="6">
        <v>205</v>
      </c>
      <c r="L377" s="5" t="s">
        <v>2477</v>
      </c>
      <c r="M377" s="12">
        <v>41654.6885648148</v>
      </c>
      <c r="N377" s="12">
        <v>41647.6885648148</v>
      </c>
      <c r="O377" s="13" t="s">
        <v>72</v>
      </c>
      <c r="P377" s="5" t="s">
        <v>91</v>
      </c>
      <c r="Q377" s="5" t="s">
        <v>440</v>
      </c>
      <c r="R377" s="5" t="s">
        <v>75</v>
      </c>
      <c r="T377" s="5" t="s">
        <v>94</v>
      </c>
      <c r="U377" s="7">
        <v>0.5245</v>
      </c>
      <c r="V377" s="7" t="s">
        <v>117</v>
      </c>
      <c r="W377" s="7" t="s">
        <v>168</v>
      </c>
      <c r="X377" s="7" t="s">
        <v>158</v>
      </c>
      <c r="Y377" s="15">
        <v>0</v>
      </c>
      <c r="Z377" s="15">
        <v>2949</v>
      </c>
      <c r="AA377" s="16"/>
      <c r="AB377" s="16"/>
      <c r="AC377" s="16"/>
      <c r="AD377" s="16"/>
      <c r="AE377" s="16"/>
      <c r="AF377" s="16"/>
      <c r="AG377" s="16">
        <v>0</v>
      </c>
      <c r="AH377" s="16"/>
      <c r="AI377" s="19">
        <v>41789.6885648148</v>
      </c>
      <c r="AJ377" s="20">
        <v>0</v>
      </c>
      <c r="AK377" s="21">
        <v>41968.6885648148</v>
      </c>
      <c r="AL377" s="16"/>
      <c r="AM377" s="16"/>
      <c r="AN377" s="16"/>
      <c r="AO377" s="16"/>
      <c r="AP377" s="21">
        <v>42520.6885648148</v>
      </c>
      <c r="AQ377" s="21"/>
      <c r="AR377" s="16"/>
      <c r="AS377" s="16"/>
      <c r="AT377" s="16"/>
      <c r="AU377" s="16"/>
      <c r="AV377" s="6"/>
      <c r="AW377" s="16"/>
      <c r="AX377" s="16"/>
      <c r="AY377" s="15">
        <v>5625</v>
      </c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>
        <v>299</v>
      </c>
      <c r="BO377" s="1" t="e">
        <f>VLOOKUP(#REF!,BP$1:BP$65243,1,0)</f>
        <v>#REF!</v>
      </c>
      <c r="BP377" s="25">
        <v>377</v>
      </c>
    </row>
    <row r="378" ht="48" spans="1:68">
      <c r="A378" s="4" t="s">
        <v>2478</v>
      </c>
      <c r="B378" s="5" t="s">
        <v>632</v>
      </c>
      <c r="C378" s="5" t="s">
        <v>2478</v>
      </c>
      <c r="D378" s="5" t="s">
        <v>2479</v>
      </c>
      <c r="E378" s="6" t="s">
        <v>67</v>
      </c>
      <c r="F378" s="7">
        <v>1.4375</v>
      </c>
      <c r="G378" s="5" t="s">
        <v>2480</v>
      </c>
      <c r="H378" s="8" t="s">
        <v>2481</v>
      </c>
      <c r="I378" s="8" t="s">
        <v>2482</v>
      </c>
      <c r="J378" s="11">
        <v>0</v>
      </c>
      <c r="K378" s="6">
        <v>670</v>
      </c>
      <c r="L378" s="5" t="s">
        <v>2483</v>
      </c>
      <c r="M378" s="12">
        <v>41991.6468865741</v>
      </c>
      <c r="N378" s="12">
        <v>41985.6468865741</v>
      </c>
      <c r="O378" s="13" t="s">
        <v>72</v>
      </c>
      <c r="P378" s="5" t="s">
        <v>91</v>
      </c>
      <c r="Q378" s="5" t="s">
        <v>187</v>
      </c>
      <c r="R378" s="5" t="s">
        <v>450</v>
      </c>
      <c r="T378" s="5" t="s">
        <v>94</v>
      </c>
      <c r="U378" s="7">
        <v>1.4375</v>
      </c>
      <c r="V378" s="7" t="s">
        <v>339</v>
      </c>
      <c r="W378" s="7" t="s">
        <v>2484</v>
      </c>
      <c r="X378" s="7" t="s">
        <v>467</v>
      </c>
      <c r="Y378" s="15">
        <v>6490</v>
      </c>
      <c r="Z378" s="15">
        <v>0</v>
      </c>
      <c r="AA378" s="16"/>
      <c r="AB378" s="16"/>
      <c r="AC378" s="16"/>
      <c r="AD378" s="16"/>
      <c r="AE378" s="16"/>
      <c r="AF378" s="16"/>
      <c r="AG378" s="16">
        <v>0</v>
      </c>
      <c r="AH378" s="16"/>
      <c r="AI378" s="19">
        <v>42165.6468865741</v>
      </c>
      <c r="AJ378" s="20">
        <v>1.5</v>
      </c>
      <c r="AK378" s="21">
        <v>42149.6468865741</v>
      </c>
      <c r="AL378" s="16"/>
      <c r="AM378" s="16"/>
      <c r="AN378" s="16"/>
      <c r="AO378" s="16"/>
      <c r="AP378" s="21">
        <v>43079.6468865741</v>
      </c>
      <c r="AQ378" s="21">
        <v>42697</v>
      </c>
      <c r="AR378" s="16"/>
      <c r="AS378" s="16"/>
      <c r="AT378" s="16"/>
      <c r="AU378" s="16"/>
      <c r="AV378" s="6"/>
      <c r="AW378" s="16"/>
      <c r="AX378" s="16"/>
      <c r="AY378" s="15">
        <v>0</v>
      </c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>
        <v>300</v>
      </c>
      <c r="BO378" s="1" t="e">
        <f>VLOOKUP(#REF!,BP$1:BP$65243,1,0)</f>
        <v>#REF!</v>
      </c>
      <c r="BP378" s="26">
        <v>378</v>
      </c>
    </row>
    <row r="379" ht="36" spans="1:68">
      <c r="A379" s="4" t="s">
        <v>2478</v>
      </c>
      <c r="B379" s="5" t="s">
        <v>632</v>
      </c>
      <c r="C379" s="5" t="s">
        <v>2478</v>
      </c>
      <c r="D379" s="5" t="s">
        <v>2485</v>
      </c>
      <c r="E379" s="6" t="s">
        <v>67</v>
      </c>
      <c r="F379" s="7">
        <v>0.2304</v>
      </c>
      <c r="G379" s="5" t="s">
        <v>2486</v>
      </c>
      <c r="H379" s="8" t="s">
        <v>2487</v>
      </c>
      <c r="I379" s="8" t="s">
        <v>2488</v>
      </c>
      <c r="J379" s="11">
        <v>0</v>
      </c>
      <c r="K379" s="6">
        <v>115</v>
      </c>
      <c r="L379" s="5" t="s">
        <v>2489</v>
      </c>
      <c r="M379" s="12">
        <v>42524.4361226852</v>
      </c>
      <c r="N379" s="12">
        <v>42482.436087963</v>
      </c>
      <c r="O379" s="13" t="s">
        <v>72</v>
      </c>
      <c r="P379" s="5" t="s">
        <v>91</v>
      </c>
      <c r="Q379" s="5" t="s">
        <v>449</v>
      </c>
      <c r="R379" s="5" t="s">
        <v>450</v>
      </c>
      <c r="T379" s="5"/>
      <c r="U379" s="7">
        <v>0.2304</v>
      </c>
      <c r="V379" s="7" t="s">
        <v>339</v>
      </c>
      <c r="W379" s="7" t="s">
        <v>2490</v>
      </c>
      <c r="X379" s="7" t="s">
        <v>467</v>
      </c>
      <c r="Y379" s="15">
        <v>1040</v>
      </c>
      <c r="Z379" s="15">
        <v>0</v>
      </c>
      <c r="AA379" s="16"/>
      <c r="AB379" s="16"/>
      <c r="AC379" s="16"/>
      <c r="AD379" s="16"/>
      <c r="AE379" s="16"/>
      <c r="AF379" s="16"/>
      <c r="AG379" s="16">
        <v>2</v>
      </c>
      <c r="AH379" s="16">
        <v>0.023</v>
      </c>
      <c r="AI379" s="19">
        <v>42689.4361111111</v>
      </c>
      <c r="AJ379" s="20">
        <v>0.75</v>
      </c>
      <c r="AK379" s="21">
        <v>42688</v>
      </c>
      <c r="AL379" s="16"/>
      <c r="AM379" s="16"/>
      <c r="AN379" s="16"/>
      <c r="AO379" s="16"/>
      <c r="AP379" s="21">
        <v>42962.4361111111</v>
      </c>
      <c r="AQ379" s="21"/>
      <c r="AR379" s="16"/>
      <c r="AS379" s="16"/>
      <c r="AT379" s="16"/>
      <c r="AU379" s="16"/>
      <c r="AV379" s="6"/>
      <c r="AW379" s="16"/>
      <c r="AX379" s="16"/>
      <c r="AY379" s="15">
        <v>0</v>
      </c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>
        <v>300</v>
      </c>
      <c r="BO379" s="1" t="e">
        <f>VLOOKUP(#REF!,BP$1:BP$65243,1,0)</f>
        <v>#REF!</v>
      </c>
      <c r="BP379" s="26">
        <v>379</v>
      </c>
    </row>
    <row r="380" ht="48" spans="1:68">
      <c r="A380" s="4" t="s">
        <v>2491</v>
      </c>
      <c r="B380" s="5" t="s">
        <v>99</v>
      </c>
      <c r="C380" s="5" t="s">
        <v>2492</v>
      </c>
      <c r="D380" s="5" t="s">
        <v>2493</v>
      </c>
      <c r="E380" s="6" t="s">
        <v>181</v>
      </c>
      <c r="F380" s="7">
        <v>0.752</v>
      </c>
      <c r="G380" s="5" t="s">
        <v>2494</v>
      </c>
      <c r="H380" s="8" t="s">
        <v>2495</v>
      </c>
      <c r="I380" s="8" t="s">
        <v>2496</v>
      </c>
      <c r="J380" s="11">
        <v>0</v>
      </c>
      <c r="K380" s="6">
        <v>382.768</v>
      </c>
      <c r="L380" s="5" t="s">
        <v>2497</v>
      </c>
      <c r="M380" s="12">
        <v>41702.6644791667</v>
      </c>
      <c r="N380" s="12">
        <v>41702.6644791667</v>
      </c>
      <c r="O380" s="13" t="s">
        <v>72</v>
      </c>
      <c r="P380" s="5" t="s">
        <v>2498</v>
      </c>
      <c r="Q380" s="5" t="s">
        <v>74</v>
      </c>
      <c r="R380" s="5" t="s">
        <v>75</v>
      </c>
      <c r="T380" s="5" t="s">
        <v>94</v>
      </c>
      <c r="U380" s="7">
        <v>0.752</v>
      </c>
      <c r="V380" s="7" t="s">
        <v>2446</v>
      </c>
      <c r="W380" s="7" t="s">
        <v>1938</v>
      </c>
      <c r="X380" s="7">
        <v>12</v>
      </c>
      <c r="Y380" s="15">
        <v>0</v>
      </c>
      <c r="Z380" s="15">
        <v>3384</v>
      </c>
      <c r="AA380" s="16"/>
      <c r="AB380" s="16"/>
      <c r="AC380" s="16"/>
      <c r="AD380" s="16"/>
      <c r="AE380" s="16"/>
      <c r="AF380" s="16"/>
      <c r="AG380" s="16">
        <v>0</v>
      </c>
      <c r="AH380" s="16"/>
      <c r="AI380" s="19">
        <v>41943.6644791667</v>
      </c>
      <c r="AJ380" s="20">
        <v>2.5</v>
      </c>
      <c r="AK380" s="21">
        <v>42123</v>
      </c>
      <c r="AL380" s="16"/>
      <c r="AM380" s="16"/>
      <c r="AN380" s="16"/>
      <c r="AO380" s="16"/>
      <c r="AP380" s="21">
        <v>42855.6644791667</v>
      </c>
      <c r="AQ380" s="21">
        <v>42598</v>
      </c>
      <c r="AR380" s="16"/>
      <c r="AS380" s="16"/>
      <c r="AT380" s="16"/>
      <c r="AU380" s="16"/>
      <c r="AV380" s="6"/>
      <c r="AW380" s="16"/>
      <c r="AX380" s="16"/>
      <c r="AY380" s="15">
        <v>4500</v>
      </c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>
        <v>301</v>
      </c>
      <c r="BO380" s="1" t="e">
        <f>VLOOKUP(#REF!,BP$1:BP$65243,1,0)</f>
        <v>#REF!</v>
      </c>
      <c r="BP380" s="25">
        <v>380</v>
      </c>
    </row>
    <row r="381" ht="72" spans="1:68">
      <c r="A381" s="4" t="s">
        <v>2499</v>
      </c>
      <c r="B381" s="5" t="s">
        <v>151</v>
      </c>
      <c r="C381" s="5" t="s">
        <v>2499</v>
      </c>
      <c r="D381" s="5" t="s">
        <v>2500</v>
      </c>
      <c r="E381" s="6" t="s">
        <v>67</v>
      </c>
      <c r="F381" s="7">
        <v>0.1619</v>
      </c>
      <c r="G381" s="5" t="s">
        <v>2501</v>
      </c>
      <c r="H381" s="8" t="s">
        <v>2502</v>
      </c>
      <c r="I381" s="8" t="s">
        <v>2503</v>
      </c>
      <c r="J381" s="11">
        <v>0</v>
      </c>
      <c r="K381" s="6">
        <v>59</v>
      </c>
      <c r="L381" s="5" t="s">
        <v>2504</v>
      </c>
      <c r="M381" s="12">
        <v>40252.6868518519</v>
      </c>
      <c r="N381" s="12">
        <v>40247.6868518519</v>
      </c>
      <c r="O381" s="13" t="s">
        <v>72</v>
      </c>
      <c r="P381" s="5" t="s">
        <v>91</v>
      </c>
      <c r="Q381" s="5" t="s">
        <v>74</v>
      </c>
      <c r="R381" s="5" t="s">
        <v>106</v>
      </c>
      <c r="T381" s="5" t="s">
        <v>94</v>
      </c>
      <c r="U381" s="7">
        <v>0.1619</v>
      </c>
      <c r="V381" s="7" t="s">
        <v>107</v>
      </c>
      <c r="W381" s="7" t="s">
        <v>570</v>
      </c>
      <c r="X381" s="7" t="s">
        <v>109</v>
      </c>
      <c r="Y381" s="15">
        <v>0</v>
      </c>
      <c r="Z381" s="15">
        <v>241</v>
      </c>
      <c r="AA381" s="16"/>
      <c r="AB381" s="16"/>
      <c r="AC381" s="16"/>
      <c r="AD381" s="16"/>
      <c r="AE381" s="16"/>
      <c r="AF381" s="16"/>
      <c r="AG381" s="16">
        <v>0</v>
      </c>
      <c r="AH381" s="16"/>
      <c r="AI381" s="19">
        <v>40543.6868518519</v>
      </c>
      <c r="AJ381" s="20">
        <v>2</v>
      </c>
      <c r="AK381" s="21">
        <v>40538</v>
      </c>
      <c r="AL381" s="16"/>
      <c r="AM381" s="16"/>
      <c r="AN381" s="16"/>
      <c r="AO381" s="16"/>
      <c r="AP381" s="21">
        <v>41274.6868518519</v>
      </c>
      <c r="AQ381" s="21">
        <v>41024</v>
      </c>
      <c r="AR381" s="16"/>
      <c r="AS381" s="16"/>
      <c r="AT381" s="16"/>
      <c r="AU381" s="16"/>
      <c r="AV381" s="6"/>
      <c r="AW381" s="16"/>
      <c r="AX381" s="16"/>
      <c r="AY381" s="15">
        <v>1488.5732</v>
      </c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>
        <v>302</v>
      </c>
      <c r="BO381" s="1" t="e">
        <f>VLOOKUP(#REF!,BP$1:BP$65243,1,0)</f>
        <v>#REF!</v>
      </c>
      <c r="BP381" s="25">
        <v>381</v>
      </c>
    </row>
    <row r="382" ht="48" spans="1:68">
      <c r="A382" s="4" t="s">
        <v>2505</v>
      </c>
      <c r="B382" s="5" t="s">
        <v>215</v>
      </c>
      <c r="C382" s="5" t="s">
        <v>2505</v>
      </c>
      <c r="D382" s="5" t="s">
        <v>2506</v>
      </c>
      <c r="E382" s="6" t="s">
        <v>67</v>
      </c>
      <c r="F382" s="7">
        <v>0.9429</v>
      </c>
      <c r="G382" s="5" t="s">
        <v>2507</v>
      </c>
      <c r="H382" s="8" t="s">
        <v>2508</v>
      </c>
      <c r="I382" s="8" t="s">
        <v>2509</v>
      </c>
      <c r="J382" s="11">
        <v>0</v>
      </c>
      <c r="K382" s="6">
        <v>360</v>
      </c>
      <c r="L382" s="5" t="s">
        <v>2510</v>
      </c>
      <c r="M382" s="12">
        <v>40921.5790046296</v>
      </c>
      <c r="N382" s="12">
        <v>40906.5790046296</v>
      </c>
      <c r="O382" s="13" t="s">
        <v>72</v>
      </c>
      <c r="P382" s="5" t="s">
        <v>91</v>
      </c>
      <c r="Q382" s="5" t="s">
        <v>105</v>
      </c>
      <c r="R382" s="5" t="s">
        <v>75</v>
      </c>
      <c r="T382" s="5" t="s">
        <v>94</v>
      </c>
      <c r="U382" s="7">
        <v>1.2425</v>
      </c>
      <c r="V382" s="7" t="s">
        <v>107</v>
      </c>
      <c r="W382" s="7" t="s">
        <v>168</v>
      </c>
      <c r="X382" s="7">
        <v>15</v>
      </c>
      <c r="Y382" s="15">
        <v>0</v>
      </c>
      <c r="Z382" s="15">
        <v>3488</v>
      </c>
      <c r="AA382" s="16"/>
      <c r="AB382" s="16"/>
      <c r="AC382" s="16"/>
      <c r="AD382" s="16"/>
      <c r="AE382" s="16"/>
      <c r="AF382" s="16"/>
      <c r="AG382" s="16">
        <v>0</v>
      </c>
      <c r="AH382" s="16"/>
      <c r="AI382" s="19">
        <v>41305.5790046296</v>
      </c>
      <c r="AJ382" s="20">
        <v>2</v>
      </c>
      <c r="AK382" s="21">
        <v>41506</v>
      </c>
      <c r="AL382" s="16"/>
      <c r="AM382" s="16"/>
      <c r="AN382" s="16"/>
      <c r="AO382" s="16"/>
      <c r="AP382" s="21">
        <v>42035.5790046296</v>
      </c>
      <c r="AQ382" s="21">
        <v>41755</v>
      </c>
      <c r="AR382" s="16"/>
      <c r="AS382" s="16"/>
      <c r="AT382" s="16"/>
      <c r="AU382" s="16"/>
      <c r="AV382" s="6"/>
      <c r="AW382" s="16"/>
      <c r="AX382" s="16"/>
      <c r="AY382" s="15">
        <v>3699.2258</v>
      </c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>
        <v>303</v>
      </c>
      <c r="BO382" s="1" t="e">
        <f>VLOOKUP(#REF!,BP$1:BP$65243,1,0)</f>
        <v>#REF!</v>
      </c>
      <c r="BP382" s="25">
        <v>382</v>
      </c>
    </row>
    <row r="383" ht="48" spans="1:68">
      <c r="A383" s="4" t="s">
        <v>2511</v>
      </c>
      <c r="B383" s="5" t="s">
        <v>111</v>
      </c>
      <c r="C383" s="5" t="s">
        <v>2511</v>
      </c>
      <c r="D383" s="5" t="s">
        <v>2512</v>
      </c>
      <c r="E383" s="6" t="s">
        <v>67</v>
      </c>
      <c r="F383" s="7">
        <v>0.5404</v>
      </c>
      <c r="G383" s="5" t="s">
        <v>2513</v>
      </c>
      <c r="H383" s="8" t="s">
        <v>2514</v>
      </c>
      <c r="I383" s="8" t="s">
        <v>2515</v>
      </c>
      <c r="J383" s="11">
        <v>0</v>
      </c>
      <c r="K383" s="6">
        <v>855</v>
      </c>
      <c r="L383" s="5" t="s">
        <v>2516</v>
      </c>
      <c r="M383" s="12">
        <v>42205.3866550926</v>
      </c>
      <c r="N383" s="12">
        <v>42164.4187037037</v>
      </c>
      <c r="O383" s="13" t="s">
        <v>72</v>
      </c>
      <c r="P383" s="5" t="s">
        <v>91</v>
      </c>
      <c r="Q383" s="5" t="s">
        <v>92</v>
      </c>
      <c r="R383" s="5" t="s">
        <v>93</v>
      </c>
      <c r="T383" s="5" t="s">
        <v>94</v>
      </c>
      <c r="U383" s="7">
        <v>0.5404</v>
      </c>
      <c r="V383" s="7" t="s">
        <v>141</v>
      </c>
      <c r="W383" s="7" t="s">
        <v>497</v>
      </c>
      <c r="X383" s="7" t="s">
        <v>191</v>
      </c>
      <c r="Y383" s="15">
        <v>3810</v>
      </c>
      <c r="Z383" s="15">
        <v>0</v>
      </c>
      <c r="AA383" s="16"/>
      <c r="AB383" s="16"/>
      <c r="AC383" s="16"/>
      <c r="AD383" s="16"/>
      <c r="AE383" s="16"/>
      <c r="AF383" s="16"/>
      <c r="AG383" s="16">
        <v>0</v>
      </c>
      <c r="AH383" s="16"/>
      <c r="AI383" s="19">
        <v>42653</v>
      </c>
      <c r="AJ383" s="20">
        <v>1.5</v>
      </c>
      <c r="AK383" s="21"/>
      <c r="AL383" s="16"/>
      <c r="AM383" s="16"/>
      <c r="AN383" s="16"/>
      <c r="AO383" s="16"/>
      <c r="AP383" s="21">
        <v>43200</v>
      </c>
      <c r="AQ383" s="21"/>
      <c r="AR383" s="16"/>
      <c r="AS383" s="16"/>
      <c r="AT383" s="16"/>
      <c r="AU383" s="16"/>
      <c r="AV383" s="6"/>
      <c r="AW383" s="16"/>
      <c r="AX383" s="16"/>
      <c r="AY383" s="15">
        <v>0</v>
      </c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>
        <v>304</v>
      </c>
      <c r="BO383" s="1" t="e">
        <f>VLOOKUP(#REF!,BP$1:BP$65243,1,0)</f>
        <v>#REF!</v>
      </c>
      <c r="BP383" s="25">
        <v>383</v>
      </c>
    </row>
    <row r="384" ht="48" spans="1:68">
      <c r="A384" s="4" t="s">
        <v>2517</v>
      </c>
      <c r="B384" s="5" t="s">
        <v>65</v>
      </c>
      <c r="C384" s="5" t="s">
        <v>2517</v>
      </c>
      <c r="D384" s="5" t="s">
        <v>2518</v>
      </c>
      <c r="E384" s="6" t="s">
        <v>67</v>
      </c>
      <c r="F384" s="7">
        <v>0.3871</v>
      </c>
      <c r="G384" s="5" t="s">
        <v>2519</v>
      </c>
      <c r="H384" s="8" t="s">
        <v>2520</v>
      </c>
      <c r="I384" s="8" t="s">
        <v>2521</v>
      </c>
      <c r="J384" s="11">
        <v>0</v>
      </c>
      <c r="K384" s="6">
        <v>225</v>
      </c>
      <c r="L384" s="5" t="s">
        <v>2522</v>
      </c>
      <c r="M384" s="12">
        <v>42292.5507407407</v>
      </c>
      <c r="N384" s="12">
        <v>42245.5507407407</v>
      </c>
      <c r="O384" s="13" t="s">
        <v>72</v>
      </c>
      <c r="P384" s="5" t="s">
        <v>91</v>
      </c>
      <c r="Q384" s="5" t="s">
        <v>2523</v>
      </c>
      <c r="R384" s="5" t="s">
        <v>188</v>
      </c>
      <c r="T384" s="5" t="s">
        <v>76</v>
      </c>
      <c r="U384" s="7">
        <v>0.3871</v>
      </c>
      <c r="V384" s="7" t="s">
        <v>117</v>
      </c>
      <c r="W384" s="7" t="s">
        <v>1188</v>
      </c>
      <c r="X384" s="7" t="s">
        <v>467</v>
      </c>
      <c r="Y384" s="15">
        <v>1336</v>
      </c>
      <c r="Z384" s="15">
        <v>0</v>
      </c>
      <c r="AA384" s="16"/>
      <c r="AB384" s="16"/>
      <c r="AC384" s="16"/>
      <c r="AD384" s="16"/>
      <c r="AE384" s="16"/>
      <c r="AF384" s="16"/>
      <c r="AG384" s="16">
        <v>0</v>
      </c>
      <c r="AH384" s="16"/>
      <c r="AI384" s="19">
        <v>42460.5507407407</v>
      </c>
      <c r="AJ384" s="20">
        <v>1</v>
      </c>
      <c r="AK384" s="21">
        <v>42328</v>
      </c>
      <c r="AL384" s="16"/>
      <c r="AM384" s="16"/>
      <c r="AN384" s="16"/>
      <c r="AO384" s="16"/>
      <c r="AP384" s="21">
        <v>42825.5507407407</v>
      </c>
      <c r="AQ384" s="21">
        <v>42590</v>
      </c>
      <c r="AR384" s="16"/>
      <c r="AS384" s="16"/>
      <c r="AT384" s="16"/>
      <c r="AU384" s="16"/>
      <c r="AV384" s="6"/>
      <c r="AW384" s="16"/>
      <c r="AX384" s="16"/>
      <c r="AY384" s="15">
        <v>0</v>
      </c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>
        <v>305</v>
      </c>
      <c r="BO384" s="1" t="e">
        <f>VLOOKUP(#REF!,BP$1:BP$65243,1,0)</f>
        <v>#REF!</v>
      </c>
      <c r="BP384" s="25">
        <v>384</v>
      </c>
    </row>
    <row r="385" ht="72" spans="1:68">
      <c r="A385" s="4" t="s">
        <v>2524</v>
      </c>
      <c r="B385" s="5" t="s">
        <v>85</v>
      </c>
      <c r="C385" s="5" t="s">
        <v>2524</v>
      </c>
      <c r="D385" s="5" t="s">
        <v>2525</v>
      </c>
      <c r="E385" s="6" t="s">
        <v>67</v>
      </c>
      <c r="F385" s="7">
        <v>4.0288</v>
      </c>
      <c r="G385" s="5" t="s">
        <v>2526</v>
      </c>
      <c r="H385" s="8" t="s">
        <v>2527</v>
      </c>
      <c r="I385" s="8" t="s">
        <v>2528</v>
      </c>
      <c r="J385" s="11">
        <v>0</v>
      </c>
      <c r="K385" s="6">
        <v>41000</v>
      </c>
      <c r="L385" s="5" t="s">
        <v>2529</v>
      </c>
      <c r="M385" s="12">
        <v>42726.6580671296</v>
      </c>
      <c r="N385" s="12">
        <v>42685.6580671296</v>
      </c>
      <c r="O385" s="13" t="s">
        <v>72</v>
      </c>
      <c r="P385" s="5" t="s">
        <v>91</v>
      </c>
      <c r="Q385" s="5" t="s">
        <v>127</v>
      </c>
      <c r="R385" s="5" t="s">
        <v>128</v>
      </c>
      <c r="T385" s="5"/>
      <c r="U385" s="7">
        <v>4.0289</v>
      </c>
      <c r="V385" s="7" t="s">
        <v>339</v>
      </c>
      <c r="W385" s="7" t="s">
        <v>2530</v>
      </c>
      <c r="X385" s="7" t="s">
        <v>131</v>
      </c>
      <c r="Y385" s="15">
        <v>0</v>
      </c>
      <c r="Z385" s="15">
        <v>0</v>
      </c>
      <c r="AA385" s="16"/>
      <c r="AB385" s="16"/>
      <c r="AC385" s="16"/>
      <c r="AD385" s="16"/>
      <c r="AE385" s="16"/>
      <c r="AF385" s="16"/>
      <c r="AG385" s="16">
        <v>0</v>
      </c>
      <c r="AH385" s="16"/>
      <c r="AI385" s="19">
        <v>43106.6580671296</v>
      </c>
      <c r="AJ385" s="20">
        <v>3</v>
      </c>
      <c r="AK385" s="21"/>
      <c r="AL385" s="16"/>
      <c r="AM385" s="16"/>
      <c r="AN385" s="16"/>
      <c r="AO385" s="16"/>
      <c r="AP385" s="21">
        <v>44202.6580671296</v>
      </c>
      <c r="AQ385" s="21"/>
      <c r="AR385" s="16"/>
      <c r="AS385" s="16"/>
      <c r="AT385" s="16"/>
      <c r="AU385" s="16"/>
      <c r="AV385" s="6"/>
      <c r="AW385" s="16"/>
      <c r="AX385" s="16"/>
      <c r="AY385" s="15">
        <v>0</v>
      </c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>
        <v>306</v>
      </c>
      <c r="BO385" s="1" t="e">
        <f>VLOOKUP(#REF!,BP$1:BP$65243,1,0)</f>
        <v>#REF!</v>
      </c>
      <c r="BP385" s="26">
        <v>385</v>
      </c>
    </row>
    <row r="386" ht="72" spans="1:68">
      <c r="A386" s="4" t="s">
        <v>2531</v>
      </c>
      <c r="B386" s="5" t="s">
        <v>85</v>
      </c>
      <c r="C386" s="5" t="s">
        <v>2531</v>
      </c>
      <c r="D386" s="5" t="s">
        <v>2532</v>
      </c>
      <c r="E386" s="6" t="s">
        <v>67</v>
      </c>
      <c r="F386" s="7">
        <v>1.4456</v>
      </c>
      <c r="G386" s="5" t="s">
        <v>2533</v>
      </c>
      <c r="H386" s="8" t="s">
        <v>2534</v>
      </c>
      <c r="I386" s="8" t="s">
        <v>2535</v>
      </c>
      <c r="J386" s="11">
        <v>0</v>
      </c>
      <c r="K386" s="6">
        <v>4170</v>
      </c>
      <c r="L386" s="5" t="s">
        <v>2536</v>
      </c>
      <c r="M386" s="12">
        <v>40252.3874652778</v>
      </c>
      <c r="N386" s="12">
        <v>40247.3874652778</v>
      </c>
      <c r="O386" s="13" t="s">
        <v>72</v>
      </c>
      <c r="P386" s="5" t="s">
        <v>91</v>
      </c>
      <c r="Q386" s="5" t="s">
        <v>92</v>
      </c>
      <c r="R386" s="5" t="s">
        <v>93</v>
      </c>
      <c r="T386" s="5" t="s">
        <v>94</v>
      </c>
      <c r="U386" s="7">
        <v>1.4456</v>
      </c>
      <c r="V386" s="7" t="s">
        <v>339</v>
      </c>
      <c r="W386" s="7" t="s">
        <v>2537</v>
      </c>
      <c r="X386" s="7" t="s">
        <v>131</v>
      </c>
      <c r="Y386" s="15">
        <v>0</v>
      </c>
      <c r="Z386" s="15">
        <v>0</v>
      </c>
      <c r="AA386" s="16"/>
      <c r="AB386" s="16"/>
      <c r="AC386" s="16"/>
      <c r="AD386" s="16"/>
      <c r="AE386" s="16"/>
      <c r="AF386" s="16"/>
      <c r="AG386" s="16">
        <v>0</v>
      </c>
      <c r="AH386" s="16"/>
      <c r="AI386" s="19">
        <v>40543.3874652778</v>
      </c>
      <c r="AJ386" s="20">
        <v>3</v>
      </c>
      <c r="AK386" s="21">
        <v>40908.3874652778</v>
      </c>
      <c r="AL386" s="16"/>
      <c r="AM386" s="16"/>
      <c r="AN386" s="16"/>
      <c r="AO386" s="16"/>
      <c r="AP386" s="21">
        <v>42004.3874652778</v>
      </c>
      <c r="AQ386" s="21">
        <v>41995</v>
      </c>
      <c r="AR386" s="16"/>
      <c r="AS386" s="16"/>
      <c r="AT386" s="16"/>
      <c r="AU386" s="16"/>
      <c r="AV386" s="6"/>
      <c r="AW386" s="16"/>
      <c r="AX386" s="16"/>
      <c r="AY386" s="15">
        <v>0</v>
      </c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>
        <v>307</v>
      </c>
      <c r="BO386" s="1" t="e">
        <f>VLOOKUP(#REF!,BP$1:BP$65243,1,0)</f>
        <v>#REF!</v>
      </c>
      <c r="BP386" s="26">
        <v>386</v>
      </c>
    </row>
    <row r="387" ht="60" spans="1:68">
      <c r="A387" s="4" t="s">
        <v>2538</v>
      </c>
      <c r="B387" s="5" t="s">
        <v>99</v>
      </c>
      <c r="C387" s="5" t="s">
        <v>2538</v>
      </c>
      <c r="D387" s="5" t="s">
        <v>2539</v>
      </c>
      <c r="E387" s="6" t="s">
        <v>67</v>
      </c>
      <c r="F387" s="7">
        <v>0.2779</v>
      </c>
      <c r="G387" s="5" t="s">
        <v>2540</v>
      </c>
      <c r="H387" s="8" t="s">
        <v>2541</v>
      </c>
      <c r="I387" s="8" t="s">
        <v>2542</v>
      </c>
      <c r="J387" s="11">
        <v>0</v>
      </c>
      <c r="K387" s="6">
        <v>515</v>
      </c>
      <c r="L387" s="5" t="s">
        <v>2543</v>
      </c>
      <c r="M387" s="12">
        <v>40373.6376157407</v>
      </c>
      <c r="N387" s="12">
        <v>40368.6376157407</v>
      </c>
      <c r="O387" s="13" t="s">
        <v>72</v>
      </c>
      <c r="P387" s="5" t="s">
        <v>91</v>
      </c>
      <c r="Q387" s="5" t="s">
        <v>92</v>
      </c>
      <c r="R387" s="5" t="s">
        <v>517</v>
      </c>
      <c r="T387" s="5" t="s">
        <v>76</v>
      </c>
      <c r="U387" s="7">
        <v>0.3451</v>
      </c>
      <c r="V387" s="7" t="s">
        <v>129</v>
      </c>
      <c r="W387" s="7" t="s">
        <v>692</v>
      </c>
      <c r="X387" s="7" t="s">
        <v>131</v>
      </c>
      <c r="Y387" s="15">
        <v>0</v>
      </c>
      <c r="Z387" s="15">
        <v>0</v>
      </c>
      <c r="AA387" s="16"/>
      <c r="AB387" s="16"/>
      <c r="AC387" s="16"/>
      <c r="AD387" s="16"/>
      <c r="AE387" s="16"/>
      <c r="AF387" s="16"/>
      <c r="AG387" s="16">
        <v>6</v>
      </c>
      <c r="AH387" s="16">
        <v>1.62</v>
      </c>
      <c r="AI387" s="19">
        <v>40633.6376157407</v>
      </c>
      <c r="AJ387" s="20">
        <v>2</v>
      </c>
      <c r="AK387" s="21">
        <v>40630</v>
      </c>
      <c r="AL387" s="16"/>
      <c r="AM387" s="16"/>
      <c r="AN387" s="16"/>
      <c r="AO387" s="16"/>
      <c r="AP387" s="21">
        <v>41364.6376157407</v>
      </c>
      <c r="AQ387" s="21">
        <v>41299</v>
      </c>
      <c r="AR387" s="16"/>
      <c r="AS387" s="16"/>
      <c r="AT387" s="16"/>
      <c r="AU387" s="16"/>
      <c r="AV387" s="6"/>
      <c r="AW387" s="16"/>
      <c r="AX387" s="16"/>
      <c r="AY387" s="15">
        <v>0</v>
      </c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>
        <v>308</v>
      </c>
      <c r="BO387" s="1" t="e">
        <f>VLOOKUP(#REF!,BP$1:BP$65243,1,0)</f>
        <v>#REF!</v>
      </c>
      <c r="BP387" s="26">
        <v>387</v>
      </c>
    </row>
    <row r="388" ht="48" spans="1:68">
      <c r="A388" s="4" t="s">
        <v>2544</v>
      </c>
      <c r="B388" s="5" t="s">
        <v>133</v>
      </c>
      <c r="C388" s="5" t="s">
        <v>2544</v>
      </c>
      <c r="D388" s="5" t="s">
        <v>2545</v>
      </c>
      <c r="E388" s="6" t="s">
        <v>67</v>
      </c>
      <c r="F388" s="7">
        <v>3.4316</v>
      </c>
      <c r="G388" s="5" t="s">
        <v>2546</v>
      </c>
      <c r="H388" s="8" t="s">
        <v>2547</v>
      </c>
      <c r="I388" s="8" t="s">
        <v>2548</v>
      </c>
      <c r="J388" s="11">
        <v>0</v>
      </c>
      <c r="K388" s="6">
        <v>20900</v>
      </c>
      <c r="L388" s="5" t="s">
        <v>2549</v>
      </c>
      <c r="M388" s="12">
        <v>41464.7030439815</v>
      </c>
      <c r="N388" s="12">
        <v>41508.7030439815</v>
      </c>
      <c r="O388" s="13" t="s">
        <v>72</v>
      </c>
      <c r="P388" s="5" t="s">
        <v>91</v>
      </c>
      <c r="Q388" s="5" t="s">
        <v>127</v>
      </c>
      <c r="R388" s="5" t="s">
        <v>128</v>
      </c>
      <c r="T388" s="5" t="s">
        <v>94</v>
      </c>
      <c r="U388" s="7">
        <v>3.4316</v>
      </c>
      <c r="V388" s="7" t="s">
        <v>339</v>
      </c>
      <c r="W388" s="7" t="s">
        <v>2550</v>
      </c>
      <c r="X388" s="7"/>
      <c r="Y388" s="15">
        <v>0</v>
      </c>
      <c r="Z388" s="15">
        <v>0</v>
      </c>
      <c r="AA388" s="16"/>
      <c r="AB388" s="16"/>
      <c r="AC388" s="16"/>
      <c r="AD388" s="16"/>
      <c r="AE388" s="16"/>
      <c r="AF388" s="16"/>
      <c r="AG388" s="16">
        <v>0</v>
      </c>
      <c r="AH388" s="16"/>
      <c r="AI388" s="19">
        <v>41789.7030439815</v>
      </c>
      <c r="AJ388" s="20">
        <v>0</v>
      </c>
      <c r="AK388" s="21">
        <v>41788</v>
      </c>
      <c r="AL388" s="16"/>
      <c r="AM388" s="16"/>
      <c r="AN388" s="16"/>
      <c r="AO388" s="16"/>
      <c r="AP388" s="21">
        <v>42735.7030439815</v>
      </c>
      <c r="AQ388" s="21">
        <v>42698</v>
      </c>
      <c r="AR388" s="16"/>
      <c r="AS388" s="16"/>
      <c r="AT388" s="16"/>
      <c r="AU388" s="16"/>
      <c r="AV388" s="6"/>
      <c r="AW388" s="16"/>
      <c r="AX388" s="16"/>
      <c r="AY388" s="15">
        <v>0</v>
      </c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>
        <v>309</v>
      </c>
      <c r="BO388" s="1" t="e">
        <f>VLOOKUP(#REF!,BP$1:BP$65243,1,0)</f>
        <v>#REF!</v>
      </c>
      <c r="BP388" s="26">
        <v>388</v>
      </c>
    </row>
    <row r="389" ht="48" spans="1:68">
      <c r="A389" s="4" t="s">
        <v>2551</v>
      </c>
      <c r="B389" s="5" t="s">
        <v>272</v>
      </c>
      <c r="C389" s="5" t="s">
        <v>2551</v>
      </c>
      <c r="D389" s="5" t="s">
        <v>2552</v>
      </c>
      <c r="E389" s="6" t="s">
        <v>67</v>
      </c>
      <c r="F389" s="7">
        <v>1.6138</v>
      </c>
      <c r="G389" s="5" t="s">
        <v>2553</v>
      </c>
      <c r="H389" s="8" t="s">
        <v>2554</v>
      </c>
      <c r="I389" s="8" t="s">
        <v>2555</v>
      </c>
      <c r="J389" s="11">
        <v>0</v>
      </c>
      <c r="K389" s="6">
        <v>340</v>
      </c>
      <c r="L389" s="5" t="s">
        <v>2556</v>
      </c>
      <c r="M389" s="12">
        <v>42431.3826851852</v>
      </c>
      <c r="N389" s="12">
        <v>42391.3826851852</v>
      </c>
      <c r="O389" s="13" t="s">
        <v>72</v>
      </c>
      <c r="P389" s="5" t="s">
        <v>91</v>
      </c>
      <c r="Q389" s="5" t="s">
        <v>258</v>
      </c>
      <c r="R389" s="5" t="s">
        <v>75</v>
      </c>
      <c r="T389" s="5" t="s">
        <v>94</v>
      </c>
      <c r="U389" s="7">
        <v>1.6138</v>
      </c>
      <c r="V389" s="7" t="s">
        <v>177</v>
      </c>
      <c r="W389" s="7" t="s">
        <v>168</v>
      </c>
      <c r="X389" s="7" t="s">
        <v>158</v>
      </c>
      <c r="Y389" s="15">
        <v>0</v>
      </c>
      <c r="Z389" s="15">
        <v>6777.96</v>
      </c>
      <c r="AA389" s="16"/>
      <c r="AB389" s="16"/>
      <c r="AC389" s="16"/>
      <c r="AD389" s="16"/>
      <c r="AE389" s="16"/>
      <c r="AF389" s="16"/>
      <c r="AG389" s="16">
        <v>0</v>
      </c>
      <c r="AH389" s="16"/>
      <c r="AI389" s="19">
        <v>42602.3826851852</v>
      </c>
      <c r="AJ389" s="20">
        <v>1.5</v>
      </c>
      <c r="AK389" s="21">
        <v>42602</v>
      </c>
      <c r="AL389" s="16"/>
      <c r="AM389" s="16"/>
      <c r="AN389" s="16"/>
      <c r="AO389" s="16"/>
      <c r="AP389" s="21">
        <v>43151.3826851852</v>
      </c>
      <c r="AQ389" s="21"/>
      <c r="AR389" s="16"/>
      <c r="AS389" s="16"/>
      <c r="AT389" s="16"/>
      <c r="AU389" s="16"/>
      <c r="AV389" s="6"/>
      <c r="AW389" s="16"/>
      <c r="AX389" s="16"/>
      <c r="AY389" s="15">
        <v>4200</v>
      </c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>
        <v>310</v>
      </c>
      <c r="BO389" s="1" t="e">
        <f>VLOOKUP(#REF!,BP$1:BP$65243,1,0)</f>
        <v>#REF!</v>
      </c>
      <c r="BP389" s="25">
        <v>389</v>
      </c>
    </row>
    <row r="390" ht="60" spans="1:68">
      <c r="A390" s="4" t="s">
        <v>2557</v>
      </c>
      <c r="B390" s="5" t="s">
        <v>65</v>
      </c>
      <c r="C390" s="5" t="s">
        <v>2557</v>
      </c>
      <c r="D390" s="5" t="s">
        <v>2558</v>
      </c>
      <c r="E390" s="6" t="s">
        <v>67</v>
      </c>
      <c r="F390" s="7">
        <v>0.3816</v>
      </c>
      <c r="G390" s="5" t="s">
        <v>764</v>
      </c>
      <c r="H390" s="8" t="s">
        <v>2559</v>
      </c>
      <c r="I390" s="8" t="s">
        <v>2560</v>
      </c>
      <c r="J390" s="11">
        <v>0</v>
      </c>
      <c r="K390" s="6">
        <v>1070</v>
      </c>
      <c r="L390" s="5" t="s">
        <v>2561</v>
      </c>
      <c r="M390" s="12">
        <v>41806.682037037</v>
      </c>
      <c r="N390" s="12">
        <v>41759.682037037</v>
      </c>
      <c r="O390" s="13" t="s">
        <v>72</v>
      </c>
      <c r="P390" s="5" t="s">
        <v>204</v>
      </c>
      <c r="Q390" s="5" t="s">
        <v>92</v>
      </c>
      <c r="R390" s="5" t="s">
        <v>93</v>
      </c>
      <c r="T390" s="5" t="s">
        <v>76</v>
      </c>
      <c r="U390" s="7">
        <v>0.3816</v>
      </c>
      <c r="V390" s="7" t="s">
        <v>189</v>
      </c>
      <c r="W390" s="7" t="s">
        <v>340</v>
      </c>
      <c r="X390" s="7" t="s">
        <v>325</v>
      </c>
      <c r="Y390" s="15">
        <v>4350</v>
      </c>
      <c r="Z390" s="15">
        <v>0</v>
      </c>
      <c r="AA390" s="16"/>
      <c r="AB390" s="16"/>
      <c r="AC390" s="16"/>
      <c r="AD390" s="16"/>
      <c r="AE390" s="16"/>
      <c r="AF390" s="16"/>
      <c r="AG390" s="16">
        <v>0</v>
      </c>
      <c r="AH390" s="16"/>
      <c r="AI390" s="19">
        <v>42154.682037037</v>
      </c>
      <c r="AJ390" s="20">
        <v>0</v>
      </c>
      <c r="AK390" s="21">
        <v>42152.682037037</v>
      </c>
      <c r="AL390" s="16"/>
      <c r="AM390" s="16"/>
      <c r="AN390" s="16"/>
      <c r="AO390" s="16"/>
      <c r="AP390" s="21">
        <v>42885.682037037</v>
      </c>
      <c r="AQ390" s="21">
        <v>42480</v>
      </c>
      <c r="AR390" s="16"/>
      <c r="AS390" s="16"/>
      <c r="AT390" s="16"/>
      <c r="AU390" s="16"/>
      <c r="AV390" s="6"/>
      <c r="AW390" s="16"/>
      <c r="AX390" s="16"/>
      <c r="AY390" s="15">
        <v>0</v>
      </c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>
        <v>311</v>
      </c>
      <c r="BO390" s="1" t="e">
        <f>VLOOKUP(#REF!,BP$1:BP$65243,1,0)</f>
        <v>#REF!</v>
      </c>
      <c r="BP390" s="25">
        <v>390</v>
      </c>
    </row>
    <row r="391" ht="60" spans="1:68">
      <c r="A391" s="4" t="s">
        <v>2562</v>
      </c>
      <c r="B391" s="5" t="s">
        <v>170</v>
      </c>
      <c r="C391" s="5" t="s">
        <v>2562</v>
      </c>
      <c r="D391" s="5" t="s">
        <v>2563</v>
      </c>
      <c r="E391" s="6" t="s">
        <v>67</v>
      </c>
      <c r="F391" s="7">
        <v>2.3434</v>
      </c>
      <c r="G391" s="5" t="s">
        <v>2564</v>
      </c>
      <c r="H391" s="8" t="s">
        <v>2565</v>
      </c>
      <c r="I391" s="8" t="s">
        <v>2566</v>
      </c>
      <c r="J391" s="11">
        <v>0</v>
      </c>
      <c r="K391" s="6">
        <v>1700</v>
      </c>
      <c r="L391" s="5" t="s">
        <v>2567</v>
      </c>
      <c r="M391" s="12">
        <v>40395.4246296296</v>
      </c>
      <c r="N391" s="12">
        <v>40392.4246296296</v>
      </c>
      <c r="O391" s="13" t="s">
        <v>72</v>
      </c>
      <c r="P391" s="5" t="s">
        <v>91</v>
      </c>
      <c r="Q391" s="5" t="s">
        <v>496</v>
      </c>
      <c r="R391" s="5" t="s">
        <v>140</v>
      </c>
      <c r="T391" s="5" t="s">
        <v>94</v>
      </c>
      <c r="U391" s="7">
        <v>2.3434</v>
      </c>
      <c r="V391" s="7" t="s">
        <v>129</v>
      </c>
      <c r="W391" s="7" t="s">
        <v>340</v>
      </c>
      <c r="X391" s="7" t="s">
        <v>963</v>
      </c>
      <c r="Y391" s="15">
        <v>0</v>
      </c>
      <c r="Z391" s="15">
        <v>0</v>
      </c>
      <c r="AA391" s="16"/>
      <c r="AB391" s="16"/>
      <c r="AC391" s="16"/>
      <c r="AD391" s="16"/>
      <c r="AE391" s="16"/>
      <c r="AF391" s="16"/>
      <c r="AG391" s="16">
        <v>0</v>
      </c>
      <c r="AH391" s="16"/>
      <c r="AI391" s="19">
        <v>40663.4246296296</v>
      </c>
      <c r="AJ391" s="20">
        <v>2</v>
      </c>
      <c r="AK391" s="21">
        <v>40658</v>
      </c>
      <c r="AL391" s="16"/>
      <c r="AM391" s="16"/>
      <c r="AN391" s="16"/>
      <c r="AO391" s="16"/>
      <c r="AP391" s="21">
        <v>41394.4246296296</v>
      </c>
      <c r="AQ391" s="21">
        <v>41384</v>
      </c>
      <c r="AR391" s="16"/>
      <c r="AS391" s="16"/>
      <c r="AT391" s="16"/>
      <c r="AU391" s="16"/>
      <c r="AV391" s="6"/>
      <c r="AW391" s="16"/>
      <c r="AX391" s="16"/>
      <c r="AY391" s="15">
        <v>0</v>
      </c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>
        <v>312</v>
      </c>
      <c r="BO391" s="1" t="e">
        <f>VLOOKUP(#REF!,BP$1:BP$65243,1,0)</f>
        <v>#REF!</v>
      </c>
      <c r="BP391" s="26">
        <v>391</v>
      </c>
    </row>
    <row r="392" ht="60" spans="1:68">
      <c r="A392" s="4" t="s">
        <v>2568</v>
      </c>
      <c r="B392" s="5" t="s">
        <v>85</v>
      </c>
      <c r="C392" s="5" t="s">
        <v>2568</v>
      </c>
      <c r="D392" s="5" t="s">
        <v>2569</v>
      </c>
      <c r="E392" s="6" t="s">
        <v>67</v>
      </c>
      <c r="F392" s="7">
        <v>9.6698</v>
      </c>
      <c r="G392" s="5" t="s">
        <v>2570</v>
      </c>
      <c r="H392" s="8" t="s">
        <v>2571</v>
      </c>
      <c r="I392" s="8" t="s">
        <v>2572</v>
      </c>
      <c r="J392" s="11">
        <v>0</v>
      </c>
      <c r="K392" s="6">
        <v>36200</v>
      </c>
      <c r="L392" s="5" t="s">
        <v>2573</v>
      </c>
      <c r="M392" s="12">
        <v>40470.3641319444</v>
      </c>
      <c r="N392" s="12">
        <v>40466.3641319444</v>
      </c>
      <c r="O392" s="13" t="s">
        <v>72</v>
      </c>
      <c r="P392" s="5" t="s">
        <v>278</v>
      </c>
      <c r="Q392" s="5" t="s">
        <v>92</v>
      </c>
      <c r="R392" s="5" t="s">
        <v>93</v>
      </c>
      <c r="T392" s="5" t="s">
        <v>94</v>
      </c>
      <c r="U392" s="7">
        <v>13.4305</v>
      </c>
      <c r="V392" s="7" t="s">
        <v>117</v>
      </c>
      <c r="W392" s="7" t="s">
        <v>1113</v>
      </c>
      <c r="X392" s="7" t="s">
        <v>467</v>
      </c>
      <c r="Y392" s="15">
        <v>0</v>
      </c>
      <c r="Z392" s="15">
        <v>0</v>
      </c>
      <c r="AA392" s="16"/>
      <c r="AB392" s="16"/>
      <c r="AC392" s="16"/>
      <c r="AD392" s="16"/>
      <c r="AE392" s="16"/>
      <c r="AF392" s="16"/>
      <c r="AG392" s="16">
        <v>0</v>
      </c>
      <c r="AH392" s="16"/>
      <c r="AI392" s="19">
        <v>40672.3641319444</v>
      </c>
      <c r="AJ392" s="20">
        <v>4</v>
      </c>
      <c r="AK392" s="21">
        <v>40666</v>
      </c>
      <c r="AL392" s="16"/>
      <c r="AM392" s="16"/>
      <c r="AN392" s="16"/>
      <c r="AO392" s="16"/>
      <c r="AP392" s="21">
        <v>42133.3641319444</v>
      </c>
      <c r="AQ392" s="21">
        <v>41613</v>
      </c>
      <c r="AR392" s="16"/>
      <c r="AS392" s="16"/>
      <c r="AT392" s="16"/>
      <c r="AU392" s="16"/>
      <c r="AV392" s="6"/>
      <c r="AW392" s="16"/>
      <c r="AX392" s="16"/>
      <c r="AY392" s="15">
        <v>0</v>
      </c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>
        <v>313</v>
      </c>
      <c r="BO392" s="1" t="e">
        <f>VLOOKUP(#REF!,BP$1:BP$65243,1,0)</f>
        <v>#REF!</v>
      </c>
      <c r="BP392" s="26">
        <v>392</v>
      </c>
    </row>
    <row r="393" ht="60" spans="1:68">
      <c r="A393" s="4" t="s">
        <v>2574</v>
      </c>
      <c r="B393" s="5" t="s">
        <v>65</v>
      </c>
      <c r="C393" s="5" t="s">
        <v>2574</v>
      </c>
      <c r="D393" s="5" t="s">
        <v>2575</v>
      </c>
      <c r="E393" s="6" t="s">
        <v>67</v>
      </c>
      <c r="F393" s="7">
        <v>0.5934</v>
      </c>
      <c r="G393" s="5" t="s">
        <v>2576</v>
      </c>
      <c r="H393" s="8" t="s">
        <v>2577</v>
      </c>
      <c r="I393" s="8" t="s">
        <v>2578</v>
      </c>
      <c r="J393" s="11">
        <v>0</v>
      </c>
      <c r="K393" s="6">
        <v>630</v>
      </c>
      <c r="L393" s="5" t="s">
        <v>2579</v>
      </c>
      <c r="M393" s="12">
        <v>40319.7176273148</v>
      </c>
      <c r="N393" s="12">
        <v>40312.7176273148</v>
      </c>
      <c r="O393" s="13" t="s">
        <v>72</v>
      </c>
      <c r="P393" s="5" t="s">
        <v>91</v>
      </c>
      <c r="Q393" s="5" t="s">
        <v>457</v>
      </c>
      <c r="R393" s="5" t="s">
        <v>458</v>
      </c>
      <c r="T393" s="5" t="s">
        <v>76</v>
      </c>
      <c r="U393" s="7">
        <v>0.5934</v>
      </c>
      <c r="V393" s="7" t="s">
        <v>189</v>
      </c>
      <c r="W393" s="7" t="s">
        <v>550</v>
      </c>
      <c r="X393" s="7" t="s">
        <v>467</v>
      </c>
      <c r="Y393" s="15">
        <v>0</v>
      </c>
      <c r="Z393" s="15">
        <v>0</v>
      </c>
      <c r="AA393" s="16"/>
      <c r="AB393" s="16"/>
      <c r="AC393" s="16"/>
      <c r="AD393" s="16"/>
      <c r="AE393" s="16"/>
      <c r="AF393" s="16"/>
      <c r="AG393" s="16">
        <v>0</v>
      </c>
      <c r="AH393" s="16"/>
      <c r="AI393" s="19">
        <v>40602.7176273148</v>
      </c>
      <c r="AJ393" s="20">
        <v>2</v>
      </c>
      <c r="AK393" s="21">
        <v>40359</v>
      </c>
      <c r="AL393" s="16"/>
      <c r="AM393" s="16"/>
      <c r="AN393" s="16"/>
      <c r="AO393" s="16"/>
      <c r="AP393" s="21">
        <v>41333.7176273148</v>
      </c>
      <c r="AQ393" s="21">
        <v>40510</v>
      </c>
      <c r="AR393" s="16"/>
      <c r="AS393" s="16"/>
      <c r="AT393" s="16"/>
      <c r="AU393" s="16"/>
      <c r="AV393" s="6"/>
      <c r="AW393" s="16"/>
      <c r="AX393" s="16"/>
      <c r="AY393" s="15">
        <v>0</v>
      </c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>
        <v>314</v>
      </c>
      <c r="BO393" s="1" t="e">
        <f>VLOOKUP(#REF!,BP$1:BP$65243,1,0)</f>
        <v>#REF!</v>
      </c>
      <c r="BP393" s="26">
        <v>393</v>
      </c>
    </row>
    <row r="394" ht="48" spans="1:68">
      <c r="A394" s="4" t="s">
        <v>2580</v>
      </c>
      <c r="B394" s="5" t="s">
        <v>272</v>
      </c>
      <c r="C394" s="5" t="s">
        <v>2580</v>
      </c>
      <c r="D394" s="5" t="s">
        <v>2581</v>
      </c>
      <c r="E394" s="6" t="s">
        <v>67</v>
      </c>
      <c r="F394" s="7">
        <v>3.0519</v>
      </c>
      <c r="G394" s="5" t="s">
        <v>2582</v>
      </c>
      <c r="H394" s="8" t="s">
        <v>2583</v>
      </c>
      <c r="I394" s="8" t="s">
        <v>2584</v>
      </c>
      <c r="J394" s="11">
        <v>0</v>
      </c>
      <c r="K394" s="6">
        <v>805</v>
      </c>
      <c r="L394" s="5" t="s">
        <v>2585</v>
      </c>
      <c r="M394" s="12">
        <v>42206.4141203704</v>
      </c>
      <c r="N394" s="12">
        <v>42164.4141203704</v>
      </c>
      <c r="O394" s="13" t="s">
        <v>72</v>
      </c>
      <c r="P394" s="5" t="s">
        <v>91</v>
      </c>
      <c r="Q394" s="5" t="s">
        <v>316</v>
      </c>
      <c r="R394" s="5" t="s">
        <v>75</v>
      </c>
      <c r="T394" s="5" t="s">
        <v>94</v>
      </c>
      <c r="U394" s="7">
        <v>3.0519</v>
      </c>
      <c r="V394" s="7" t="s">
        <v>117</v>
      </c>
      <c r="W394" s="7" t="s">
        <v>157</v>
      </c>
      <c r="X394" s="7" t="s">
        <v>158</v>
      </c>
      <c r="Y394" s="15">
        <v>0</v>
      </c>
      <c r="Z394" s="15">
        <v>15565</v>
      </c>
      <c r="AA394" s="16"/>
      <c r="AB394" s="16"/>
      <c r="AC394" s="16"/>
      <c r="AD394" s="16"/>
      <c r="AE394" s="16"/>
      <c r="AF394" s="16"/>
      <c r="AG394" s="16">
        <v>0</v>
      </c>
      <c r="AH394" s="16"/>
      <c r="AI394" s="19">
        <v>42470.4141203704</v>
      </c>
      <c r="AJ394" s="20">
        <v>2</v>
      </c>
      <c r="AK394" s="21">
        <v>42227</v>
      </c>
      <c r="AL394" s="16"/>
      <c r="AM394" s="16"/>
      <c r="AN394" s="16"/>
      <c r="AO394" s="16"/>
      <c r="AP394" s="21">
        <v>43200.4141203704</v>
      </c>
      <c r="AQ394" s="21">
        <v>42641</v>
      </c>
      <c r="AR394" s="16"/>
      <c r="AS394" s="16"/>
      <c r="AT394" s="16"/>
      <c r="AU394" s="16"/>
      <c r="AV394" s="6"/>
      <c r="AW394" s="16"/>
      <c r="AX394" s="16"/>
      <c r="AY394" s="15">
        <v>5100</v>
      </c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>
        <v>315</v>
      </c>
      <c r="BO394" s="1" t="e">
        <f>VLOOKUP(#REF!,BP$1:BP$65243,1,0)</f>
        <v>#REF!</v>
      </c>
      <c r="BP394" s="25">
        <v>394</v>
      </c>
    </row>
    <row r="395" ht="48" spans="1:68">
      <c r="A395" s="4" t="s">
        <v>2580</v>
      </c>
      <c r="B395" s="5" t="s">
        <v>632</v>
      </c>
      <c r="C395" s="5" t="s">
        <v>2580</v>
      </c>
      <c r="D395" s="5" t="s">
        <v>2586</v>
      </c>
      <c r="E395" s="6" t="s">
        <v>67</v>
      </c>
      <c r="F395" s="7">
        <v>1.8829</v>
      </c>
      <c r="G395" s="5" t="s">
        <v>2587</v>
      </c>
      <c r="H395" s="8" t="s">
        <v>2588</v>
      </c>
      <c r="I395" s="8" t="s">
        <v>2589</v>
      </c>
      <c r="J395" s="11">
        <v>0</v>
      </c>
      <c r="K395" s="6">
        <v>885</v>
      </c>
      <c r="L395" s="5" t="s">
        <v>2590</v>
      </c>
      <c r="M395" s="12">
        <v>41236.6696990741</v>
      </c>
      <c r="N395" s="12">
        <v>41232.6696990741</v>
      </c>
      <c r="O395" s="13" t="s">
        <v>72</v>
      </c>
      <c r="P395" s="5" t="s">
        <v>91</v>
      </c>
      <c r="Q395" s="5" t="s">
        <v>316</v>
      </c>
      <c r="R395" s="5" t="s">
        <v>75</v>
      </c>
      <c r="T395" s="5" t="s">
        <v>94</v>
      </c>
      <c r="U395" s="7">
        <v>2.0736</v>
      </c>
      <c r="V395" s="7" t="s">
        <v>107</v>
      </c>
      <c r="W395" s="7" t="s">
        <v>168</v>
      </c>
      <c r="X395" s="7"/>
      <c r="Y395" s="15">
        <v>0</v>
      </c>
      <c r="Z395" s="15">
        <v>8049</v>
      </c>
      <c r="AA395" s="16"/>
      <c r="AB395" s="16"/>
      <c r="AC395" s="16"/>
      <c r="AD395" s="16"/>
      <c r="AE395" s="16"/>
      <c r="AF395" s="16"/>
      <c r="AG395" s="16">
        <v>0</v>
      </c>
      <c r="AH395" s="16"/>
      <c r="AI395" s="19">
        <v>41425.6696990741</v>
      </c>
      <c r="AJ395" s="20">
        <v>2</v>
      </c>
      <c r="AK395" s="21">
        <v>41422.6696990741</v>
      </c>
      <c r="AL395" s="16"/>
      <c r="AM395" s="16"/>
      <c r="AN395" s="16"/>
      <c r="AO395" s="16"/>
      <c r="AP395" s="21">
        <v>42155.6696990741</v>
      </c>
      <c r="AQ395" s="21">
        <v>42154</v>
      </c>
      <c r="AR395" s="16"/>
      <c r="AS395" s="16"/>
      <c r="AT395" s="16"/>
      <c r="AU395" s="16"/>
      <c r="AV395" s="6"/>
      <c r="AW395" s="16"/>
      <c r="AX395" s="16"/>
      <c r="AY395" s="15">
        <v>4274.7889</v>
      </c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>
        <v>315</v>
      </c>
      <c r="BO395" s="1" t="e">
        <f>VLOOKUP(#REF!,BP$1:BP$65243,1,0)</f>
        <v>#REF!</v>
      </c>
      <c r="BP395" s="25">
        <v>395</v>
      </c>
    </row>
    <row r="396" ht="48" spans="1:68">
      <c r="A396" s="4" t="s">
        <v>2591</v>
      </c>
      <c r="B396" s="5" t="s">
        <v>261</v>
      </c>
      <c r="C396" s="5" t="s">
        <v>2591</v>
      </c>
      <c r="D396" s="5" t="s">
        <v>2592</v>
      </c>
      <c r="E396" s="6" t="s">
        <v>67</v>
      </c>
      <c r="F396" s="7">
        <v>0.393</v>
      </c>
      <c r="G396" s="5" t="s">
        <v>2593</v>
      </c>
      <c r="H396" s="8" t="s">
        <v>2594</v>
      </c>
      <c r="I396" s="8" t="s">
        <v>2595</v>
      </c>
      <c r="J396" s="11">
        <v>0</v>
      </c>
      <c r="K396" s="6">
        <v>310</v>
      </c>
      <c r="L396" s="5" t="s">
        <v>2596</v>
      </c>
      <c r="M396" s="12">
        <v>41088.4719791667</v>
      </c>
      <c r="N396" s="12">
        <v>41085.4719791667</v>
      </c>
      <c r="O396" s="13" t="s">
        <v>72</v>
      </c>
      <c r="P396" s="5" t="s">
        <v>91</v>
      </c>
      <c r="Q396" s="5" t="s">
        <v>105</v>
      </c>
      <c r="R396" s="5" t="s">
        <v>75</v>
      </c>
      <c r="T396" s="5" t="s">
        <v>94</v>
      </c>
      <c r="U396" s="7">
        <v>0.4164</v>
      </c>
      <c r="V396" s="7" t="s">
        <v>177</v>
      </c>
      <c r="W396" s="7" t="s">
        <v>168</v>
      </c>
      <c r="X396" s="7" t="s">
        <v>109</v>
      </c>
      <c r="Y396" s="15">
        <v>0</v>
      </c>
      <c r="Z396" s="15">
        <v>1179</v>
      </c>
      <c r="AA396" s="16"/>
      <c r="AB396" s="16"/>
      <c r="AC396" s="16"/>
      <c r="AD396" s="16"/>
      <c r="AE396" s="16"/>
      <c r="AF396" s="16"/>
      <c r="AG396" s="16">
        <v>0</v>
      </c>
      <c r="AH396" s="16"/>
      <c r="AI396" s="19">
        <v>41455.4719791667</v>
      </c>
      <c r="AJ396" s="20">
        <v>2</v>
      </c>
      <c r="AK396" s="21">
        <v>41239</v>
      </c>
      <c r="AL396" s="16"/>
      <c r="AM396" s="16"/>
      <c r="AN396" s="16"/>
      <c r="AO396" s="16"/>
      <c r="AP396" s="21">
        <v>42185.4719791667</v>
      </c>
      <c r="AQ396" s="21">
        <v>41828</v>
      </c>
      <c r="AR396" s="16"/>
      <c r="AS396" s="16"/>
      <c r="AT396" s="16"/>
      <c r="AU396" s="16"/>
      <c r="AV396" s="6"/>
      <c r="AW396" s="16"/>
      <c r="AX396" s="16"/>
      <c r="AY396" s="15">
        <v>3000</v>
      </c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>
        <v>316</v>
      </c>
      <c r="BO396" s="1" t="e">
        <f>VLOOKUP(#REF!,BP$1:BP$65243,1,0)</f>
        <v>#REF!</v>
      </c>
      <c r="BP396" s="25">
        <v>396</v>
      </c>
    </row>
    <row r="397" ht="48" spans="1:68">
      <c r="A397" s="4" t="s">
        <v>2597</v>
      </c>
      <c r="B397" s="5" t="s">
        <v>170</v>
      </c>
      <c r="C397" s="5" t="s">
        <v>2597</v>
      </c>
      <c r="D397" s="5" t="s">
        <v>2598</v>
      </c>
      <c r="E397" s="6" t="s">
        <v>67</v>
      </c>
      <c r="F397" s="7">
        <v>1.9963</v>
      </c>
      <c r="G397" s="5" t="s">
        <v>2599</v>
      </c>
      <c r="H397" s="8" t="s">
        <v>2600</v>
      </c>
      <c r="I397" s="8" t="s">
        <v>2601</v>
      </c>
      <c r="J397" s="11">
        <v>0</v>
      </c>
      <c r="K397" s="6">
        <v>775</v>
      </c>
      <c r="L397" s="5" t="s">
        <v>2602</v>
      </c>
      <c r="M397" s="12">
        <v>40913.3864930556</v>
      </c>
      <c r="N397" s="12">
        <v>40906.3864930556</v>
      </c>
      <c r="O397" s="13" t="s">
        <v>72</v>
      </c>
      <c r="P397" s="5" t="s">
        <v>448</v>
      </c>
      <c r="Q397" s="5" t="s">
        <v>105</v>
      </c>
      <c r="R397" s="5" t="s">
        <v>75</v>
      </c>
      <c r="T397" s="5" t="s">
        <v>94</v>
      </c>
      <c r="U397" s="7">
        <v>1.9963</v>
      </c>
      <c r="V397" s="7" t="s">
        <v>107</v>
      </c>
      <c r="W397" s="7" t="s">
        <v>168</v>
      </c>
      <c r="X397" s="7" t="s">
        <v>158</v>
      </c>
      <c r="Y397" s="15">
        <v>0</v>
      </c>
      <c r="Z397" s="15">
        <v>7486</v>
      </c>
      <c r="AA397" s="16"/>
      <c r="AB397" s="16"/>
      <c r="AC397" s="16"/>
      <c r="AD397" s="16"/>
      <c r="AE397" s="16"/>
      <c r="AF397" s="16"/>
      <c r="AG397" s="16">
        <v>0</v>
      </c>
      <c r="AH397" s="16"/>
      <c r="AI397" s="19">
        <v>41305.3864930556</v>
      </c>
      <c r="AJ397" s="20">
        <v>2</v>
      </c>
      <c r="AK397" s="21">
        <v>41233</v>
      </c>
      <c r="AL397" s="16"/>
      <c r="AM397" s="16"/>
      <c r="AN397" s="16"/>
      <c r="AO397" s="16"/>
      <c r="AP397" s="21">
        <v>42035.3864930556</v>
      </c>
      <c r="AQ397" s="21">
        <v>41651</v>
      </c>
      <c r="AR397" s="16"/>
      <c r="AS397" s="16"/>
      <c r="AT397" s="16"/>
      <c r="AU397" s="16"/>
      <c r="AV397" s="6"/>
      <c r="AW397" s="16"/>
      <c r="AX397" s="16"/>
      <c r="AY397" s="15">
        <v>3749.9374</v>
      </c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>
        <v>317</v>
      </c>
      <c r="BO397" s="1" t="e">
        <f>VLOOKUP(#REF!,BP$1:BP$65243,1,0)</f>
        <v>#REF!</v>
      </c>
      <c r="BP397" s="25">
        <v>397</v>
      </c>
    </row>
    <row r="398" ht="48" spans="1:68">
      <c r="A398" s="4" t="s">
        <v>2603</v>
      </c>
      <c r="B398" s="5" t="s">
        <v>170</v>
      </c>
      <c r="C398" s="5" t="s">
        <v>2603</v>
      </c>
      <c r="D398" s="5" t="s">
        <v>2604</v>
      </c>
      <c r="E398" s="6" t="s">
        <v>67</v>
      </c>
      <c r="F398" s="7">
        <v>1.3266</v>
      </c>
      <c r="G398" s="5" t="s">
        <v>2605</v>
      </c>
      <c r="H398" s="8" t="s">
        <v>2606</v>
      </c>
      <c r="I398" s="8" t="s">
        <v>2607</v>
      </c>
      <c r="J398" s="11">
        <v>0</v>
      </c>
      <c r="K398" s="6">
        <v>570</v>
      </c>
      <c r="L398" s="5" t="s">
        <v>2608</v>
      </c>
      <c r="M398" s="12">
        <v>42594.4477083333</v>
      </c>
      <c r="N398" s="12">
        <v>42552.4477083333</v>
      </c>
      <c r="O398" s="13" t="s">
        <v>72</v>
      </c>
      <c r="P398" s="5" t="s">
        <v>166</v>
      </c>
      <c r="Q398" s="5" t="s">
        <v>105</v>
      </c>
      <c r="R398" s="5" t="s">
        <v>75</v>
      </c>
      <c r="T398" s="5" t="s">
        <v>76</v>
      </c>
      <c r="U398" s="7">
        <v>1.3266</v>
      </c>
      <c r="V398" s="7" t="s">
        <v>177</v>
      </c>
      <c r="W398" s="7" t="s">
        <v>157</v>
      </c>
      <c r="X398" s="7" t="s">
        <v>243</v>
      </c>
      <c r="Y398" s="15">
        <v>0</v>
      </c>
      <c r="Z398" s="15">
        <v>5969.7</v>
      </c>
      <c r="AA398" s="16"/>
      <c r="AB398" s="16"/>
      <c r="AC398" s="16"/>
      <c r="AD398" s="16"/>
      <c r="AE398" s="16"/>
      <c r="AF398" s="16"/>
      <c r="AG398" s="16">
        <v>2</v>
      </c>
      <c r="AH398" s="16">
        <v>1.014</v>
      </c>
      <c r="AI398" s="19">
        <v>42850.4477083333</v>
      </c>
      <c r="AJ398" s="20">
        <v>1.5</v>
      </c>
      <c r="AK398" s="21">
        <v>42788</v>
      </c>
      <c r="AL398" s="16"/>
      <c r="AM398" s="16"/>
      <c r="AN398" s="16"/>
      <c r="AO398" s="16"/>
      <c r="AP398" s="21">
        <v>43398.4477083333</v>
      </c>
      <c r="AQ398" s="21"/>
      <c r="AR398" s="16"/>
      <c r="AS398" s="16"/>
      <c r="AT398" s="16"/>
      <c r="AU398" s="16"/>
      <c r="AV398" s="6"/>
      <c r="AW398" s="16"/>
      <c r="AX398" s="16"/>
      <c r="AY398" s="15">
        <v>4500</v>
      </c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>
        <v>318</v>
      </c>
      <c r="BO398" s="1" t="e">
        <f>VLOOKUP(#REF!,BP$1:BP$65243,1,0)</f>
        <v>#REF!</v>
      </c>
      <c r="BP398" s="25">
        <v>398</v>
      </c>
    </row>
    <row r="399" ht="48" spans="1:68">
      <c r="A399" s="4" t="s">
        <v>2609</v>
      </c>
      <c r="B399" s="5" t="s">
        <v>261</v>
      </c>
      <c r="C399" s="5" t="s">
        <v>2609</v>
      </c>
      <c r="D399" s="5" t="s">
        <v>2610</v>
      </c>
      <c r="E399" s="6" t="s">
        <v>67</v>
      </c>
      <c r="F399" s="7">
        <v>0.355</v>
      </c>
      <c r="G399" s="5" t="s">
        <v>2611</v>
      </c>
      <c r="H399" s="8" t="s">
        <v>2612</v>
      </c>
      <c r="I399" s="8" t="s">
        <v>2613</v>
      </c>
      <c r="J399" s="11">
        <v>0</v>
      </c>
      <c r="K399" s="6">
        <v>215</v>
      </c>
      <c r="L399" s="5" t="s">
        <v>2614</v>
      </c>
      <c r="M399" s="12">
        <v>41088.4698263889</v>
      </c>
      <c r="N399" s="12">
        <v>41085.4698263889</v>
      </c>
      <c r="O399" s="13" t="s">
        <v>72</v>
      </c>
      <c r="P399" s="5" t="s">
        <v>91</v>
      </c>
      <c r="Q399" s="5" t="s">
        <v>105</v>
      </c>
      <c r="R399" s="5" t="s">
        <v>75</v>
      </c>
      <c r="T399" s="5" t="s">
        <v>94</v>
      </c>
      <c r="U399" s="7">
        <v>0.4348</v>
      </c>
      <c r="V399" s="7" t="s">
        <v>177</v>
      </c>
      <c r="W399" s="7" t="s">
        <v>168</v>
      </c>
      <c r="X399" s="7" t="s">
        <v>109</v>
      </c>
      <c r="Y399" s="15">
        <v>0</v>
      </c>
      <c r="Z399" s="15">
        <v>1065</v>
      </c>
      <c r="AA399" s="16"/>
      <c r="AB399" s="16"/>
      <c r="AC399" s="16"/>
      <c r="AD399" s="16"/>
      <c r="AE399" s="16"/>
      <c r="AF399" s="16"/>
      <c r="AG399" s="16">
        <v>0</v>
      </c>
      <c r="AH399" s="16"/>
      <c r="AI399" s="19">
        <v>41455.4698263889</v>
      </c>
      <c r="AJ399" s="20">
        <v>2</v>
      </c>
      <c r="AK399" s="21">
        <v>41239</v>
      </c>
      <c r="AL399" s="16"/>
      <c r="AM399" s="16"/>
      <c r="AN399" s="16"/>
      <c r="AO399" s="16"/>
      <c r="AP399" s="21">
        <v>42185.4698263889</v>
      </c>
      <c r="AQ399" s="21">
        <v>41828</v>
      </c>
      <c r="AR399" s="16"/>
      <c r="AS399" s="16"/>
      <c r="AT399" s="16"/>
      <c r="AU399" s="16"/>
      <c r="AV399" s="6"/>
      <c r="AW399" s="16"/>
      <c r="AX399" s="16"/>
      <c r="AY399" s="15">
        <v>3000</v>
      </c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>
        <v>319</v>
      </c>
      <c r="BO399" s="1" t="e">
        <f>VLOOKUP(#REF!,BP$1:BP$65243,1,0)</f>
        <v>#REF!</v>
      </c>
      <c r="BP399" s="25">
        <v>399</v>
      </c>
    </row>
    <row r="400" ht="48" spans="1:68">
      <c r="A400" s="4" t="s">
        <v>2615</v>
      </c>
      <c r="B400" s="5" t="s">
        <v>65</v>
      </c>
      <c r="C400" s="5" t="s">
        <v>2615</v>
      </c>
      <c r="D400" s="5" t="s">
        <v>2616</v>
      </c>
      <c r="E400" s="6" t="s">
        <v>67</v>
      </c>
      <c r="F400" s="7">
        <v>1.5297</v>
      </c>
      <c r="G400" s="5" t="s">
        <v>2617</v>
      </c>
      <c r="H400" s="8" t="s">
        <v>2618</v>
      </c>
      <c r="I400" s="8" t="s">
        <v>2619</v>
      </c>
      <c r="J400" s="11">
        <v>0</v>
      </c>
      <c r="K400" s="6">
        <v>585</v>
      </c>
      <c r="L400" s="5" t="s">
        <v>2620</v>
      </c>
      <c r="M400" s="12">
        <v>40409.7072685185</v>
      </c>
      <c r="N400" s="12">
        <v>40406.7072685185</v>
      </c>
      <c r="O400" s="13" t="s">
        <v>72</v>
      </c>
      <c r="P400" s="5" t="s">
        <v>166</v>
      </c>
      <c r="Q400" s="5" t="s">
        <v>258</v>
      </c>
      <c r="R400" s="5" t="s">
        <v>75</v>
      </c>
      <c r="T400" s="5" t="s">
        <v>76</v>
      </c>
      <c r="U400" s="7">
        <v>1.5297</v>
      </c>
      <c r="V400" s="7" t="s">
        <v>259</v>
      </c>
      <c r="W400" s="7" t="s">
        <v>207</v>
      </c>
      <c r="X400" s="7" t="s">
        <v>287</v>
      </c>
      <c r="Y400" s="15">
        <v>0</v>
      </c>
      <c r="Z400" s="15">
        <v>5452</v>
      </c>
      <c r="AA400" s="16"/>
      <c r="AB400" s="16"/>
      <c r="AC400" s="16"/>
      <c r="AD400" s="16"/>
      <c r="AE400" s="16"/>
      <c r="AF400" s="16"/>
      <c r="AG400" s="16">
        <v>0</v>
      </c>
      <c r="AH400" s="16"/>
      <c r="AI400" s="19">
        <v>40694.7072685185</v>
      </c>
      <c r="AJ400" s="20">
        <v>2</v>
      </c>
      <c r="AK400" s="21">
        <v>40510.7072685185</v>
      </c>
      <c r="AL400" s="16"/>
      <c r="AM400" s="16"/>
      <c r="AN400" s="16"/>
      <c r="AO400" s="16"/>
      <c r="AP400" s="21">
        <v>41790.7072685185</v>
      </c>
      <c r="AQ400" s="21">
        <v>41787</v>
      </c>
      <c r="AR400" s="16"/>
      <c r="AS400" s="16"/>
      <c r="AT400" s="16"/>
      <c r="AU400" s="16"/>
      <c r="AV400" s="6"/>
      <c r="AW400" s="16"/>
      <c r="AX400" s="16"/>
      <c r="AY400" s="15">
        <v>3564.0975</v>
      </c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>
        <v>320</v>
      </c>
      <c r="BO400" s="1" t="e">
        <f>VLOOKUP(#REF!,BP$1:BP$65243,1,0)</f>
        <v>#REF!</v>
      </c>
      <c r="BP400" s="26">
        <v>400</v>
      </c>
    </row>
    <row r="401" ht="48" spans="1:68">
      <c r="A401" s="4" t="s">
        <v>2621</v>
      </c>
      <c r="B401" s="5" t="s">
        <v>99</v>
      </c>
      <c r="C401" s="5" t="s">
        <v>2621</v>
      </c>
      <c r="D401" s="5" t="s">
        <v>2622</v>
      </c>
      <c r="E401" s="6" t="s">
        <v>67</v>
      </c>
      <c r="F401" s="7">
        <v>0.8782</v>
      </c>
      <c r="G401" s="5" t="s">
        <v>292</v>
      </c>
      <c r="H401" s="8" t="s">
        <v>2623</v>
      </c>
      <c r="I401" s="8" t="s">
        <v>2624</v>
      </c>
      <c r="J401" s="11">
        <v>0.26045</v>
      </c>
      <c r="K401" s="6">
        <v>555</v>
      </c>
      <c r="L401" s="5" t="s">
        <v>2625</v>
      </c>
      <c r="M401" s="12">
        <v>42668.3903935185</v>
      </c>
      <c r="N401" s="12">
        <v>42627.3903935185</v>
      </c>
      <c r="O401" s="13" t="s">
        <v>72</v>
      </c>
      <c r="P401" s="5" t="s">
        <v>91</v>
      </c>
      <c r="Q401" s="5" t="s">
        <v>105</v>
      </c>
      <c r="R401" s="5" t="s">
        <v>75</v>
      </c>
      <c r="T401" s="5"/>
      <c r="U401" s="7">
        <v>0.9588</v>
      </c>
      <c r="V401" s="7" t="s">
        <v>177</v>
      </c>
      <c r="W401" s="7" t="s">
        <v>118</v>
      </c>
      <c r="X401" s="7" t="s">
        <v>243</v>
      </c>
      <c r="Y401" s="15">
        <v>0</v>
      </c>
      <c r="Z401" s="15">
        <v>3991.419</v>
      </c>
      <c r="AA401" s="16"/>
      <c r="AB401" s="16"/>
      <c r="AC401" s="16"/>
      <c r="AD401" s="16"/>
      <c r="AE401" s="16"/>
      <c r="AF401" s="16"/>
      <c r="AG401" s="16">
        <v>0</v>
      </c>
      <c r="AH401" s="16"/>
      <c r="AI401" s="19">
        <v>42835.3903935185</v>
      </c>
      <c r="AJ401" s="20">
        <v>1.5</v>
      </c>
      <c r="AK401" s="21">
        <v>42736</v>
      </c>
      <c r="AL401" s="16"/>
      <c r="AM401" s="16"/>
      <c r="AN401" s="16"/>
      <c r="AO401" s="16"/>
      <c r="AP401" s="21">
        <v>43383.3903935185</v>
      </c>
      <c r="AQ401" s="21"/>
      <c r="AR401" s="16"/>
      <c r="AS401" s="16"/>
      <c r="AT401" s="16"/>
      <c r="AU401" s="16"/>
      <c r="AV401" s="6"/>
      <c r="AW401" s="16"/>
      <c r="AX401" s="16"/>
      <c r="AY401" s="15">
        <v>4545</v>
      </c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>
        <v>321</v>
      </c>
      <c r="BO401" s="1" t="e">
        <f>VLOOKUP(#REF!,BP$1:BP$65243,1,0)</f>
        <v>#REF!</v>
      </c>
      <c r="BP401" s="25">
        <v>401</v>
      </c>
    </row>
    <row r="402" ht="48" spans="1:68">
      <c r="A402" s="4" t="s">
        <v>2626</v>
      </c>
      <c r="B402" s="5" t="s">
        <v>99</v>
      </c>
      <c r="C402" s="5" t="s">
        <v>2626</v>
      </c>
      <c r="D402" s="5" t="s">
        <v>2627</v>
      </c>
      <c r="E402" s="6" t="s">
        <v>67</v>
      </c>
      <c r="F402" s="7">
        <v>1.3385</v>
      </c>
      <c r="G402" s="5" t="s">
        <v>2628</v>
      </c>
      <c r="H402" s="8" t="s">
        <v>2629</v>
      </c>
      <c r="I402" s="8" t="s">
        <v>2630</v>
      </c>
      <c r="J402" s="11">
        <v>0</v>
      </c>
      <c r="K402" s="6">
        <v>945</v>
      </c>
      <c r="L402" s="5" t="s">
        <v>2631</v>
      </c>
      <c r="M402" s="12">
        <v>42270.4432175926</v>
      </c>
      <c r="N402" s="12">
        <v>42230.4431944444</v>
      </c>
      <c r="O402" s="13" t="s">
        <v>72</v>
      </c>
      <c r="P402" s="5" t="s">
        <v>91</v>
      </c>
      <c r="Q402" s="5" t="s">
        <v>187</v>
      </c>
      <c r="R402" s="5" t="s">
        <v>188</v>
      </c>
      <c r="T402" s="5"/>
      <c r="U402" s="7">
        <v>1.3385</v>
      </c>
      <c r="V402" s="7" t="s">
        <v>117</v>
      </c>
      <c r="W402" s="7" t="s">
        <v>1938</v>
      </c>
      <c r="X402" s="7" t="s">
        <v>158</v>
      </c>
      <c r="Y402" s="15">
        <v>0</v>
      </c>
      <c r="Z402" s="15">
        <v>4819</v>
      </c>
      <c r="AA402" s="16"/>
      <c r="AB402" s="16"/>
      <c r="AC402" s="16"/>
      <c r="AD402" s="16"/>
      <c r="AE402" s="16"/>
      <c r="AF402" s="16"/>
      <c r="AG402" s="16">
        <v>0</v>
      </c>
      <c r="AH402" s="16"/>
      <c r="AI402" s="19">
        <v>42531.4432060185</v>
      </c>
      <c r="AJ402" s="20">
        <v>0</v>
      </c>
      <c r="AK402" s="21">
        <v>42389</v>
      </c>
      <c r="AL402" s="16"/>
      <c r="AM402" s="16"/>
      <c r="AN402" s="16"/>
      <c r="AO402" s="16"/>
      <c r="AP402" s="21">
        <v>43261.4432060185</v>
      </c>
      <c r="AQ402" s="21">
        <v>42716</v>
      </c>
      <c r="AR402" s="16"/>
      <c r="AS402" s="16"/>
      <c r="AT402" s="16"/>
      <c r="AU402" s="16"/>
      <c r="AV402" s="6"/>
      <c r="AW402" s="16"/>
      <c r="AX402" s="16"/>
      <c r="AY402" s="15">
        <v>3600</v>
      </c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>
        <v>322</v>
      </c>
      <c r="BO402" s="1" t="e">
        <f>VLOOKUP(#REF!,BP$1:BP$65243,1,0)</f>
        <v>#REF!</v>
      </c>
      <c r="BP402" s="25">
        <v>402</v>
      </c>
    </row>
    <row r="403" ht="48" spans="1:68">
      <c r="A403" s="4" t="s">
        <v>2632</v>
      </c>
      <c r="B403" s="5" t="s">
        <v>261</v>
      </c>
      <c r="C403" s="5" t="s">
        <v>2632</v>
      </c>
      <c r="D403" s="5" t="s">
        <v>2633</v>
      </c>
      <c r="E403" s="6" t="s">
        <v>67</v>
      </c>
      <c r="F403" s="7">
        <v>1.8396</v>
      </c>
      <c r="G403" s="5" t="s">
        <v>2634</v>
      </c>
      <c r="H403" s="8" t="s">
        <v>2635</v>
      </c>
      <c r="I403" s="8" t="s">
        <v>2636</v>
      </c>
      <c r="J403" s="11">
        <v>0</v>
      </c>
      <c r="K403" s="6">
        <v>2560</v>
      </c>
      <c r="L403" s="5" t="s">
        <v>2637</v>
      </c>
      <c r="M403" s="12">
        <v>41739.6901736111</v>
      </c>
      <c r="N403" s="12">
        <v>41698.6901736111</v>
      </c>
      <c r="O403" s="13" t="s">
        <v>72</v>
      </c>
      <c r="P403" s="5" t="s">
        <v>91</v>
      </c>
      <c r="Q403" s="5" t="s">
        <v>457</v>
      </c>
      <c r="R403" s="5" t="s">
        <v>458</v>
      </c>
      <c r="T403" s="5" t="s">
        <v>94</v>
      </c>
      <c r="U403" s="7">
        <v>1.8396</v>
      </c>
      <c r="V403" s="7" t="s">
        <v>141</v>
      </c>
      <c r="W403" s="7" t="s">
        <v>459</v>
      </c>
      <c r="X403" s="7" t="s">
        <v>325</v>
      </c>
      <c r="Y403" s="15">
        <v>13797</v>
      </c>
      <c r="Z403" s="15">
        <v>0</v>
      </c>
      <c r="AA403" s="16"/>
      <c r="AB403" s="16"/>
      <c r="AC403" s="16"/>
      <c r="AD403" s="16"/>
      <c r="AE403" s="16"/>
      <c r="AF403" s="16"/>
      <c r="AG403" s="16">
        <v>0</v>
      </c>
      <c r="AH403" s="16"/>
      <c r="AI403" s="19">
        <v>41932.6901736111</v>
      </c>
      <c r="AJ403" s="20">
        <v>2</v>
      </c>
      <c r="AK403" s="21">
        <v>41900</v>
      </c>
      <c r="AL403" s="16"/>
      <c r="AM403" s="16"/>
      <c r="AN403" s="16"/>
      <c r="AO403" s="16"/>
      <c r="AP403" s="21">
        <v>42663.6901736111</v>
      </c>
      <c r="AQ403" s="21">
        <v>42571</v>
      </c>
      <c r="AR403" s="16"/>
      <c r="AS403" s="16"/>
      <c r="AT403" s="16"/>
      <c r="AU403" s="16"/>
      <c r="AV403" s="6"/>
      <c r="AW403" s="16"/>
      <c r="AX403" s="16"/>
      <c r="AY403" s="15">
        <v>0</v>
      </c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>
        <v>323</v>
      </c>
      <c r="BO403" s="1" t="e">
        <f>VLOOKUP(#REF!,BP$1:BP$65243,1,0)</f>
        <v>#REF!</v>
      </c>
      <c r="BP403" s="26">
        <v>403</v>
      </c>
    </row>
    <row r="404" ht="48" spans="1:68">
      <c r="A404" s="4" t="s">
        <v>2638</v>
      </c>
      <c r="B404" s="5" t="s">
        <v>160</v>
      </c>
      <c r="C404" s="5" t="s">
        <v>2638</v>
      </c>
      <c r="D404" s="5" t="s">
        <v>2639</v>
      </c>
      <c r="E404" s="6" t="s">
        <v>67</v>
      </c>
      <c r="F404" s="7">
        <v>6.2853</v>
      </c>
      <c r="G404" s="5" t="s">
        <v>2640</v>
      </c>
      <c r="H404" s="8" t="s">
        <v>2641</v>
      </c>
      <c r="I404" s="8" t="s">
        <v>2642</v>
      </c>
      <c r="J404" s="11">
        <v>0</v>
      </c>
      <c r="K404" s="6">
        <v>22100</v>
      </c>
      <c r="L404" s="5" t="s">
        <v>2643</v>
      </c>
      <c r="M404" s="12">
        <v>41774.4540856481</v>
      </c>
      <c r="N404" s="12">
        <v>41767.4540856481</v>
      </c>
      <c r="O404" s="13" t="s">
        <v>72</v>
      </c>
      <c r="P404" s="5" t="s">
        <v>91</v>
      </c>
      <c r="Q404" s="5" t="s">
        <v>127</v>
      </c>
      <c r="R404" s="5" t="s">
        <v>128</v>
      </c>
      <c r="T404" s="5" t="s">
        <v>94</v>
      </c>
      <c r="U404" s="7">
        <v>6.2853</v>
      </c>
      <c r="V404" s="7" t="s">
        <v>129</v>
      </c>
      <c r="W404" s="7" t="s">
        <v>130</v>
      </c>
      <c r="X404" s="7" t="s">
        <v>131</v>
      </c>
      <c r="Y404" s="15">
        <v>0</v>
      </c>
      <c r="Z404" s="15">
        <v>0</v>
      </c>
      <c r="AA404" s="16"/>
      <c r="AB404" s="16"/>
      <c r="AC404" s="16"/>
      <c r="AD404" s="16"/>
      <c r="AE404" s="16"/>
      <c r="AF404" s="16"/>
      <c r="AG404" s="16">
        <v>0</v>
      </c>
      <c r="AH404" s="16"/>
      <c r="AI404" s="19">
        <v>42551.4540856481</v>
      </c>
      <c r="AJ404" s="20">
        <v>3</v>
      </c>
      <c r="AK404" s="21">
        <v>42345.4540856481</v>
      </c>
      <c r="AL404" s="16"/>
      <c r="AM404" s="16"/>
      <c r="AN404" s="16"/>
      <c r="AO404" s="16"/>
      <c r="AP404" s="21">
        <v>43646.4540856481</v>
      </c>
      <c r="AQ404" s="21"/>
      <c r="AR404" s="16"/>
      <c r="AS404" s="16"/>
      <c r="AT404" s="16"/>
      <c r="AU404" s="16"/>
      <c r="AV404" s="6"/>
      <c r="AW404" s="16"/>
      <c r="AX404" s="16"/>
      <c r="AY404" s="15">
        <v>0</v>
      </c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>
        <v>324</v>
      </c>
      <c r="BO404" s="1" t="e">
        <f>VLOOKUP(#REF!,BP$1:BP$65243,1,0)</f>
        <v>#REF!</v>
      </c>
      <c r="BP404" s="26">
        <v>404</v>
      </c>
    </row>
    <row r="405" ht="48" spans="1:68">
      <c r="A405" s="4" t="s">
        <v>2638</v>
      </c>
      <c r="B405" s="5" t="s">
        <v>160</v>
      </c>
      <c r="C405" s="5" t="s">
        <v>2638</v>
      </c>
      <c r="D405" s="5" t="s">
        <v>2644</v>
      </c>
      <c r="E405" s="6" t="s">
        <v>67</v>
      </c>
      <c r="F405" s="7">
        <v>6.1528</v>
      </c>
      <c r="G405" s="5" t="s">
        <v>2645</v>
      </c>
      <c r="H405" s="8" t="s">
        <v>2646</v>
      </c>
      <c r="I405" s="8" t="s">
        <v>2647</v>
      </c>
      <c r="J405" s="11">
        <v>0</v>
      </c>
      <c r="K405" s="6">
        <v>21600</v>
      </c>
      <c r="L405" s="5" t="s">
        <v>2648</v>
      </c>
      <c r="M405" s="12">
        <v>41774.4572222222</v>
      </c>
      <c r="N405" s="12">
        <v>41767.4572222222</v>
      </c>
      <c r="O405" s="13" t="s">
        <v>72</v>
      </c>
      <c r="P405" s="5" t="s">
        <v>91</v>
      </c>
      <c r="Q405" s="5" t="s">
        <v>127</v>
      </c>
      <c r="R405" s="5" t="s">
        <v>128</v>
      </c>
      <c r="T405" s="5" t="s">
        <v>94</v>
      </c>
      <c r="U405" s="7">
        <v>6.1528</v>
      </c>
      <c r="V405" s="7" t="s">
        <v>129</v>
      </c>
      <c r="W405" s="7" t="s">
        <v>130</v>
      </c>
      <c r="X405" s="7" t="s">
        <v>131</v>
      </c>
      <c r="Y405" s="15">
        <v>0</v>
      </c>
      <c r="Z405" s="15">
        <v>0</v>
      </c>
      <c r="AA405" s="16"/>
      <c r="AB405" s="16"/>
      <c r="AC405" s="16"/>
      <c r="AD405" s="16"/>
      <c r="AE405" s="16"/>
      <c r="AF405" s="16"/>
      <c r="AG405" s="16">
        <v>0</v>
      </c>
      <c r="AH405" s="16"/>
      <c r="AI405" s="19">
        <v>42551.4572222222</v>
      </c>
      <c r="AJ405" s="20">
        <v>3</v>
      </c>
      <c r="AK405" s="21">
        <v>42345.4572222222</v>
      </c>
      <c r="AL405" s="16"/>
      <c r="AM405" s="16"/>
      <c r="AN405" s="16"/>
      <c r="AO405" s="16"/>
      <c r="AP405" s="21">
        <v>43646.4572222222</v>
      </c>
      <c r="AQ405" s="21"/>
      <c r="AR405" s="16"/>
      <c r="AS405" s="16"/>
      <c r="AT405" s="16"/>
      <c r="AU405" s="16"/>
      <c r="AV405" s="6"/>
      <c r="AW405" s="16"/>
      <c r="AX405" s="16"/>
      <c r="AY405" s="15">
        <v>0</v>
      </c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>
        <v>324</v>
      </c>
      <c r="BO405" s="1" t="e">
        <f>VLOOKUP(#REF!,BP$1:BP$65243,1,0)</f>
        <v>#REF!</v>
      </c>
      <c r="BP405" s="25">
        <v>405</v>
      </c>
    </row>
    <row r="406" ht="48" spans="1:68">
      <c r="A406" s="4" t="s">
        <v>2649</v>
      </c>
      <c r="B406" s="5" t="s">
        <v>85</v>
      </c>
      <c r="C406" s="5" t="s">
        <v>2650</v>
      </c>
      <c r="D406" s="5" t="s">
        <v>2651</v>
      </c>
      <c r="E406" s="6" t="s">
        <v>67</v>
      </c>
      <c r="F406" s="7">
        <v>1.0461</v>
      </c>
      <c r="G406" s="5" t="s">
        <v>2652</v>
      </c>
      <c r="H406" s="8" t="s">
        <v>2653</v>
      </c>
      <c r="I406" s="8" t="s">
        <v>2654</v>
      </c>
      <c r="J406" s="11">
        <v>0</v>
      </c>
      <c r="K406" s="6">
        <v>5200</v>
      </c>
      <c r="L406" s="5" t="s">
        <v>2655</v>
      </c>
      <c r="M406" s="12">
        <v>41383.5974884259</v>
      </c>
      <c r="N406" s="12">
        <v>41312.5974884259</v>
      </c>
      <c r="O406" s="13" t="s">
        <v>72</v>
      </c>
      <c r="P406" s="5" t="s">
        <v>204</v>
      </c>
      <c r="Q406" s="5" t="s">
        <v>92</v>
      </c>
      <c r="R406" s="5" t="s">
        <v>93</v>
      </c>
      <c r="T406" s="5" t="s">
        <v>94</v>
      </c>
      <c r="U406" s="7">
        <v>1.0461</v>
      </c>
      <c r="V406" s="7" t="s">
        <v>95</v>
      </c>
      <c r="W406" s="7" t="s">
        <v>130</v>
      </c>
      <c r="X406" s="7" t="s">
        <v>97</v>
      </c>
      <c r="Y406" s="15">
        <v>0</v>
      </c>
      <c r="Z406" s="15">
        <v>0</v>
      </c>
      <c r="AA406" s="16"/>
      <c r="AB406" s="16"/>
      <c r="AC406" s="16"/>
      <c r="AD406" s="16"/>
      <c r="AE406" s="16"/>
      <c r="AF406" s="16"/>
      <c r="AG406" s="16">
        <v>0</v>
      </c>
      <c r="AH406" s="16"/>
      <c r="AI406" s="19">
        <v>41764.5974884259</v>
      </c>
      <c r="AJ406" s="20">
        <v>2</v>
      </c>
      <c r="AK406" s="21">
        <v>41709</v>
      </c>
      <c r="AL406" s="16"/>
      <c r="AM406" s="16"/>
      <c r="AN406" s="16"/>
      <c r="AO406" s="16"/>
      <c r="AP406" s="21">
        <v>42495.5974884259</v>
      </c>
      <c r="AQ406" s="21">
        <v>42363</v>
      </c>
      <c r="AR406" s="16"/>
      <c r="AS406" s="16"/>
      <c r="AT406" s="16"/>
      <c r="AU406" s="16"/>
      <c r="AV406" s="6"/>
      <c r="AW406" s="16"/>
      <c r="AX406" s="16"/>
      <c r="AY406" s="15">
        <v>0</v>
      </c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>
        <v>325</v>
      </c>
      <c r="BO406" s="1" t="e">
        <f>VLOOKUP(#REF!,BP$1:BP$65243,1,0)</f>
        <v>#REF!</v>
      </c>
      <c r="BP406" s="26">
        <v>406</v>
      </c>
    </row>
    <row r="407" ht="48" spans="1:68">
      <c r="A407" s="4" t="s">
        <v>2656</v>
      </c>
      <c r="B407" s="5" t="s">
        <v>65</v>
      </c>
      <c r="C407" s="5" t="s">
        <v>2656</v>
      </c>
      <c r="D407" s="5" t="s">
        <v>2657</v>
      </c>
      <c r="E407" s="6" t="s">
        <v>67</v>
      </c>
      <c r="F407" s="7">
        <v>1.4954</v>
      </c>
      <c r="G407" s="5" t="s">
        <v>2658</v>
      </c>
      <c r="H407" s="8" t="s">
        <v>2659</v>
      </c>
      <c r="I407" s="8" t="s">
        <v>2660</v>
      </c>
      <c r="J407" s="11">
        <v>0</v>
      </c>
      <c r="K407" s="6">
        <v>590</v>
      </c>
      <c r="L407" s="5" t="s">
        <v>2661</v>
      </c>
      <c r="M407" s="12">
        <v>40259.695150463</v>
      </c>
      <c r="N407" s="12">
        <v>40254.695150463</v>
      </c>
      <c r="O407" s="13" t="s">
        <v>72</v>
      </c>
      <c r="P407" s="5" t="s">
        <v>166</v>
      </c>
      <c r="Q407" s="5" t="s">
        <v>74</v>
      </c>
      <c r="R407" s="5" t="s">
        <v>106</v>
      </c>
      <c r="T407" s="5" t="s">
        <v>94</v>
      </c>
      <c r="U407" s="7">
        <v>1.4954</v>
      </c>
      <c r="V407" s="7" t="s">
        <v>911</v>
      </c>
      <c r="W407" s="7" t="s">
        <v>108</v>
      </c>
      <c r="X407" s="7" t="s">
        <v>287</v>
      </c>
      <c r="Y407" s="15">
        <v>0</v>
      </c>
      <c r="Z407" s="15">
        <v>3329</v>
      </c>
      <c r="AA407" s="16"/>
      <c r="AB407" s="16"/>
      <c r="AC407" s="16"/>
      <c r="AD407" s="16"/>
      <c r="AE407" s="16"/>
      <c r="AF407" s="16"/>
      <c r="AG407" s="16">
        <v>0</v>
      </c>
      <c r="AH407" s="16"/>
      <c r="AI407" s="19">
        <v>40543.695150463</v>
      </c>
      <c r="AJ407" s="20">
        <v>2</v>
      </c>
      <c r="AK407" s="21">
        <v>40367</v>
      </c>
      <c r="AL407" s="16"/>
      <c r="AM407" s="16"/>
      <c r="AN407" s="16"/>
      <c r="AO407" s="16"/>
      <c r="AP407" s="21">
        <v>41274.695150463</v>
      </c>
      <c r="AQ407" s="21">
        <v>41268</v>
      </c>
      <c r="AR407" s="16"/>
      <c r="AS407" s="16"/>
      <c r="AT407" s="16"/>
      <c r="AU407" s="16"/>
      <c r="AV407" s="6"/>
      <c r="AW407" s="16"/>
      <c r="AX407" s="16"/>
      <c r="AY407" s="15">
        <v>2226.1602</v>
      </c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>
        <v>326</v>
      </c>
      <c r="BO407" s="1" t="e">
        <f>VLOOKUP(#REF!,BP$1:BP$65243,1,0)</f>
        <v>#REF!</v>
      </c>
      <c r="BP407" s="25">
        <v>407</v>
      </c>
    </row>
    <row r="408" ht="72" spans="1:68">
      <c r="A408" s="4" t="s">
        <v>2662</v>
      </c>
      <c r="B408" s="5" t="s">
        <v>170</v>
      </c>
      <c r="C408" s="5" t="s">
        <v>2662</v>
      </c>
      <c r="D408" s="5" t="s">
        <v>2663</v>
      </c>
      <c r="E408" s="6" t="s">
        <v>67</v>
      </c>
      <c r="F408" s="7">
        <v>2.6997</v>
      </c>
      <c r="G408" s="5" t="s">
        <v>2664</v>
      </c>
      <c r="H408" s="8" t="s">
        <v>2665</v>
      </c>
      <c r="I408" s="8" t="s">
        <v>2666</v>
      </c>
      <c r="J408" s="11"/>
      <c r="K408" s="6">
        <v>8950</v>
      </c>
      <c r="L408" s="5" t="s">
        <v>2667</v>
      </c>
      <c r="M408" s="12">
        <v>41401.7093634259</v>
      </c>
      <c r="N408" s="12">
        <v>41391.7093402778</v>
      </c>
      <c r="O408" s="13" t="s">
        <v>72</v>
      </c>
      <c r="P408" s="5" t="s">
        <v>91</v>
      </c>
      <c r="Q408" s="5" t="s">
        <v>127</v>
      </c>
      <c r="R408" s="5" t="s">
        <v>128</v>
      </c>
      <c r="T408" s="5" t="s">
        <v>94</v>
      </c>
      <c r="U408" s="7">
        <v>2.6997</v>
      </c>
      <c r="V408" s="7" t="s">
        <v>339</v>
      </c>
      <c r="W408" s="7" t="s">
        <v>130</v>
      </c>
      <c r="X408" s="7" t="s">
        <v>131</v>
      </c>
      <c r="Y408" s="15">
        <v>0</v>
      </c>
      <c r="Z408" s="15">
        <v>0</v>
      </c>
      <c r="AA408" s="16"/>
      <c r="AB408" s="16"/>
      <c r="AC408" s="16"/>
      <c r="AD408" s="16"/>
      <c r="AE408" s="16"/>
      <c r="AF408" s="16"/>
      <c r="AG408" s="16">
        <v>27</v>
      </c>
      <c r="AH408" s="16">
        <v>3.87</v>
      </c>
      <c r="AI408" s="19">
        <v>41718.7093634259</v>
      </c>
      <c r="AJ408" s="20">
        <v>2</v>
      </c>
      <c r="AK408" s="21">
        <v>41717</v>
      </c>
      <c r="AL408" s="16"/>
      <c r="AM408" s="16"/>
      <c r="AN408" s="16"/>
      <c r="AO408" s="16"/>
      <c r="AP408" s="21">
        <v>42814</v>
      </c>
      <c r="AQ408" s="21"/>
      <c r="AR408" s="16"/>
      <c r="AS408" s="16"/>
      <c r="AT408" s="16"/>
      <c r="AU408" s="16"/>
      <c r="AV408" s="6"/>
      <c r="AW408" s="16"/>
      <c r="AX408" s="16"/>
      <c r="AY408" s="15">
        <v>0</v>
      </c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>
        <v>327</v>
      </c>
      <c r="BO408" s="1" t="e">
        <f>VLOOKUP(#REF!,BP$1:BP$65243,1,0)</f>
        <v>#REF!</v>
      </c>
      <c r="BP408" s="25">
        <v>408</v>
      </c>
    </row>
    <row r="409" ht="48" spans="1:68">
      <c r="A409" s="4" t="s">
        <v>2668</v>
      </c>
      <c r="B409" s="5" t="s">
        <v>99</v>
      </c>
      <c r="C409" s="5" t="s">
        <v>2668</v>
      </c>
      <c r="D409" s="5" t="s">
        <v>2669</v>
      </c>
      <c r="E409" s="6" t="s">
        <v>67</v>
      </c>
      <c r="F409" s="7">
        <v>0.6132</v>
      </c>
      <c r="G409" s="5" t="s">
        <v>2670</v>
      </c>
      <c r="H409" s="8" t="s">
        <v>2671</v>
      </c>
      <c r="I409" s="8" t="s">
        <v>2672</v>
      </c>
      <c r="J409" s="11">
        <v>0</v>
      </c>
      <c r="K409" s="6">
        <v>425</v>
      </c>
      <c r="L409" s="5" t="s">
        <v>2673</v>
      </c>
      <c r="M409" s="12">
        <v>42453.3787384259</v>
      </c>
      <c r="N409" s="12">
        <v>42414.3787384259</v>
      </c>
      <c r="O409" s="13" t="s">
        <v>72</v>
      </c>
      <c r="P409" s="5" t="s">
        <v>91</v>
      </c>
      <c r="Q409" s="5" t="s">
        <v>105</v>
      </c>
      <c r="R409" s="5" t="s">
        <v>75</v>
      </c>
      <c r="T409" s="5"/>
      <c r="U409" s="7">
        <v>0.6132</v>
      </c>
      <c r="V409" s="7" t="s">
        <v>177</v>
      </c>
      <c r="W409" s="7" t="s">
        <v>505</v>
      </c>
      <c r="X409" s="7" t="s">
        <v>243</v>
      </c>
      <c r="Y409" s="15">
        <v>0</v>
      </c>
      <c r="Z409" s="15">
        <v>2961.756</v>
      </c>
      <c r="AA409" s="16"/>
      <c r="AB409" s="16"/>
      <c r="AC409" s="16"/>
      <c r="AD409" s="16"/>
      <c r="AE409" s="16"/>
      <c r="AF409" s="16"/>
      <c r="AG409" s="16">
        <v>0</v>
      </c>
      <c r="AH409" s="16"/>
      <c r="AI409" s="19">
        <v>42623.3787384259</v>
      </c>
      <c r="AJ409" s="20">
        <v>0</v>
      </c>
      <c r="AK409" s="21">
        <v>42590</v>
      </c>
      <c r="AL409" s="16"/>
      <c r="AM409" s="16"/>
      <c r="AN409" s="16"/>
      <c r="AO409" s="16"/>
      <c r="AP409" s="21">
        <v>43169.3787384259</v>
      </c>
      <c r="AQ409" s="21"/>
      <c r="AR409" s="16"/>
      <c r="AS409" s="16"/>
      <c r="AT409" s="16"/>
      <c r="AU409" s="16"/>
      <c r="AV409" s="6"/>
      <c r="AW409" s="16"/>
      <c r="AX409" s="16"/>
      <c r="AY409" s="15">
        <v>4830</v>
      </c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>
        <v>328</v>
      </c>
      <c r="BO409" s="1" t="e">
        <f>VLOOKUP(#REF!,BP$1:BP$65243,1,0)</f>
        <v>#REF!</v>
      </c>
      <c r="BP409" s="25">
        <v>409</v>
      </c>
    </row>
    <row r="410" ht="48" spans="1:68">
      <c r="A410" s="4" t="s">
        <v>2674</v>
      </c>
      <c r="B410" s="5" t="s">
        <v>133</v>
      </c>
      <c r="C410" s="5" t="s">
        <v>2674</v>
      </c>
      <c r="D410" s="5" t="s">
        <v>2675</v>
      </c>
      <c r="E410" s="6" t="s">
        <v>67</v>
      </c>
      <c r="F410" s="7">
        <v>0.3869</v>
      </c>
      <c r="G410" s="5" t="s">
        <v>2676</v>
      </c>
      <c r="H410" s="8" t="s">
        <v>2677</v>
      </c>
      <c r="I410" s="8" t="s">
        <v>2678</v>
      </c>
      <c r="J410" s="11">
        <v>0</v>
      </c>
      <c r="K410" s="6">
        <v>2130</v>
      </c>
      <c r="L410" s="5" t="s">
        <v>2679</v>
      </c>
      <c r="M410" s="12">
        <v>42010.6311111111</v>
      </c>
      <c r="N410" s="12">
        <v>42003.6311111111</v>
      </c>
      <c r="O410" s="13" t="s">
        <v>72</v>
      </c>
      <c r="P410" s="5" t="s">
        <v>91</v>
      </c>
      <c r="Q410" s="5" t="s">
        <v>92</v>
      </c>
      <c r="R410" s="5" t="s">
        <v>93</v>
      </c>
      <c r="T410" s="5" t="s">
        <v>94</v>
      </c>
      <c r="U410" s="7">
        <v>0.3869</v>
      </c>
      <c r="V410" s="7" t="s">
        <v>189</v>
      </c>
      <c r="W410" s="7" t="s">
        <v>149</v>
      </c>
      <c r="X410" s="7" t="s">
        <v>191</v>
      </c>
      <c r="Y410" s="15">
        <v>0</v>
      </c>
      <c r="Z410" s="15">
        <v>0</v>
      </c>
      <c r="AA410" s="16"/>
      <c r="AB410" s="16"/>
      <c r="AC410" s="16"/>
      <c r="AD410" s="16"/>
      <c r="AE410" s="16"/>
      <c r="AF410" s="16"/>
      <c r="AG410" s="16">
        <v>0</v>
      </c>
      <c r="AH410" s="16"/>
      <c r="AI410" s="19">
        <v>42267.6311111111</v>
      </c>
      <c r="AJ410" s="20">
        <v>2</v>
      </c>
      <c r="AK410" s="21">
        <v>42234</v>
      </c>
      <c r="AL410" s="16"/>
      <c r="AM410" s="16"/>
      <c r="AN410" s="16"/>
      <c r="AO410" s="16"/>
      <c r="AP410" s="21">
        <v>42998.6311111111</v>
      </c>
      <c r="AQ410" s="21">
        <v>42779</v>
      </c>
      <c r="AR410" s="16"/>
      <c r="AS410" s="16"/>
      <c r="AT410" s="16"/>
      <c r="AU410" s="16"/>
      <c r="AV410" s="6"/>
      <c r="AW410" s="16"/>
      <c r="AX410" s="16"/>
      <c r="AY410" s="15">
        <v>0</v>
      </c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>
        <v>329</v>
      </c>
      <c r="BO410" s="1" t="e">
        <f>VLOOKUP(#REF!,BP$1:BP$65243,1,0)</f>
        <v>#REF!</v>
      </c>
      <c r="BP410" s="25">
        <v>410</v>
      </c>
    </row>
    <row r="411" ht="48" spans="1:68">
      <c r="A411" s="4" t="s">
        <v>2680</v>
      </c>
      <c r="B411" s="5" t="s">
        <v>65</v>
      </c>
      <c r="C411" s="5" t="s">
        <v>2680</v>
      </c>
      <c r="D411" s="5" t="s">
        <v>2681</v>
      </c>
      <c r="E411" s="6" t="s">
        <v>67</v>
      </c>
      <c r="F411" s="7">
        <v>1.4669</v>
      </c>
      <c r="G411" s="5" t="s">
        <v>2682</v>
      </c>
      <c r="H411" s="8" t="s">
        <v>2683</v>
      </c>
      <c r="I411" s="8" t="s">
        <v>2684</v>
      </c>
      <c r="J411" s="11">
        <v>0</v>
      </c>
      <c r="K411" s="6">
        <v>730</v>
      </c>
      <c r="L411" s="5" t="s">
        <v>2685</v>
      </c>
      <c r="M411" s="12">
        <v>41264.70625</v>
      </c>
      <c r="N411" s="12">
        <v>41227.70625</v>
      </c>
      <c r="O411" s="13" t="s">
        <v>72</v>
      </c>
      <c r="P411" s="5" t="s">
        <v>166</v>
      </c>
      <c r="Q411" s="5" t="s">
        <v>407</v>
      </c>
      <c r="R411" s="5" t="s">
        <v>75</v>
      </c>
      <c r="T411" s="5" t="s">
        <v>76</v>
      </c>
      <c r="U411" s="7">
        <v>1.9055</v>
      </c>
      <c r="V411" s="7" t="s">
        <v>259</v>
      </c>
      <c r="W411" s="7" t="s">
        <v>168</v>
      </c>
      <c r="X411" s="7" t="s">
        <v>79</v>
      </c>
      <c r="Y411" s="15">
        <v>0</v>
      </c>
      <c r="Z411" s="15">
        <v>6051</v>
      </c>
      <c r="AA411" s="16"/>
      <c r="AB411" s="16"/>
      <c r="AC411" s="16"/>
      <c r="AD411" s="16"/>
      <c r="AE411" s="16"/>
      <c r="AF411" s="16"/>
      <c r="AG411" s="16">
        <v>0</v>
      </c>
      <c r="AH411" s="16"/>
      <c r="AI411" s="19">
        <v>41425.70625</v>
      </c>
      <c r="AJ411" s="20">
        <v>1.5</v>
      </c>
      <c r="AK411" s="21">
        <v>41389</v>
      </c>
      <c r="AL411" s="16"/>
      <c r="AM411" s="16"/>
      <c r="AN411" s="16"/>
      <c r="AO411" s="16"/>
      <c r="AP411" s="21">
        <v>41973.70625</v>
      </c>
      <c r="AQ411" s="21">
        <v>41789</v>
      </c>
      <c r="AR411" s="16"/>
      <c r="AS411" s="16"/>
      <c r="AT411" s="16"/>
      <c r="AU411" s="16"/>
      <c r="AV411" s="6"/>
      <c r="AW411" s="16"/>
      <c r="AX411" s="16"/>
      <c r="AY411" s="15">
        <v>4125.0256</v>
      </c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>
        <v>330</v>
      </c>
      <c r="BO411" s="1" t="e">
        <f>VLOOKUP(#REF!,BP$1:BP$65243,1,0)</f>
        <v>#REF!</v>
      </c>
      <c r="BP411" s="25">
        <v>411</v>
      </c>
    </row>
    <row r="412" ht="48" spans="1:68">
      <c r="A412" s="4" t="s">
        <v>2686</v>
      </c>
      <c r="B412" s="5" t="s">
        <v>272</v>
      </c>
      <c r="C412" s="5" t="s">
        <v>2686</v>
      </c>
      <c r="D412" s="5" t="s">
        <v>2687</v>
      </c>
      <c r="E412" s="6" t="s">
        <v>67</v>
      </c>
      <c r="F412" s="7">
        <v>3.333</v>
      </c>
      <c r="G412" s="5" t="s">
        <v>2688</v>
      </c>
      <c r="H412" s="8" t="s">
        <v>2689</v>
      </c>
      <c r="I412" s="8" t="s">
        <v>2690</v>
      </c>
      <c r="J412" s="11">
        <v>0</v>
      </c>
      <c r="K412" s="6">
        <v>700</v>
      </c>
      <c r="L412" s="5" t="s">
        <v>2691</v>
      </c>
      <c r="M412" s="12">
        <v>42304.3839930556</v>
      </c>
      <c r="N412" s="12">
        <v>42263.3839930556</v>
      </c>
      <c r="O412" s="13" t="s">
        <v>72</v>
      </c>
      <c r="P412" s="5" t="s">
        <v>91</v>
      </c>
      <c r="Q412" s="5" t="s">
        <v>279</v>
      </c>
      <c r="R412" s="5" t="s">
        <v>75</v>
      </c>
      <c r="T412" s="5" t="s">
        <v>94</v>
      </c>
      <c r="U412" s="7">
        <v>3.333</v>
      </c>
      <c r="V412" s="7" t="s">
        <v>117</v>
      </c>
      <c r="W412" s="7" t="s">
        <v>168</v>
      </c>
      <c r="X412" s="7" t="s">
        <v>158</v>
      </c>
      <c r="Y412" s="15">
        <v>0</v>
      </c>
      <c r="Z412" s="15">
        <v>18248</v>
      </c>
      <c r="AA412" s="16"/>
      <c r="AB412" s="16"/>
      <c r="AC412" s="16"/>
      <c r="AD412" s="16"/>
      <c r="AE412" s="16"/>
      <c r="AF412" s="16"/>
      <c r="AG412" s="16">
        <v>0</v>
      </c>
      <c r="AH412" s="16"/>
      <c r="AI412" s="19">
        <v>42561.3839930556</v>
      </c>
      <c r="AJ412" s="20">
        <v>2</v>
      </c>
      <c r="AK412" s="21">
        <v>42692</v>
      </c>
      <c r="AL412" s="16"/>
      <c r="AM412" s="16"/>
      <c r="AN412" s="16"/>
      <c r="AO412" s="16"/>
      <c r="AP412" s="21">
        <v>43291.3839930556</v>
      </c>
      <c r="AQ412" s="21"/>
      <c r="AR412" s="16"/>
      <c r="AS412" s="16"/>
      <c r="AT412" s="16"/>
      <c r="AU412" s="16"/>
      <c r="AV412" s="6"/>
      <c r="AW412" s="16"/>
      <c r="AX412" s="16"/>
      <c r="AY412" s="15">
        <v>5475</v>
      </c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>
        <v>331</v>
      </c>
      <c r="BO412" s="1" t="e">
        <f>VLOOKUP(#REF!,BP$1:BP$65243,1,0)</f>
        <v>#REF!</v>
      </c>
      <c r="BP412" s="26">
        <v>412</v>
      </c>
    </row>
    <row r="413" ht="60" spans="1:68">
      <c r="A413" s="4" t="s">
        <v>2692</v>
      </c>
      <c r="B413" s="5" t="s">
        <v>65</v>
      </c>
      <c r="C413" s="5" t="s">
        <v>2692</v>
      </c>
      <c r="D413" s="5" t="s">
        <v>2693</v>
      </c>
      <c r="E413" s="6" t="s">
        <v>67</v>
      </c>
      <c r="F413" s="7">
        <v>1.991</v>
      </c>
      <c r="G413" s="5" t="s">
        <v>2694</v>
      </c>
      <c r="H413" s="8" t="s">
        <v>2695</v>
      </c>
      <c r="I413" s="8" t="s">
        <v>2696</v>
      </c>
      <c r="J413" s="11">
        <v>0</v>
      </c>
      <c r="K413" s="6">
        <v>840</v>
      </c>
      <c r="L413" s="5" t="s">
        <v>2697</v>
      </c>
      <c r="M413" s="12">
        <v>42213.5766203704</v>
      </c>
      <c r="N413" s="12">
        <v>42171.5766203704</v>
      </c>
      <c r="O413" s="13" t="s">
        <v>72</v>
      </c>
      <c r="P413" s="5" t="s">
        <v>166</v>
      </c>
      <c r="Q413" s="5" t="s">
        <v>279</v>
      </c>
      <c r="R413" s="5" t="s">
        <v>75</v>
      </c>
      <c r="T413" s="5" t="s">
        <v>76</v>
      </c>
      <c r="U413" s="7">
        <v>1.991</v>
      </c>
      <c r="V413" s="7" t="s">
        <v>749</v>
      </c>
      <c r="W413" s="7" t="s">
        <v>400</v>
      </c>
      <c r="X413" s="7" t="s">
        <v>158</v>
      </c>
      <c r="Y413" s="15">
        <v>0</v>
      </c>
      <c r="Z413" s="15">
        <v>9796</v>
      </c>
      <c r="AA413" s="16"/>
      <c r="AB413" s="16"/>
      <c r="AC413" s="16"/>
      <c r="AD413" s="16"/>
      <c r="AE413" s="16"/>
      <c r="AF413" s="16"/>
      <c r="AG413" s="16">
        <v>36</v>
      </c>
      <c r="AH413" s="16">
        <v>27.144</v>
      </c>
      <c r="AI413" s="19">
        <v>42384.5766203704</v>
      </c>
      <c r="AJ413" s="20">
        <v>2</v>
      </c>
      <c r="AK413" s="21">
        <v>42377</v>
      </c>
      <c r="AL413" s="16"/>
      <c r="AM413" s="16"/>
      <c r="AN413" s="16"/>
      <c r="AO413" s="16"/>
      <c r="AP413" s="21">
        <v>43115.5766203704</v>
      </c>
      <c r="AQ413" s="21">
        <v>42564</v>
      </c>
      <c r="AR413" s="16"/>
      <c r="AS413" s="16"/>
      <c r="AT413" s="16"/>
      <c r="AU413" s="16"/>
      <c r="AV413" s="6"/>
      <c r="AW413" s="16"/>
      <c r="AX413" s="16"/>
      <c r="AY413" s="15">
        <v>4920</v>
      </c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>
        <v>332</v>
      </c>
      <c r="BO413" s="1" t="e">
        <f>VLOOKUP(#REF!,BP$1:BP$65243,1,0)</f>
        <v>#REF!</v>
      </c>
      <c r="BP413" s="26">
        <v>413</v>
      </c>
    </row>
    <row r="414" ht="48" spans="1:68">
      <c r="A414" s="4" t="s">
        <v>2698</v>
      </c>
      <c r="B414" s="5" t="s">
        <v>272</v>
      </c>
      <c r="C414" s="5" t="s">
        <v>2698</v>
      </c>
      <c r="D414" s="5" t="s">
        <v>2699</v>
      </c>
      <c r="E414" s="6" t="s">
        <v>67</v>
      </c>
      <c r="F414" s="7">
        <v>0.4356</v>
      </c>
      <c r="G414" s="5" t="s">
        <v>2700</v>
      </c>
      <c r="H414" s="8" t="s">
        <v>2701</v>
      </c>
      <c r="I414" s="8" t="s">
        <v>2702</v>
      </c>
      <c r="J414" s="11">
        <v>0</v>
      </c>
      <c r="K414" s="6">
        <v>115</v>
      </c>
      <c r="L414" s="5" t="s">
        <v>2703</v>
      </c>
      <c r="M414" s="12">
        <v>42065.5288657407</v>
      </c>
      <c r="N414" s="12">
        <v>42017.5288657407</v>
      </c>
      <c r="O414" s="13" t="s">
        <v>72</v>
      </c>
      <c r="P414" s="5" t="s">
        <v>91</v>
      </c>
      <c r="Q414" s="5" t="s">
        <v>105</v>
      </c>
      <c r="R414" s="5" t="s">
        <v>75</v>
      </c>
      <c r="T414" s="5" t="s">
        <v>94</v>
      </c>
      <c r="U414" s="7">
        <v>0.4356</v>
      </c>
      <c r="V414" s="7" t="s">
        <v>117</v>
      </c>
      <c r="W414" s="7" t="s">
        <v>2704</v>
      </c>
      <c r="X414" s="7" t="s">
        <v>158</v>
      </c>
      <c r="Y414" s="15">
        <v>0</v>
      </c>
      <c r="Z414" s="15">
        <v>2000</v>
      </c>
      <c r="AA414" s="16"/>
      <c r="AB414" s="16"/>
      <c r="AC414" s="16"/>
      <c r="AD414" s="16"/>
      <c r="AE414" s="16"/>
      <c r="AF414" s="16"/>
      <c r="AG414" s="16">
        <v>0</v>
      </c>
      <c r="AH414" s="16"/>
      <c r="AI414" s="19">
        <v>42328.5288657407</v>
      </c>
      <c r="AJ414" s="20">
        <v>2</v>
      </c>
      <c r="AK414" s="21">
        <v>42145</v>
      </c>
      <c r="AL414" s="16"/>
      <c r="AM414" s="16"/>
      <c r="AN414" s="16"/>
      <c r="AO414" s="16"/>
      <c r="AP414" s="21">
        <v>43059.5288657407</v>
      </c>
      <c r="AQ414" s="21">
        <v>42447</v>
      </c>
      <c r="AR414" s="16"/>
      <c r="AS414" s="16"/>
      <c r="AT414" s="16"/>
      <c r="AU414" s="16"/>
      <c r="AV414" s="6"/>
      <c r="AW414" s="16"/>
      <c r="AX414" s="16"/>
      <c r="AY414" s="15">
        <v>4590</v>
      </c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>
        <v>333</v>
      </c>
      <c r="BO414" s="1" t="e">
        <f>VLOOKUP(#REF!,BP$1:BP$65243,1,0)</f>
        <v>#REF!</v>
      </c>
      <c r="BP414" s="25">
        <v>414</v>
      </c>
    </row>
    <row r="415" ht="48" spans="1:68">
      <c r="A415" s="4" t="s">
        <v>2698</v>
      </c>
      <c r="B415" s="5" t="s">
        <v>272</v>
      </c>
      <c r="C415" s="5" t="s">
        <v>2698</v>
      </c>
      <c r="D415" s="5" t="s">
        <v>2705</v>
      </c>
      <c r="E415" s="6" t="s">
        <v>67</v>
      </c>
      <c r="F415" s="7">
        <v>0.0312</v>
      </c>
      <c r="G415" s="5" t="s">
        <v>2706</v>
      </c>
      <c r="H415" s="8" t="s">
        <v>2707</v>
      </c>
      <c r="I415" s="8" t="s">
        <v>2708</v>
      </c>
      <c r="J415" s="11">
        <v>0.16818</v>
      </c>
      <c r="K415" s="6">
        <v>8.5</v>
      </c>
      <c r="L415" s="5" t="s">
        <v>2709</v>
      </c>
      <c r="M415" s="12">
        <v>42454.355474537</v>
      </c>
      <c r="N415" s="12">
        <v>42414.355474537</v>
      </c>
      <c r="O415" s="13" t="s">
        <v>72</v>
      </c>
      <c r="P415" s="5" t="s">
        <v>91</v>
      </c>
      <c r="Q415" s="5" t="s">
        <v>105</v>
      </c>
      <c r="R415" s="5" t="s">
        <v>75</v>
      </c>
      <c r="T415" s="5" t="s">
        <v>94</v>
      </c>
      <c r="U415" s="7">
        <v>0.0312</v>
      </c>
      <c r="V415" s="7" t="s">
        <v>131</v>
      </c>
      <c r="W415" s="7" t="s">
        <v>1706</v>
      </c>
      <c r="X415" s="7" t="s">
        <v>460</v>
      </c>
      <c r="Y415" s="15">
        <v>0</v>
      </c>
      <c r="Z415" s="15">
        <v>975.312</v>
      </c>
      <c r="AA415" s="16"/>
      <c r="AB415" s="16"/>
      <c r="AC415" s="16"/>
      <c r="AD415" s="16"/>
      <c r="AE415" s="16"/>
      <c r="AF415" s="16"/>
      <c r="AG415" s="16">
        <v>0</v>
      </c>
      <c r="AH415" s="16"/>
      <c r="AI415" s="19">
        <v>42623.355474537</v>
      </c>
      <c r="AJ415" s="20">
        <v>1</v>
      </c>
      <c r="AK415" s="21">
        <v>42527</v>
      </c>
      <c r="AL415" s="16"/>
      <c r="AM415" s="16"/>
      <c r="AN415" s="16"/>
      <c r="AO415" s="16"/>
      <c r="AP415" s="21">
        <v>42988.355474537</v>
      </c>
      <c r="AQ415" s="21"/>
      <c r="AR415" s="16"/>
      <c r="AS415" s="16"/>
      <c r="AT415" s="16"/>
      <c r="AU415" s="16"/>
      <c r="AV415" s="6"/>
      <c r="AW415" s="16"/>
      <c r="AX415" s="16"/>
      <c r="AY415" s="15">
        <v>31260</v>
      </c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>
        <v>333</v>
      </c>
      <c r="BO415" s="1" t="e">
        <f>VLOOKUP(#REF!,BP$1:BP$65243,1,0)</f>
        <v>#REF!</v>
      </c>
      <c r="BP415" s="26">
        <v>415</v>
      </c>
    </row>
    <row r="416" ht="48" spans="1:68">
      <c r="A416" s="4" t="s">
        <v>2698</v>
      </c>
      <c r="B416" s="5" t="s">
        <v>272</v>
      </c>
      <c r="C416" s="5" t="s">
        <v>2698</v>
      </c>
      <c r="D416" s="5" t="s">
        <v>2710</v>
      </c>
      <c r="E416" s="6" t="s">
        <v>67</v>
      </c>
      <c r="F416" s="7">
        <v>0.0312</v>
      </c>
      <c r="G416" s="5" t="s">
        <v>2706</v>
      </c>
      <c r="H416" s="8" t="s">
        <v>2711</v>
      </c>
      <c r="I416" s="8" t="s">
        <v>2712</v>
      </c>
      <c r="J416" s="11">
        <v>0</v>
      </c>
      <c r="K416" s="6">
        <v>8.5</v>
      </c>
      <c r="L416" s="5" t="s">
        <v>2713</v>
      </c>
      <c r="M416" s="12">
        <v>42454.3590972222</v>
      </c>
      <c r="N416" s="12">
        <v>42414.3590972222</v>
      </c>
      <c r="O416" s="13" t="s">
        <v>72</v>
      </c>
      <c r="P416" s="5" t="s">
        <v>91</v>
      </c>
      <c r="Q416" s="5" t="s">
        <v>105</v>
      </c>
      <c r="R416" s="5" t="s">
        <v>75</v>
      </c>
      <c r="T416" s="5" t="s">
        <v>94</v>
      </c>
      <c r="U416" s="7">
        <v>0.0312</v>
      </c>
      <c r="V416" s="7" t="s">
        <v>131</v>
      </c>
      <c r="W416" s="7" t="s">
        <v>1706</v>
      </c>
      <c r="X416" s="7" t="s">
        <v>460</v>
      </c>
      <c r="Y416" s="15">
        <v>0</v>
      </c>
      <c r="Z416" s="15">
        <v>975.312</v>
      </c>
      <c r="AA416" s="16"/>
      <c r="AB416" s="16"/>
      <c r="AC416" s="16"/>
      <c r="AD416" s="16"/>
      <c r="AE416" s="16"/>
      <c r="AF416" s="16"/>
      <c r="AG416" s="16">
        <v>0</v>
      </c>
      <c r="AH416" s="16"/>
      <c r="AI416" s="19">
        <v>42623.3590972222</v>
      </c>
      <c r="AJ416" s="20">
        <v>1</v>
      </c>
      <c r="AK416" s="21">
        <v>42527</v>
      </c>
      <c r="AL416" s="16"/>
      <c r="AM416" s="16"/>
      <c r="AN416" s="16"/>
      <c r="AO416" s="16"/>
      <c r="AP416" s="21">
        <v>42988.3590972222</v>
      </c>
      <c r="AQ416" s="21"/>
      <c r="AR416" s="16"/>
      <c r="AS416" s="16"/>
      <c r="AT416" s="16"/>
      <c r="AU416" s="16"/>
      <c r="AV416" s="6"/>
      <c r="AW416" s="16"/>
      <c r="AX416" s="16"/>
      <c r="AY416" s="15">
        <v>31260</v>
      </c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>
        <v>333</v>
      </c>
      <c r="BO416" s="1" t="e">
        <f>VLOOKUP(#REF!,BP$1:BP$65243,1,0)</f>
        <v>#REF!</v>
      </c>
      <c r="BP416" s="26">
        <v>416</v>
      </c>
    </row>
    <row r="417" ht="48" spans="1:68">
      <c r="A417" s="4" t="s">
        <v>2698</v>
      </c>
      <c r="B417" s="5" t="s">
        <v>272</v>
      </c>
      <c r="C417" s="5" t="s">
        <v>2698</v>
      </c>
      <c r="D417" s="5" t="s">
        <v>2714</v>
      </c>
      <c r="E417" s="6" t="s">
        <v>67</v>
      </c>
      <c r="F417" s="7">
        <v>0.0312</v>
      </c>
      <c r="G417" s="5" t="s">
        <v>2706</v>
      </c>
      <c r="H417" s="8" t="s">
        <v>2715</v>
      </c>
      <c r="I417" s="8" t="s">
        <v>2716</v>
      </c>
      <c r="J417" s="11">
        <v>0</v>
      </c>
      <c r="K417" s="6">
        <v>8.5</v>
      </c>
      <c r="L417" s="5" t="s">
        <v>2717</v>
      </c>
      <c r="M417" s="12">
        <v>42454.3670486111</v>
      </c>
      <c r="N417" s="12">
        <v>42414.3670486111</v>
      </c>
      <c r="O417" s="13" t="s">
        <v>72</v>
      </c>
      <c r="P417" s="5" t="s">
        <v>91</v>
      </c>
      <c r="Q417" s="5" t="s">
        <v>105</v>
      </c>
      <c r="R417" s="5" t="s">
        <v>75</v>
      </c>
      <c r="T417" s="5" t="s">
        <v>94</v>
      </c>
      <c r="U417" s="7">
        <v>0.0312</v>
      </c>
      <c r="V417" s="7" t="s">
        <v>131</v>
      </c>
      <c r="W417" s="7" t="s">
        <v>1706</v>
      </c>
      <c r="X417" s="7" t="s">
        <v>460</v>
      </c>
      <c r="Y417" s="15">
        <v>0</v>
      </c>
      <c r="Z417" s="15">
        <v>975.312</v>
      </c>
      <c r="AA417" s="16"/>
      <c r="AB417" s="16"/>
      <c r="AC417" s="16"/>
      <c r="AD417" s="16"/>
      <c r="AE417" s="16"/>
      <c r="AF417" s="16"/>
      <c r="AG417" s="16">
        <v>0</v>
      </c>
      <c r="AH417" s="16"/>
      <c r="AI417" s="19">
        <v>42623.3670486111</v>
      </c>
      <c r="AJ417" s="20">
        <v>1</v>
      </c>
      <c r="AK417" s="21">
        <v>42527</v>
      </c>
      <c r="AL417" s="16"/>
      <c r="AM417" s="16"/>
      <c r="AN417" s="16"/>
      <c r="AO417" s="16"/>
      <c r="AP417" s="21">
        <v>42988.3670486111</v>
      </c>
      <c r="AQ417" s="21"/>
      <c r="AR417" s="16"/>
      <c r="AS417" s="16"/>
      <c r="AT417" s="16"/>
      <c r="AU417" s="16"/>
      <c r="AV417" s="6"/>
      <c r="AW417" s="16"/>
      <c r="AX417" s="16"/>
      <c r="AY417" s="15">
        <v>31260</v>
      </c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>
        <v>333</v>
      </c>
      <c r="BO417" s="1" t="e">
        <f>VLOOKUP(#REF!,BP$1:BP$65243,1,0)</f>
        <v>#REF!</v>
      </c>
      <c r="BP417" s="25">
        <v>417</v>
      </c>
    </row>
    <row r="418" ht="48" spans="1:68">
      <c r="A418" s="4" t="s">
        <v>2698</v>
      </c>
      <c r="B418" s="5" t="s">
        <v>272</v>
      </c>
      <c r="C418" s="5" t="s">
        <v>2698</v>
      </c>
      <c r="D418" s="5" t="s">
        <v>2718</v>
      </c>
      <c r="E418" s="6" t="s">
        <v>67</v>
      </c>
      <c r="F418" s="7">
        <v>0.0312</v>
      </c>
      <c r="G418" s="5" t="s">
        <v>2706</v>
      </c>
      <c r="H418" s="8" t="s">
        <v>2719</v>
      </c>
      <c r="I418" s="8" t="s">
        <v>2720</v>
      </c>
      <c r="J418" s="11">
        <v>0</v>
      </c>
      <c r="K418" s="6">
        <v>8.5</v>
      </c>
      <c r="L418" s="5" t="s">
        <v>2721</v>
      </c>
      <c r="M418" s="12">
        <v>42454.3694444444</v>
      </c>
      <c r="N418" s="12">
        <v>42414.3694444444</v>
      </c>
      <c r="O418" s="13" t="s">
        <v>72</v>
      </c>
      <c r="P418" s="5" t="s">
        <v>91</v>
      </c>
      <c r="Q418" s="5" t="s">
        <v>105</v>
      </c>
      <c r="R418" s="5" t="s">
        <v>75</v>
      </c>
      <c r="T418" s="5" t="s">
        <v>94</v>
      </c>
      <c r="U418" s="7">
        <v>0.0312</v>
      </c>
      <c r="V418" s="7" t="s">
        <v>131</v>
      </c>
      <c r="W418" s="7" t="s">
        <v>1706</v>
      </c>
      <c r="X418" s="7" t="s">
        <v>460</v>
      </c>
      <c r="Y418" s="15">
        <v>0</v>
      </c>
      <c r="Z418" s="15">
        <v>975.312</v>
      </c>
      <c r="AA418" s="16"/>
      <c r="AB418" s="16"/>
      <c r="AC418" s="16"/>
      <c r="AD418" s="16"/>
      <c r="AE418" s="16"/>
      <c r="AF418" s="16"/>
      <c r="AG418" s="16">
        <v>0</v>
      </c>
      <c r="AH418" s="16"/>
      <c r="AI418" s="19">
        <v>42623.3694444444</v>
      </c>
      <c r="AJ418" s="20">
        <v>1</v>
      </c>
      <c r="AK418" s="21">
        <v>42527</v>
      </c>
      <c r="AL418" s="16"/>
      <c r="AM418" s="16"/>
      <c r="AN418" s="16"/>
      <c r="AO418" s="16"/>
      <c r="AP418" s="21">
        <v>42988.3694444444</v>
      </c>
      <c r="AQ418" s="21"/>
      <c r="AR418" s="16"/>
      <c r="AS418" s="16"/>
      <c r="AT418" s="16"/>
      <c r="AU418" s="16"/>
      <c r="AV418" s="6"/>
      <c r="AW418" s="16"/>
      <c r="AX418" s="16"/>
      <c r="AY418" s="15">
        <v>31260</v>
      </c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>
        <v>333</v>
      </c>
      <c r="BO418" s="1" t="e">
        <f>VLOOKUP(#REF!,BP$1:BP$65243,1,0)</f>
        <v>#REF!</v>
      </c>
      <c r="BP418" s="26">
        <v>418</v>
      </c>
    </row>
    <row r="419" ht="48" spans="1:68">
      <c r="A419" s="4" t="s">
        <v>2698</v>
      </c>
      <c r="B419" s="5" t="s">
        <v>272</v>
      </c>
      <c r="C419" s="5" t="s">
        <v>2698</v>
      </c>
      <c r="D419" s="5" t="s">
        <v>2722</v>
      </c>
      <c r="E419" s="6" t="s">
        <v>67</v>
      </c>
      <c r="F419" s="7">
        <v>0.0312</v>
      </c>
      <c r="G419" s="5" t="s">
        <v>2706</v>
      </c>
      <c r="H419" s="8" t="s">
        <v>2723</v>
      </c>
      <c r="I419" s="8" t="s">
        <v>2724</v>
      </c>
      <c r="J419" s="11">
        <v>0</v>
      </c>
      <c r="K419" s="6">
        <v>8.5</v>
      </c>
      <c r="L419" s="5" t="s">
        <v>2725</v>
      </c>
      <c r="M419" s="12">
        <v>42454.3722685185</v>
      </c>
      <c r="N419" s="12">
        <v>42414.3722685185</v>
      </c>
      <c r="O419" s="13" t="s">
        <v>72</v>
      </c>
      <c r="P419" s="5" t="s">
        <v>91</v>
      </c>
      <c r="Q419" s="5" t="s">
        <v>105</v>
      </c>
      <c r="R419" s="5" t="s">
        <v>75</v>
      </c>
      <c r="T419" s="5" t="s">
        <v>94</v>
      </c>
      <c r="U419" s="7">
        <v>0.0312</v>
      </c>
      <c r="V419" s="7" t="s">
        <v>131</v>
      </c>
      <c r="W419" s="7" t="s">
        <v>1706</v>
      </c>
      <c r="X419" s="7" t="s">
        <v>460</v>
      </c>
      <c r="Y419" s="15">
        <v>0</v>
      </c>
      <c r="Z419" s="15">
        <v>975.312</v>
      </c>
      <c r="AA419" s="16"/>
      <c r="AB419" s="16"/>
      <c r="AC419" s="16"/>
      <c r="AD419" s="16"/>
      <c r="AE419" s="16"/>
      <c r="AF419" s="16"/>
      <c r="AG419" s="16">
        <v>0</v>
      </c>
      <c r="AH419" s="16"/>
      <c r="AI419" s="19">
        <v>42623.3722685185</v>
      </c>
      <c r="AJ419" s="20">
        <v>1</v>
      </c>
      <c r="AK419" s="21">
        <v>42527</v>
      </c>
      <c r="AL419" s="16"/>
      <c r="AM419" s="16"/>
      <c r="AN419" s="16"/>
      <c r="AO419" s="16"/>
      <c r="AP419" s="21">
        <v>42988.3722685185</v>
      </c>
      <c r="AQ419" s="21"/>
      <c r="AR419" s="16"/>
      <c r="AS419" s="16"/>
      <c r="AT419" s="16"/>
      <c r="AU419" s="16"/>
      <c r="AV419" s="6"/>
      <c r="AW419" s="16"/>
      <c r="AX419" s="16"/>
      <c r="AY419" s="15">
        <v>31260</v>
      </c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>
        <v>333</v>
      </c>
      <c r="BO419" s="1" t="e">
        <f>VLOOKUP(#REF!,BP$1:BP$65243,1,0)</f>
        <v>#REF!</v>
      </c>
      <c r="BP419" s="25">
        <v>419</v>
      </c>
    </row>
    <row r="420" ht="48" spans="1:68">
      <c r="A420" s="4" t="s">
        <v>2698</v>
      </c>
      <c r="B420" s="5" t="s">
        <v>272</v>
      </c>
      <c r="C420" s="5" t="s">
        <v>2698</v>
      </c>
      <c r="D420" s="5" t="s">
        <v>2726</v>
      </c>
      <c r="E420" s="6" t="s">
        <v>67</v>
      </c>
      <c r="F420" s="7">
        <v>0.0312</v>
      </c>
      <c r="G420" s="5" t="s">
        <v>2706</v>
      </c>
      <c r="H420" s="8" t="s">
        <v>2727</v>
      </c>
      <c r="I420" s="8" t="s">
        <v>2728</v>
      </c>
      <c r="J420" s="11">
        <v>0</v>
      </c>
      <c r="K420" s="6">
        <v>8.5</v>
      </c>
      <c r="L420" s="5" t="s">
        <v>2729</v>
      </c>
      <c r="M420" s="12">
        <v>42454.3744328704</v>
      </c>
      <c r="N420" s="12">
        <v>42414.3744328704</v>
      </c>
      <c r="O420" s="13" t="s">
        <v>72</v>
      </c>
      <c r="P420" s="5" t="s">
        <v>91</v>
      </c>
      <c r="Q420" s="5" t="s">
        <v>105</v>
      </c>
      <c r="R420" s="5" t="s">
        <v>75</v>
      </c>
      <c r="T420" s="5" t="s">
        <v>94</v>
      </c>
      <c r="U420" s="7">
        <v>0.0312</v>
      </c>
      <c r="V420" s="7" t="s">
        <v>131</v>
      </c>
      <c r="W420" s="7" t="s">
        <v>1706</v>
      </c>
      <c r="X420" s="7" t="s">
        <v>460</v>
      </c>
      <c r="Y420" s="15">
        <v>0</v>
      </c>
      <c r="Z420" s="15">
        <v>975.312</v>
      </c>
      <c r="AA420" s="16"/>
      <c r="AB420" s="16"/>
      <c r="AC420" s="16"/>
      <c r="AD420" s="16"/>
      <c r="AE420" s="16"/>
      <c r="AF420" s="16"/>
      <c r="AG420" s="16">
        <v>0</v>
      </c>
      <c r="AH420" s="16"/>
      <c r="AI420" s="19">
        <v>42623.3744328704</v>
      </c>
      <c r="AJ420" s="20">
        <v>1</v>
      </c>
      <c r="AK420" s="21">
        <v>42527</v>
      </c>
      <c r="AL420" s="16"/>
      <c r="AM420" s="16"/>
      <c r="AN420" s="16"/>
      <c r="AO420" s="16"/>
      <c r="AP420" s="21">
        <v>42988.3744328704</v>
      </c>
      <c r="AQ420" s="21"/>
      <c r="AR420" s="16"/>
      <c r="AS420" s="16"/>
      <c r="AT420" s="16"/>
      <c r="AU420" s="16"/>
      <c r="AV420" s="6"/>
      <c r="AW420" s="16"/>
      <c r="AX420" s="16"/>
      <c r="AY420" s="15">
        <v>31260</v>
      </c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>
        <v>333</v>
      </c>
      <c r="BO420" s="1" t="e">
        <f>VLOOKUP(#REF!,BP$1:BP$65243,1,0)</f>
        <v>#REF!</v>
      </c>
      <c r="BP420" s="25">
        <v>420</v>
      </c>
    </row>
    <row r="421" ht="48" spans="1:68">
      <c r="A421" s="4" t="s">
        <v>2698</v>
      </c>
      <c r="B421" s="5" t="s">
        <v>272</v>
      </c>
      <c r="C421" s="5" t="s">
        <v>2698</v>
      </c>
      <c r="D421" s="5" t="s">
        <v>2730</v>
      </c>
      <c r="E421" s="6" t="s">
        <v>67</v>
      </c>
      <c r="F421" s="7">
        <v>0.0312</v>
      </c>
      <c r="G421" s="5" t="s">
        <v>2706</v>
      </c>
      <c r="H421" s="8" t="s">
        <v>2731</v>
      </c>
      <c r="I421" s="8" t="s">
        <v>2732</v>
      </c>
      <c r="J421" s="11">
        <v>0.35986</v>
      </c>
      <c r="K421" s="6">
        <v>8.5</v>
      </c>
      <c r="L421" s="5" t="s">
        <v>2733</v>
      </c>
      <c r="M421" s="12">
        <v>42454.3777777778</v>
      </c>
      <c r="N421" s="12">
        <v>42414.3777777778</v>
      </c>
      <c r="O421" s="13" t="s">
        <v>72</v>
      </c>
      <c r="P421" s="5" t="s">
        <v>91</v>
      </c>
      <c r="Q421" s="5" t="s">
        <v>105</v>
      </c>
      <c r="R421" s="5" t="s">
        <v>75</v>
      </c>
      <c r="T421" s="5" t="s">
        <v>94</v>
      </c>
      <c r="U421" s="7">
        <v>0.0312</v>
      </c>
      <c r="V421" s="7" t="s">
        <v>131</v>
      </c>
      <c r="W421" s="7" t="s">
        <v>1706</v>
      </c>
      <c r="X421" s="7" t="s">
        <v>460</v>
      </c>
      <c r="Y421" s="15">
        <v>0</v>
      </c>
      <c r="Z421" s="15">
        <v>975.312</v>
      </c>
      <c r="AA421" s="16"/>
      <c r="AB421" s="16"/>
      <c r="AC421" s="16"/>
      <c r="AD421" s="16"/>
      <c r="AE421" s="16"/>
      <c r="AF421" s="16"/>
      <c r="AG421" s="16">
        <v>0</v>
      </c>
      <c r="AH421" s="16"/>
      <c r="AI421" s="19">
        <v>42623.3777777778</v>
      </c>
      <c r="AJ421" s="20">
        <v>1</v>
      </c>
      <c r="AK421" s="21">
        <v>42527</v>
      </c>
      <c r="AL421" s="16"/>
      <c r="AM421" s="16"/>
      <c r="AN421" s="16"/>
      <c r="AO421" s="16"/>
      <c r="AP421" s="21">
        <v>42988.3777777778</v>
      </c>
      <c r="AQ421" s="21"/>
      <c r="AR421" s="16"/>
      <c r="AS421" s="16"/>
      <c r="AT421" s="16"/>
      <c r="AU421" s="16"/>
      <c r="AV421" s="6"/>
      <c r="AW421" s="16"/>
      <c r="AX421" s="16"/>
      <c r="AY421" s="15">
        <v>31260</v>
      </c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>
        <v>333</v>
      </c>
      <c r="BO421" s="1" t="e">
        <f>VLOOKUP(#REF!,BP$1:BP$65243,1,0)</f>
        <v>#REF!</v>
      </c>
      <c r="BP421" s="25">
        <v>421</v>
      </c>
    </row>
    <row r="422" ht="48" spans="1:68">
      <c r="A422" s="4" t="s">
        <v>2698</v>
      </c>
      <c r="B422" s="5" t="s">
        <v>272</v>
      </c>
      <c r="C422" s="5" t="s">
        <v>2698</v>
      </c>
      <c r="D422" s="5" t="s">
        <v>2734</v>
      </c>
      <c r="E422" s="6" t="s">
        <v>67</v>
      </c>
      <c r="F422" s="7">
        <v>0.0312</v>
      </c>
      <c r="G422" s="5" t="s">
        <v>2706</v>
      </c>
      <c r="H422" s="8" t="s">
        <v>2735</v>
      </c>
      <c r="I422" s="8" t="s">
        <v>2736</v>
      </c>
      <c r="J422" s="11">
        <v>0</v>
      </c>
      <c r="K422" s="6">
        <v>8.5</v>
      </c>
      <c r="L422" s="5" t="s">
        <v>2737</v>
      </c>
      <c r="M422" s="12">
        <v>42454.4072222222</v>
      </c>
      <c r="N422" s="12">
        <v>42414.4072222222</v>
      </c>
      <c r="O422" s="13" t="s">
        <v>72</v>
      </c>
      <c r="P422" s="5" t="s">
        <v>91</v>
      </c>
      <c r="Q422" s="5" t="s">
        <v>105</v>
      </c>
      <c r="R422" s="5" t="s">
        <v>75</v>
      </c>
      <c r="T422" s="5" t="s">
        <v>94</v>
      </c>
      <c r="U422" s="7">
        <v>0.0312</v>
      </c>
      <c r="V422" s="7" t="s">
        <v>131</v>
      </c>
      <c r="W422" s="7" t="s">
        <v>1706</v>
      </c>
      <c r="X422" s="7" t="s">
        <v>460</v>
      </c>
      <c r="Y422" s="15">
        <v>0</v>
      </c>
      <c r="Z422" s="15">
        <v>975.312</v>
      </c>
      <c r="AA422" s="16"/>
      <c r="AB422" s="16"/>
      <c r="AC422" s="16"/>
      <c r="AD422" s="16"/>
      <c r="AE422" s="16"/>
      <c r="AF422" s="16"/>
      <c r="AG422" s="16">
        <v>0</v>
      </c>
      <c r="AH422" s="16"/>
      <c r="AI422" s="19">
        <v>42623.4072222222</v>
      </c>
      <c r="AJ422" s="20">
        <v>1</v>
      </c>
      <c r="AK422" s="21">
        <v>42527</v>
      </c>
      <c r="AL422" s="16"/>
      <c r="AM422" s="16"/>
      <c r="AN422" s="16"/>
      <c r="AO422" s="16"/>
      <c r="AP422" s="21">
        <v>42988.4072222222</v>
      </c>
      <c r="AQ422" s="21"/>
      <c r="AR422" s="16"/>
      <c r="AS422" s="16"/>
      <c r="AT422" s="16"/>
      <c r="AU422" s="16"/>
      <c r="AV422" s="6"/>
      <c r="AW422" s="16"/>
      <c r="AX422" s="16"/>
      <c r="AY422" s="15">
        <v>31260</v>
      </c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>
        <v>333</v>
      </c>
      <c r="BO422" s="1" t="e">
        <f>VLOOKUP(#REF!,BP$1:BP$65243,1,0)</f>
        <v>#REF!</v>
      </c>
      <c r="BP422" s="25">
        <v>422</v>
      </c>
    </row>
    <row r="423" ht="48" spans="1:68">
      <c r="A423" s="4" t="s">
        <v>2698</v>
      </c>
      <c r="B423" s="5" t="s">
        <v>272</v>
      </c>
      <c r="C423" s="5" t="s">
        <v>2698</v>
      </c>
      <c r="D423" s="5" t="s">
        <v>2738</v>
      </c>
      <c r="E423" s="6" t="s">
        <v>67</v>
      </c>
      <c r="F423" s="7">
        <v>0.0312</v>
      </c>
      <c r="G423" s="5" t="s">
        <v>2706</v>
      </c>
      <c r="H423" s="8" t="s">
        <v>2739</v>
      </c>
      <c r="I423" s="8" t="s">
        <v>2740</v>
      </c>
      <c r="J423" s="11">
        <v>0</v>
      </c>
      <c r="K423" s="6">
        <v>8.5</v>
      </c>
      <c r="L423" s="5" t="s">
        <v>2741</v>
      </c>
      <c r="M423" s="12">
        <v>42454.4284837963</v>
      </c>
      <c r="N423" s="12">
        <v>42414.4284837963</v>
      </c>
      <c r="O423" s="13" t="s">
        <v>72</v>
      </c>
      <c r="P423" s="5" t="s">
        <v>91</v>
      </c>
      <c r="Q423" s="5" t="s">
        <v>105</v>
      </c>
      <c r="R423" s="5" t="s">
        <v>75</v>
      </c>
      <c r="T423" s="5" t="s">
        <v>94</v>
      </c>
      <c r="U423" s="7">
        <v>0.0312</v>
      </c>
      <c r="V423" s="7" t="s">
        <v>131</v>
      </c>
      <c r="W423" s="7" t="s">
        <v>1706</v>
      </c>
      <c r="X423" s="7" t="s">
        <v>460</v>
      </c>
      <c r="Y423" s="15">
        <v>0</v>
      </c>
      <c r="Z423" s="15">
        <v>975.312</v>
      </c>
      <c r="AA423" s="16"/>
      <c r="AB423" s="16"/>
      <c r="AC423" s="16"/>
      <c r="AD423" s="16"/>
      <c r="AE423" s="16"/>
      <c r="AF423" s="16"/>
      <c r="AG423" s="16">
        <v>0</v>
      </c>
      <c r="AH423" s="16"/>
      <c r="AI423" s="19">
        <v>42623.4284837963</v>
      </c>
      <c r="AJ423" s="20">
        <v>1</v>
      </c>
      <c r="AK423" s="21">
        <v>42527</v>
      </c>
      <c r="AL423" s="16"/>
      <c r="AM423" s="16"/>
      <c r="AN423" s="16"/>
      <c r="AO423" s="16"/>
      <c r="AP423" s="21">
        <v>42988.4284837963</v>
      </c>
      <c r="AQ423" s="21"/>
      <c r="AR423" s="16"/>
      <c r="AS423" s="16"/>
      <c r="AT423" s="16"/>
      <c r="AU423" s="16"/>
      <c r="AV423" s="6"/>
      <c r="AW423" s="16"/>
      <c r="AX423" s="16"/>
      <c r="AY423" s="15">
        <v>31260</v>
      </c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>
        <v>333</v>
      </c>
      <c r="BO423" s="1" t="e">
        <f>VLOOKUP(#REF!,BP$1:BP$65243,1,0)</f>
        <v>#REF!</v>
      </c>
      <c r="BP423" s="25">
        <v>423</v>
      </c>
    </row>
    <row r="424" ht="48" spans="1:68">
      <c r="A424" s="4" t="s">
        <v>2698</v>
      </c>
      <c r="B424" s="5" t="s">
        <v>272</v>
      </c>
      <c r="C424" s="5" t="s">
        <v>2698</v>
      </c>
      <c r="D424" s="5" t="s">
        <v>2742</v>
      </c>
      <c r="E424" s="6" t="s">
        <v>67</v>
      </c>
      <c r="F424" s="7">
        <v>0.0312</v>
      </c>
      <c r="G424" s="5" t="s">
        <v>2706</v>
      </c>
      <c r="H424" s="8" t="s">
        <v>2743</v>
      </c>
      <c r="I424" s="8" t="s">
        <v>2744</v>
      </c>
      <c r="J424" s="11">
        <v>0</v>
      </c>
      <c r="K424" s="6">
        <v>8.5</v>
      </c>
      <c r="L424" s="5" t="s">
        <v>2745</v>
      </c>
      <c r="M424" s="12">
        <v>42454.4288194444</v>
      </c>
      <c r="N424" s="12">
        <v>42414.4288194444</v>
      </c>
      <c r="O424" s="13" t="s">
        <v>72</v>
      </c>
      <c r="P424" s="5" t="s">
        <v>91</v>
      </c>
      <c r="Q424" s="5" t="s">
        <v>105</v>
      </c>
      <c r="R424" s="5" t="s">
        <v>75</v>
      </c>
      <c r="T424" s="5" t="s">
        <v>94</v>
      </c>
      <c r="U424" s="7">
        <v>0.0312</v>
      </c>
      <c r="V424" s="7" t="s">
        <v>131</v>
      </c>
      <c r="W424" s="7" t="s">
        <v>1706</v>
      </c>
      <c r="X424" s="7" t="s">
        <v>460</v>
      </c>
      <c r="Y424" s="15">
        <v>0</v>
      </c>
      <c r="Z424" s="15">
        <v>975.312</v>
      </c>
      <c r="AA424" s="16"/>
      <c r="AB424" s="16"/>
      <c r="AC424" s="16"/>
      <c r="AD424" s="16"/>
      <c r="AE424" s="16"/>
      <c r="AF424" s="16"/>
      <c r="AG424" s="16">
        <v>0</v>
      </c>
      <c r="AH424" s="16"/>
      <c r="AI424" s="19">
        <v>42623.4288194444</v>
      </c>
      <c r="AJ424" s="20">
        <v>1</v>
      </c>
      <c r="AK424" s="21">
        <v>42527</v>
      </c>
      <c r="AL424" s="16"/>
      <c r="AM424" s="16"/>
      <c r="AN424" s="16"/>
      <c r="AO424" s="16"/>
      <c r="AP424" s="21">
        <v>42988.4288194444</v>
      </c>
      <c r="AQ424" s="21"/>
      <c r="AR424" s="16"/>
      <c r="AS424" s="16"/>
      <c r="AT424" s="16"/>
      <c r="AU424" s="16"/>
      <c r="AV424" s="6"/>
      <c r="AW424" s="16"/>
      <c r="AX424" s="16"/>
      <c r="AY424" s="15">
        <v>31260</v>
      </c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>
        <v>333</v>
      </c>
      <c r="BO424" s="1" t="e">
        <f>VLOOKUP(#REF!,BP$1:BP$65243,1,0)</f>
        <v>#REF!</v>
      </c>
      <c r="BP424" s="25">
        <v>424</v>
      </c>
    </row>
    <row r="425" ht="48" spans="1:68">
      <c r="A425" s="4" t="s">
        <v>2698</v>
      </c>
      <c r="B425" s="5" t="s">
        <v>272</v>
      </c>
      <c r="C425" s="5" t="s">
        <v>2698</v>
      </c>
      <c r="D425" s="5" t="s">
        <v>2746</v>
      </c>
      <c r="E425" s="6" t="s">
        <v>67</v>
      </c>
      <c r="F425" s="7">
        <v>0.0312</v>
      </c>
      <c r="G425" s="5" t="s">
        <v>2706</v>
      </c>
      <c r="H425" s="8" t="s">
        <v>2747</v>
      </c>
      <c r="I425" s="8" t="s">
        <v>2748</v>
      </c>
      <c r="J425" s="11">
        <v>0</v>
      </c>
      <c r="K425" s="6">
        <v>8.5</v>
      </c>
      <c r="L425" s="5" t="s">
        <v>2749</v>
      </c>
      <c r="M425" s="12">
        <v>42454.4290856481</v>
      </c>
      <c r="N425" s="12">
        <v>42414.4290856481</v>
      </c>
      <c r="O425" s="13" t="s">
        <v>72</v>
      </c>
      <c r="P425" s="5" t="s">
        <v>91</v>
      </c>
      <c r="Q425" s="5" t="s">
        <v>105</v>
      </c>
      <c r="R425" s="5" t="s">
        <v>75</v>
      </c>
      <c r="T425" s="5" t="s">
        <v>94</v>
      </c>
      <c r="U425" s="7">
        <v>0.0312</v>
      </c>
      <c r="V425" s="7" t="s">
        <v>131</v>
      </c>
      <c r="W425" s="7" t="s">
        <v>1706</v>
      </c>
      <c r="X425" s="7" t="s">
        <v>460</v>
      </c>
      <c r="Y425" s="15">
        <v>0</v>
      </c>
      <c r="Z425" s="15">
        <v>975.312</v>
      </c>
      <c r="AA425" s="16"/>
      <c r="AB425" s="16"/>
      <c r="AC425" s="16"/>
      <c r="AD425" s="16"/>
      <c r="AE425" s="16"/>
      <c r="AF425" s="16"/>
      <c r="AG425" s="16">
        <v>0</v>
      </c>
      <c r="AH425" s="16"/>
      <c r="AI425" s="19">
        <v>42623.4290856481</v>
      </c>
      <c r="AJ425" s="20">
        <v>1</v>
      </c>
      <c r="AK425" s="21">
        <v>42527</v>
      </c>
      <c r="AL425" s="16"/>
      <c r="AM425" s="16"/>
      <c r="AN425" s="16"/>
      <c r="AO425" s="16"/>
      <c r="AP425" s="21">
        <v>42988.4290856481</v>
      </c>
      <c r="AQ425" s="21"/>
      <c r="AR425" s="16"/>
      <c r="AS425" s="16"/>
      <c r="AT425" s="16"/>
      <c r="AU425" s="16"/>
      <c r="AV425" s="6"/>
      <c r="AW425" s="16"/>
      <c r="AX425" s="16"/>
      <c r="AY425" s="15">
        <v>31260</v>
      </c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>
        <v>333</v>
      </c>
      <c r="BO425" s="1" t="e">
        <f>VLOOKUP(#REF!,BP$1:BP$65243,1,0)</f>
        <v>#REF!</v>
      </c>
      <c r="BP425" s="25">
        <v>425</v>
      </c>
    </row>
    <row r="426" ht="48" spans="1:68">
      <c r="A426" s="4" t="s">
        <v>2698</v>
      </c>
      <c r="B426" s="5" t="s">
        <v>272</v>
      </c>
      <c r="C426" s="5" t="s">
        <v>2698</v>
      </c>
      <c r="D426" s="5" t="s">
        <v>2750</v>
      </c>
      <c r="E426" s="6" t="s">
        <v>67</v>
      </c>
      <c r="F426" s="7">
        <v>0.0312</v>
      </c>
      <c r="G426" s="5" t="s">
        <v>2706</v>
      </c>
      <c r="H426" s="8" t="s">
        <v>2751</v>
      </c>
      <c r="I426" s="8" t="s">
        <v>2752</v>
      </c>
      <c r="J426" s="11">
        <v>0</v>
      </c>
      <c r="K426" s="6">
        <v>8.5</v>
      </c>
      <c r="L426" s="5" t="s">
        <v>2753</v>
      </c>
      <c r="M426" s="12">
        <v>42454.4293287037</v>
      </c>
      <c r="N426" s="12">
        <v>42414.4293287037</v>
      </c>
      <c r="O426" s="13" t="s">
        <v>72</v>
      </c>
      <c r="P426" s="5" t="s">
        <v>91</v>
      </c>
      <c r="Q426" s="5" t="s">
        <v>105</v>
      </c>
      <c r="R426" s="5" t="s">
        <v>75</v>
      </c>
      <c r="T426" s="5" t="s">
        <v>94</v>
      </c>
      <c r="U426" s="7">
        <v>0.0312</v>
      </c>
      <c r="V426" s="7" t="s">
        <v>131</v>
      </c>
      <c r="W426" s="7" t="s">
        <v>1706</v>
      </c>
      <c r="X426" s="7" t="s">
        <v>460</v>
      </c>
      <c r="Y426" s="15">
        <v>0</v>
      </c>
      <c r="Z426" s="15">
        <v>975.312</v>
      </c>
      <c r="AA426" s="16"/>
      <c r="AB426" s="16"/>
      <c r="AC426" s="16"/>
      <c r="AD426" s="16"/>
      <c r="AE426" s="16"/>
      <c r="AF426" s="16"/>
      <c r="AG426" s="16">
        <v>0</v>
      </c>
      <c r="AH426" s="16"/>
      <c r="AI426" s="19">
        <v>42623.4293287037</v>
      </c>
      <c r="AJ426" s="20">
        <v>1</v>
      </c>
      <c r="AK426" s="21">
        <v>42527</v>
      </c>
      <c r="AL426" s="16"/>
      <c r="AM426" s="16"/>
      <c r="AN426" s="16"/>
      <c r="AO426" s="16"/>
      <c r="AP426" s="21">
        <v>42988.4293287037</v>
      </c>
      <c r="AQ426" s="21"/>
      <c r="AR426" s="16"/>
      <c r="AS426" s="16"/>
      <c r="AT426" s="16"/>
      <c r="AU426" s="16"/>
      <c r="AV426" s="6"/>
      <c r="AW426" s="16"/>
      <c r="AX426" s="16"/>
      <c r="AY426" s="15">
        <v>31260</v>
      </c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>
        <v>333</v>
      </c>
      <c r="BO426" s="1" t="e">
        <f>VLOOKUP(#REF!,BP$1:BP$65243,1,0)</f>
        <v>#REF!</v>
      </c>
      <c r="BP426" s="25">
        <v>426</v>
      </c>
    </row>
    <row r="427" ht="48" spans="1:68">
      <c r="A427" s="4" t="s">
        <v>2698</v>
      </c>
      <c r="B427" s="5" t="s">
        <v>272</v>
      </c>
      <c r="C427" s="5" t="s">
        <v>2698</v>
      </c>
      <c r="D427" s="5" t="s">
        <v>2754</v>
      </c>
      <c r="E427" s="6" t="s">
        <v>67</v>
      </c>
      <c r="F427" s="7">
        <v>0.0312</v>
      </c>
      <c r="G427" s="5" t="s">
        <v>2706</v>
      </c>
      <c r="H427" s="8" t="s">
        <v>2755</v>
      </c>
      <c r="I427" s="8" t="s">
        <v>2756</v>
      </c>
      <c r="J427" s="11">
        <v>3e-5</v>
      </c>
      <c r="K427" s="6">
        <v>8.5</v>
      </c>
      <c r="L427" s="5" t="s">
        <v>2757</v>
      </c>
      <c r="M427" s="12">
        <v>42454.4297916667</v>
      </c>
      <c r="N427" s="12">
        <v>42414.4297916667</v>
      </c>
      <c r="O427" s="13" t="s">
        <v>72</v>
      </c>
      <c r="P427" s="5" t="s">
        <v>91</v>
      </c>
      <c r="Q427" s="5" t="s">
        <v>105</v>
      </c>
      <c r="R427" s="5" t="s">
        <v>75</v>
      </c>
      <c r="T427" s="5" t="s">
        <v>94</v>
      </c>
      <c r="U427" s="7">
        <v>0.0312</v>
      </c>
      <c r="V427" s="7" t="s">
        <v>131</v>
      </c>
      <c r="W427" s="7" t="s">
        <v>1706</v>
      </c>
      <c r="X427" s="7" t="s">
        <v>460</v>
      </c>
      <c r="Y427" s="15">
        <v>0</v>
      </c>
      <c r="Z427" s="15">
        <v>975.312</v>
      </c>
      <c r="AA427" s="16"/>
      <c r="AB427" s="16"/>
      <c r="AC427" s="16"/>
      <c r="AD427" s="16"/>
      <c r="AE427" s="16"/>
      <c r="AF427" s="16"/>
      <c r="AG427" s="16">
        <v>0</v>
      </c>
      <c r="AH427" s="16"/>
      <c r="AI427" s="19">
        <v>42623.4297916667</v>
      </c>
      <c r="AJ427" s="20">
        <v>1</v>
      </c>
      <c r="AK427" s="21">
        <v>42527</v>
      </c>
      <c r="AL427" s="16"/>
      <c r="AM427" s="16"/>
      <c r="AN427" s="16"/>
      <c r="AO427" s="16"/>
      <c r="AP427" s="21">
        <v>42988.4297916667</v>
      </c>
      <c r="AQ427" s="21"/>
      <c r="AR427" s="16"/>
      <c r="AS427" s="16"/>
      <c r="AT427" s="16"/>
      <c r="AU427" s="16"/>
      <c r="AV427" s="6"/>
      <c r="AW427" s="16"/>
      <c r="AX427" s="16"/>
      <c r="AY427" s="15">
        <v>31260</v>
      </c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>
        <v>333</v>
      </c>
      <c r="BO427" s="1" t="e">
        <f>VLOOKUP(#REF!,BP$1:BP$65243,1,0)</f>
        <v>#REF!</v>
      </c>
      <c r="BP427" s="25">
        <v>427</v>
      </c>
    </row>
    <row r="428" ht="48" spans="1:68">
      <c r="A428" s="4" t="s">
        <v>2698</v>
      </c>
      <c r="B428" s="5" t="s">
        <v>272</v>
      </c>
      <c r="C428" s="5" t="s">
        <v>2698</v>
      </c>
      <c r="D428" s="5" t="s">
        <v>2758</v>
      </c>
      <c r="E428" s="6" t="s">
        <v>67</v>
      </c>
      <c r="F428" s="7">
        <v>0.0312</v>
      </c>
      <c r="G428" s="5" t="s">
        <v>2706</v>
      </c>
      <c r="H428" s="8" t="s">
        <v>2759</v>
      </c>
      <c r="I428" s="8" t="s">
        <v>2760</v>
      </c>
      <c r="J428" s="11">
        <v>0</v>
      </c>
      <c r="K428" s="6">
        <v>8.5</v>
      </c>
      <c r="L428" s="5" t="s">
        <v>2761</v>
      </c>
      <c r="M428" s="12">
        <v>42454.4448611111</v>
      </c>
      <c r="N428" s="12">
        <v>42414.4448611111</v>
      </c>
      <c r="O428" s="13" t="s">
        <v>72</v>
      </c>
      <c r="P428" s="5" t="s">
        <v>91</v>
      </c>
      <c r="Q428" s="5" t="s">
        <v>105</v>
      </c>
      <c r="R428" s="5" t="s">
        <v>75</v>
      </c>
      <c r="T428" s="5" t="s">
        <v>94</v>
      </c>
      <c r="U428" s="7">
        <v>0.0312</v>
      </c>
      <c r="V428" s="7" t="s">
        <v>131</v>
      </c>
      <c r="W428" s="7" t="s">
        <v>1706</v>
      </c>
      <c r="X428" s="7" t="s">
        <v>460</v>
      </c>
      <c r="Y428" s="15">
        <v>0</v>
      </c>
      <c r="Z428" s="15">
        <v>975.312</v>
      </c>
      <c r="AA428" s="16"/>
      <c r="AB428" s="16"/>
      <c r="AC428" s="16"/>
      <c r="AD428" s="16"/>
      <c r="AE428" s="16"/>
      <c r="AF428" s="16"/>
      <c r="AG428" s="16">
        <v>0</v>
      </c>
      <c r="AH428" s="16"/>
      <c r="AI428" s="19">
        <v>42623.4448611111</v>
      </c>
      <c r="AJ428" s="20">
        <v>1</v>
      </c>
      <c r="AK428" s="21">
        <v>42527</v>
      </c>
      <c r="AL428" s="16"/>
      <c r="AM428" s="16"/>
      <c r="AN428" s="16"/>
      <c r="AO428" s="16"/>
      <c r="AP428" s="21">
        <v>42988.4448611111</v>
      </c>
      <c r="AQ428" s="21"/>
      <c r="AR428" s="16"/>
      <c r="AS428" s="16"/>
      <c r="AT428" s="16"/>
      <c r="AU428" s="16"/>
      <c r="AV428" s="6"/>
      <c r="AW428" s="16"/>
      <c r="AX428" s="16"/>
      <c r="AY428" s="15">
        <v>31260</v>
      </c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>
        <v>333</v>
      </c>
      <c r="BO428" s="1" t="e">
        <f>VLOOKUP(#REF!,BP$1:BP$65243,1,0)</f>
        <v>#REF!</v>
      </c>
      <c r="BP428" s="26">
        <v>428</v>
      </c>
    </row>
    <row r="429" ht="48" spans="1:68">
      <c r="A429" s="4" t="s">
        <v>2698</v>
      </c>
      <c r="B429" s="5" t="s">
        <v>272</v>
      </c>
      <c r="C429" s="5" t="s">
        <v>2698</v>
      </c>
      <c r="D429" s="5" t="s">
        <v>2762</v>
      </c>
      <c r="E429" s="6" t="s">
        <v>67</v>
      </c>
      <c r="F429" s="7">
        <v>0.0312</v>
      </c>
      <c r="G429" s="5" t="s">
        <v>2706</v>
      </c>
      <c r="H429" s="8" t="s">
        <v>2763</v>
      </c>
      <c r="I429" s="8" t="s">
        <v>2764</v>
      </c>
      <c r="J429" s="11">
        <v>0</v>
      </c>
      <c r="K429" s="6">
        <v>8.5</v>
      </c>
      <c r="L429" s="5" t="s">
        <v>2765</v>
      </c>
      <c r="M429" s="12">
        <v>42454.4492013889</v>
      </c>
      <c r="N429" s="12">
        <v>42414.4492013889</v>
      </c>
      <c r="O429" s="13" t="s">
        <v>72</v>
      </c>
      <c r="P429" s="5" t="s">
        <v>91</v>
      </c>
      <c r="Q429" s="5" t="s">
        <v>105</v>
      </c>
      <c r="R429" s="5" t="s">
        <v>75</v>
      </c>
      <c r="T429" s="5" t="s">
        <v>94</v>
      </c>
      <c r="U429" s="7">
        <v>0.0312</v>
      </c>
      <c r="V429" s="7" t="s">
        <v>131</v>
      </c>
      <c r="W429" s="7" t="s">
        <v>1706</v>
      </c>
      <c r="X429" s="7" t="s">
        <v>460</v>
      </c>
      <c r="Y429" s="15">
        <v>0</v>
      </c>
      <c r="Z429" s="15">
        <v>975.312</v>
      </c>
      <c r="AA429" s="16"/>
      <c r="AB429" s="16"/>
      <c r="AC429" s="16"/>
      <c r="AD429" s="16"/>
      <c r="AE429" s="16"/>
      <c r="AF429" s="16"/>
      <c r="AG429" s="16">
        <v>0</v>
      </c>
      <c r="AH429" s="16"/>
      <c r="AI429" s="19">
        <v>42623.4492013889</v>
      </c>
      <c r="AJ429" s="20">
        <v>1</v>
      </c>
      <c r="AK429" s="21">
        <v>42527</v>
      </c>
      <c r="AL429" s="16"/>
      <c r="AM429" s="16"/>
      <c r="AN429" s="16"/>
      <c r="AO429" s="16"/>
      <c r="AP429" s="21">
        <v>42988.4492013889</v>
      </c>
      <c r="AQ429" s="21"/>
      <c r="AR429" s="16"/>
      <c r="AS429" s="16"/>
      <c r="AT429" s="16"/>
      <c r="AU429" s="16"/>
      <c r="AV429" s="6"/>
      <c r="AW429" s="16"/>
      <c r="AX429" s="16"/>
      <c r="AY429" s="15">
        <v>31260</v>
      </c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>
        <v>333</v>
      </c>
      <c r="BO429" s="1" t="e">
        <f>VLOOKUP(#REF!,BP$1:BP$65243,1,0)</f>
        <v>#REF!</v>
      </c>
      <c r="BP429" s="26">
        <v>429</v>
      </c>
    </row>
    <row r="430" ht="48" spans="1:68">
      <c r="A430" s="4" t="s">
        <v>2698</v>
      </c>
      <c r="B430" s="5" t="s">
        <v>272</v>
      </c>
      <c r="C430" s="5" t="s">
        <v>2698</v>
      </c>
      <c r="D430" s="5" t="s">
        <v>2766</v>
      </c>
      <c r="E430" s="6" t="s">
        <v>67</v>
      </c>
      <c r="F430" s="7">
        <v>0.0312</v>
      </c>
      <c r="G430" s="5" t="s">
        <v>2706</v>
      </c>
      <c r="H430" s="8" t="s">
        <v>2767</v>
      </c>
      <c r="I430" s="8" t="s">
        <v>2768</v>
      </c>
      <c r="J430" s="11">
        <v>0</v>
      </c>
      <c r="K430" s="6">
        <v>8.5</v>
      </c>
      <c r="L430" s="5" t="s">
        <v>2769</v>
      </c>
      <c r="M430" s="12">
        <v>42454.556400463</v>
      </c>
      <c r="N430" s="12">
        <v>42414.556400463</v>
      </c>
      <c r="O430" s="13" t="s">
        <v>72</v>
      </c>
      <c r="P430" s="5" t="s">
        <v>91</v>
      </c>
      <c r="Q430" s="5" t="s">
        <v>105</v>
      </c>
      <c r="R430" s="5" t="s">
        <v>75</v>
      </c>
      <c r="T430" s="5" t="s">
        <v>94</v>
      </c>
      <c r="U430" s="7">
        <v>0.0312</v>
      </c>
      <c r="V430" s="7" t="s">
        <v>131</v>
      </c>
      <c r="W430" s="7" t="s">
        <v>1706</v>
      </c>
      <c r="X430" s="7" t="s">
        <v>460</v>
      </c>
      <c r="Y430" s="15">
        <v>0</v>
      </c>
      <c r="Z430" s="15">
        <v>975.312</v>
      </c>
      <c r="AA430" s="16"/>
      <c r="AB430" s="16"/>
      <c r="AC430" s="16"/>
      <c r="AD430" s="16"/>
      <c r="AE430" s="16"/>
      <c r="AF430" s="16"/>
      <c r="AG430" s="16">
        <v>0</v>
      </c>
      <c r="AH430" s="16"/>
      <c r="AI430" s="19">
        <v>42623.556400463</v>
      </c>
      <c r="AJ430" s="20">
        <v>1</v>
      </c>
      <c r="AK430" s="21">
        <v>42527</v>
      </c>
      <c r="AL430" s="16"/>
      <c r="AM430" s="16"/>
      <c r="AN430" s="16"/>
      <c r="AO430" s="16"/>
      <c r="AP430" s="21">
        <v>42988.556400463</v>
      </c>
      <c r="AQ430" s="21"/>
      <c r="AR430" s="16"/>
      <c r="AS430" s="16"/>
      <c r="AT430" s="16"/>
      <c r="AU430" s="16"/>
      <c r="AV430" s="6"/>
      <c r="AW430" s="16"/>
      <c r="AX430" s="16"/>
      <c r="AY430" s="15">
        <v>31260</v>
      </c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>
        <v>333</v>
      </c>
      <c r="BO430" s="1" t="e">
        <f>VLOOKUP(#REF!,BP$1:BP$65243,1,0)</f>
        <v>#REF!</v>
      </c>
      <c r="BP430" s="25">
        <v>430</v>
      </c>
    </row>
    <row r="431" ht="48" spans="1:68">
      <c r="A431" s="4" t="s">
        <v>2698</v>
      </c>
      <c r="B431" s="5" t="s">
        <v>272</v>
      </c>
      <c r="C431" s="5" t="s">
        <v>2698</v>
      </c>
      <c r="D431" s="5" t="s">
        <v>2770</v>
      </c>
      <c r="E431" s="6" t="s">
        <v>67</v>
      </c>
      <c r="F431" s="7">
        <v>0.0312</v>
      </c>
      <c r="G431" s="5" t="s">
        <v>2706</v>
      </c>
      <c r="H431" s="8" t="s">
        <v>2771</v>
      </c>
      <c r="I431" s="8" t="s">
        <v>2772</v>
      </c>
      <c r="J431" s="11">
        <v>0</v>
      </c>
      <c r="K431" s="6">
        <v>8.5</v>
      </c>
      <c r="L431" s="5" t="s">
        <v>2773</v>
      </c>
      <c r="M431" s="12">
        <v>42454.5724305556</v>
      </c>
      <c r="N431" s="12">
        <v>42414.5724305556</v>
      </c>
      <c r="O431" s="13" t="s">
        <v>72</v>
      </c>
      <c r="P431" s="5" t="s">
        <v>91</v>
      </c>
      <c r="Q431" s="5" t="s">
        <v>105</v>
      </c>
      <c r="R431" s="5" t="s">
        <v>75</v>
      </c>
      <c r="T431" s="5" t="s">
        <v>94</v>
      </c>
      <c r="U431" s="7">
        <v>0.0312</v>
      </c>
      <c r="V431" s="7" t="s">
        <v>131</v>
      </c>
      <c r="W431" s="7" t="s">
        <v>1706</v>
      </c>
      <c r="X431" s="7" t="s">
        <v>460</v>
      </c>
      <c r="Y431" s="15">
        <v>0</v>
      </c>
      <c r="Z431" s="15">
        <v>975.312</v>
      </c>
      <c r="AA431" s="16"/>
      <c r="AB431" s="16"/>
      <c r="AC431" s="16"/>
      <c r="AD431" s="16"/>
      <c r="AE431" s="16"/>
      <c r="AF431" s="16"/>
      <c r="AG431" s="16">
        <v>0</v>
      </c>
      <c r="AH431" s="16"/>
      <c r="AI431" s="19">
        <v>42623.5724305556</v>
      </c>
      <c r="AJ431" s="20">
        <v>1</v>
      </c>
      <c r="AK431" s="21">
        <v>42527</v>
      </c>
      <c r="AL431" s="16"/>
      <c r="AM431" s="16"/>
      <c r="AN431" s="16"/>
      <c r="AO431" s="16"/>
      <c r="AP431" s="21">
        <v>42988.5724305556</v>
      </c>
      <c r="AQ431" s="21"/>
      <c r="AR431" s="16"/>
      <c r="AS431" s="16"/>
      <c r="AT431" s="16"/>
      <c r="AU431" s="16"/>
      <c r="AV431" s="6"/>
      <c r="AW431" s="16"/>
      <c r="AX431" s="16"/>
      <c r="AY431" s="15">
        <v>31260</v>
      </c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>
        <v>333</v>
      </c>
      <c r="BO431" s="1" t="e">
        <f>VLOOKUP(#REF!,BP$1:BP$65243,1,0)</f>
        <v>#REF!</v>
      </c>
      <c r="BP431" s="25">
        <v>431</v>
      </c>
    </row>
    <row r="432" ht="48" spans="1:68">
      <c r="A432" s="4" t="s">
        <v>2698</v>
      </c>
      <c r="B432" s="5" t="s">
        <v>272</v>
      </c>
      <c r="C432" s="5" t="s">
        <v>2698</v>
      </c>
      <c r="D432" s="5" t="s">
        <v>2774</v>
      </c>
      <c r="E432" s="6" t="s">
        <v>67</v>
      </c>
      <c r="F432" s="7">
        <v>0.0312</v>
      </c>
      <c r="G432" s="5" t="s">
        <v>2706</v>
      </c>
      <c r="H432" s="8" t="s">
        <v>2775</v>
      </c>
      <c r="I432" s="8" t="s">
        <v>2776</v>
      </c>
      <c r="J432" s="11">
        <v>0</v>
      </c>
      <c r="K432" s="6">
        <v>8.5</v>
      </c>
      <c r="L432" s="5" t="s">
        <v>2777</v>
      </c>
      <c r="M432" s="12">
        <v>42454.5835648148</v>
      </c>
      <c r="N432" s="12">
        <v>42414.5835648148</v>
      </c>
      <c r="O432" s="13" t="s">
        <v>72</v>
      </c>
      <c r="P432" s="5" t="s">
        <v>91</v>
      </c>
      <c r="Q432" s="5" t="s">
        <v>105</v>
      </c>
      <c r="R432" s="5" t="s">
        <v>75</v>
      </c>
      <c r="T432" s="5" t="s">
        <v>94</v>
      </c>
      <c r="U432" s="7">
        <v>0.0312</v>
      </c>
      <c r="V432" s="7" t="s">
        <v>131</v>
      </c>
      <c r="W432" s="7" t="s">
        <v>1706</v>
      </c>
      <c r="X432" s="7" t="s">
        <v>460</v>
      </c>
      <c r="Y432" s="15">
        <v>0</v>
      </c>
      <c r="Z432" s="15">
        <v>975.312</v>
      </c>
      <c r="AA432" s="16"/>
      <c r="AB432" s="16"/>
      <c r="AC432" s="16"/>
      <c r="AD432" s="16"/>
      <c r="AE432" s="16"/>
      <c r="AF432" s="16"/>
      <c r="AG432" s="16">
        <v>0</v>
      </c>
      <c r="AH432" s="16"/>
      <c r="AI432" s="19">
        <v>42623.5835648148</v>
      </c>
      <c r="AJ432" s="20">
        <v>1</v>
      </c>
      <c r="AK432" s="21">
        <v>42527</v>
      </c>
      <c r="AL432" s="16"/>
      <c r="AM432" s="16"/>
      <c r="AN432" s="16"/>
      <c r="AO432" s="16"/>
      <c r="AP432" s="21">
        <v>42988.5835648148</v>
      </c>
      <c r="AQ432" s="21"/>
      <c r="AR432" s="16"/>
      <c r="AS432" s="16"/>
      <c r="AT432" s="16"/>
      <c r="AU432" s="16"/>
      <c r="AV432" s="6"/>
      <c r="AW432" s="16"/>
      <c r="AX432" s="16"/>
      <c r="AY432" s="15">
        <v>31260</v>
      </c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>
        <v>333</v>
      </c>
      <c r="BO432" s="1" t="e">
        <f>VLOOKUP(#REF!,BP$1:BP$65243,1,0)</f>
        <v>#REF!</v>
      </c>
      <c r="BP432" s="25">
        <v>432</v>
      </c>
    </row>
    <row r="433" ht="48" spans="1:68">
      <c r="A433" s="4" t="s">
        <v>2698</v>
      </c>
      <c r="B433" s="5" t="s">
        <v>272</v>
      </c>
      <c r="C433" s="5" t="s">
        <v>2698</v>
      </c>
      <c r="D433" s="5" t="s">
        <v>2778</v>
      </c>
      <c r="E433" s="6" t="s">
        <v>67</v>
      </c>
      <c r="F433" s="7">
        <v>0.0312</v>
      </c>
      <c r="G433" s="5" t="s">
        <v>2706</v>
      </c>
      <c r="H433" s="8" t="s">
        <v>2779</v>
      </c>
      <c r="I433" s="8" t="s">
        <v>2780</v>
      </c>
      <c r="J433" s="11">
        <v>0</v>
      </c>
      <c r="K433" s="6">
        <v>8.5</v>
      </c>
      <c r="L433" s="5" t="s">
        <v>2781</v>
      </c>
      <c r="M433" s="12">
        <v>42454.5975925926</v>
      </c>
      <c r="N433" s="12">
        <v>42414.5975925926</v>
      </c>
      <c r="O433" s="13" t="s">
        <v>72</v>
      </c>
      <c r="P433" s="5" t="s">
        <v>91</v>
      </c>
      <c r="Q433" s="5" t="s">
        <v>105</v>
      </c>
      <c r="R433" s="5" t="s">
        <v>75</v>
      </c>
      <c r="T433" s="5" t="s">
        <v>94</v>
      </c>
      <c r="U433" s="7">
        <v>0.0312</v>
      </c>
      <c r="V433" s="7" t="s">
        <v>131</v>
      </c>
      <c r="W433" s="7" t="s">
        <v>1706</v>
      </c>
      <c r="X433" s="7" t="s">
        <v>460</v>
      </c>
      <c r="Y433" s="15">
        <v>0</v>
      </c>
      <c r="Z433" s="15">
        <v>975.312</v>
      </c>
      <c r="AA433" s="16"/>
      <c r="AB433" s="16"/>
      <c r="AC433" s="16"/>
      <c r="AD433" s="16"/>
      <c r="AE433" s="16"/>
      <c r="AF433" s="16"/>
      <c r="AG433" s="16">
        <v>0</v>
      </c>
      <c r="AH433" s="16"/>
      <c r="AI433" s="19">
        <v>42623.5975925926</v>
      </c>
      <c r="AJ433" s="20">
        <v>1</v>
      </c>
      <c r="AK433" s="21">
        <v>42527</v>
      </c>
      <c r="AL433" s="16"/>
      <c r="AM433" s="16"/>
      <c r="AN433" s="16"/>
      <c r="AO433" s="16"/>
      <c r="AP433" s="21">
        <v>42988.5975925926</v>
      </c>
      <c r="AQ433" s="21"/>
      <c r="AR433" s="16"/>
      <c r="AS433" s="16"/>
      <c r="AT433" s="16"/>
      <c r="AU433" s="16"/>
      <c r="AV433" s="6"/>
      <c r="AW433" s="16"/>
      <c r="AX433" s="16"/>
      <c r="AY433" s="15">
        <v>31260</v>
      </c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>
        <v>333</v>
      </c>
      <c r="BO433" s="1" t="e">
        <f>VLOOKUP(#REF!,BP$1:BP$65243,1,0)</f>
        <v>#REF!</v>
      </c>
      <c r="BP433" s="26">
        <v>433</v>
      </c>
    </row>
    <row r="434" ht="48" spans="1:68">
      <c r="A434" s="4" t="s">
        <v>2698</v>
      </c>
      <c r="B434" s="5" t="s">
        <v>272</v>
      </c>
      <c r="C434" s="5" t="s">
        <v>2698</v>
      </c>
      <c r="D434" s="5" t="s">
        <v>2782</v>
      </c>
      <c r="E434" s="6" t="s">
        <v>67</v>
      </c>
      <c r="F434" s="7">
        <v>0.0312</v>
      </c>
      <c r="G434" s="5" t="s">
        <v>2706</v>
      </c>
      <c r="H434" s="8" t="s">
        <v>2783</v>
      </c>
      <c r="I434" s="8" t="s">
        <v>2784</v>
      </c>
      <c r="J434" s="11">
        <v>0</v>
      </c>
      <c r="K434" s="6">
        <v>8.5</v>
      </c>
      <c r="L434" s="5" t="s">
        <v>2785</v>
      </c>
      <c r="M434" s="12">
        <v>42454.6466782407</v>
      </c>
      <c r="N434" s="12">
        <v>42414.6466782407</v>
      </c>
      <c r="O434" s="13" t="s">
        <v>72</v>
      </c>
      <c r="P434" s="5" t="s">
        <v>91</v>
      </c>
      <c r="Q434" s="5" t="s">
        <v>105</v>
      </c>
      <c r="R434" s="5" t="s">
        <v>75</v>
      </c>
      <c r="T434" s="5" t="s">
        <v>94</v>
      </c>
      <c r="U434" s="7">
        <v>0.0312</v>
      </c>
      <c r="V434" s="7" t="s">
        <v>131</v>
      </c>
      <c r="W434" s="7" t="s">
        <v>1706</v>
      </c>
      <c r="X434" s="7" t="s">
        <v>460</v>
      </c>
      <c r="Y434" s="15">
        <v>0</v>
      </c>
      <c r="Z434" s="15">
        <v>975.312</v>
      </c>
      <c r="AA434" s="16"/>
      <c r="AB434" s="16"/>
      <c r="AC434" s="16"/>
      <c r="AD434" s="16"/>
      <c r="AE434" s="16"/>
      <c r="AF434" s="16"/>
      <c r="AG434" s="16">
        <v>0</v>
      </c>
      <c r="AH434" s="16"/>
      <c r="AI434" s="19">
        <v>42623.6466782407</v>
      </c>
      <c r="AJ434" s="20">
        <v>1</v>
      </c>
      <c r="AK434" s="21">
        <v>42527</v>
      </c>
      <c r="AL434" s="16"/>
      <c r="AM434" s="16"/>
      <c r="AN434" s="16"/>
      <c r="AO434" s="16"/>
      <c r="AP434" s="21">
        <v>42988.6466782407</v>
      </c>
      <c r="AQ434" s="21"/>
      <c r="AR434" s="16"/>
      <c r="AS434" s="16"/>
      <c r="AT434" s="16"/>
      <c r="AU434" s="16"/>
      <c r="AV434" s="6"/>
      <c r="AW434" s="16"/>
      <c r="AX434" s="16"/>
      <c r="AY434" s="15">
        <v>31260</v>
      </c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>
        <v>333</v>
      </c>
      <c r="BO434" s="1" t="e">
        <f>VLOOKUP(#REF!,BP$1:BP$65243,1,0)</f>
        <v>#REF!</v>
      </c>
      <c r="BP434" s="26">
        <v>434</v>
      </c>
    </row>
    <row r="435" ht="48" spans="1:68">
      <c r="A435" s="4" t="s">
        <v>2698</v>
      </c>
      <c r="B435" s="5" t="s">
        <v>272</v>
      </c>
      <c r="C435" s="5" t="s">
        <v>2698</v>
      </c>
      <c r="D435" s="5" t="s">
        <v>2786</v>
      </c>
      <c r="E435" s="6" t="s">
        <v>67</v>
      </c>
      <c r="F435" s="7">
        <v>0.0312</v>
      </c>
      <c r="G435" s="5" t="s">
        <v>2706</v>
      </c>
      <c r="H435" s="8" t="s">
        <v>2787</v>
      </c>
      <c r="I435" s="8" t="s">
        <v>2788</v>
      </c>
      <c r="J435" s="11">
        <v>0</v>
      </c>
      <c r="K435" s="6">
        <v>8.5</v>
      </c>
      <c r="L435" s="5" t="s">
        <v>2789</v>
      </c>
      <c r="M435" s="12">
        <v>42454.6515162037</v>
      </c>
      <c r="N435" s="12">
        <v>42414.6515162037</v>
      </c>
      <c r="O435" s="13" t="s">
        <v>72</v>
      </c>
      <c r="P435" s="5" t="s">
        <v>91</v>
      </c>
      <c r="Q435" s="5" t="s">
        <v>105</v>
      </c>
      <c r="R435" s="5" t="s">
        <v>75</v>
      </c>
      <c r="T435" s="5" t="s">
        <v>94</v>
      </c>
      <c r="U435" s="7">
        <v>0.0312</v>
      </c>
      <c r="V435" s="7" t="s">
        <v>131</v>
      </c>
      <c r="W435" s="7" t="s">
        <v>1706</v>
      </c>
      <c r="X435" s="7" t="s">
        <v>460</v>
      </c>
      <c r="Y435" s="15">
        <v>0</v>
      </c>
      <c r="Z435" s="15">
        <v>975.312</v>
      </c>
      <c r="AA435" s="16"/>
      <c r="AB435" s="16"/>
      <c r="AC435" s="16"/>
      <c r="AD435" s="16"/>
      <c r="AE435" s="16"/>
      <c r="AF435" s="16"/>
      <c r="AG435" s="16">
        <v>0</v>
      </c>
      <c r="AH435" s="16"/>
      <c r="AI435" s="19">
        <v>42623.6515162037</v>
      </c>
      <c r="AJ435" s="20">
        <v>1</v>
      </c>
      <c r="AK435" s="21">
        <v>42527</v>
      </c>
      <c r="AL435" s="16"/>
      <c r="AM435" s="16"/>
      <c r="AN435" s="16"/>
      <c r="AO435" s="16"/>
      <c r="AP435" s="21">
        <v>42988.6515162037</v>
      </c>
      <c r="AQ435" s="21"/>
      <c r="AR435" s="16"/>
      <c r="AS435" s="16"/>
      <c r="AT435" s="16"/>
      <c r="AU435" s="16"/>
      <c r="AV435" s="6"/>
      <c r="AW435" s="16"/>
      <c r="AX435" s="16"/>
      <c r="AY435" s="15">
        <v>31260</v>
      </c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>
        <v>333</v>
      </c>
      <c r="BO435" s="1" t="e">
        <f>VLOOKUP(#REF!,BP$1:BP$65243,1,0)</f>
        <v>#REF!</v>
      </c>
      <c r="BP435" s="25">
        <v>435</v>
      </c>
    </row>
    <row r="436" ht="48" spans="1:68">
      <c r="A436" s="4" t="s">
        <v>2698</v>
      </c>
      <c r="B436" s="5" t="s">
        <v>272</v>
      </c>
      <c r="C436" s="5" t="s">
        <v>2698</v>
      </c>
      <c r="D436" s="5" t="s">
        <v>2790</v>
      </c>
      <c r="E436" s="6" t="s">
        <v>67</v>
      </c>
      <c r="F436" s="7">
        <v>0.0312</v>
      </c>
      <c r="G436" s="5" t="s">
        <v>2706</v>
      </c>
      <c r="H436" s="8" t="s">
        <v>2791</v>
      </c>
      <c r="I436" s="8" t="s">
        <v>2792</v>
      </c>
      <c r="J436" s="11">
        <v>0</v>
      </c>
      <c r="K436" s="6">
        <v>8.5</v>
      </c>
      <c r="L436" s="5" t="s">
        <v>2793</v>
      </c>
      <c r="M436" s="12">
        <v>42454.660625</v>
      </c>
      <c r="N436" s="12">
        <v>42414.660625</v>
      </c>
      <c r="O436" s="13" t="s">
        <v>72</v>
      </c>
      <c r="P436" s="5" t="s">
        <v>91</v>
      </c>
      <c r="Q436" s="5" t="s">
        <v>105</v>
      </c>
      <c r="R436" s="5" t="s">
        <v>75</v>
      </c>
      <c r="T436" s="5" t="s">
        <v>94</v>
      </c>
      <c r="U436" s="7">
        <v>0.0312</v>
      </c>
      <c r="V436" s="7" t="s">
        <v>131</v>
      </c>
      <c r="W436" s="7" t="s">
        <v>1706</v>
      </c>
      <c r="X436" s="7" t="s">
        <v>460</v>
      </c>
      <c r="Y436" s="15">
        <v>0</v>
      </c>
      <c r="Z436" s="15">
        <v>975.312</v>
      </c>
      <c r="AA436" s="16"/>
      <c r="AB436" s="16"/>
      <c r="AC436" s="16"/>
      <c r="AD436" s="16"/>
      <c r="AE436" s="16"/>
      <c r="AF436" s="16"/>
      <c r="AG436" s="16">
        <v>0</v>
      </c>
      <c r="AH436" s="16"/>
      <c r="AI436" s="19">
        <v>42623.660625</v>
      </c>
      <c r="AJ436" s="20">
        <v>1</v>
      </c>
      <c r="AK436" s="21">
        <v>42527</v>
      </c>
      <c r="AL436" s="16"/>
      <c r="AM436" s="16"/>
      <c r="AN436" s="16"/>
      <c r="AO436" s="16"/>
      <c r="AP436" s="21">
        <v>42988.660625</v>
      </c>
      <c r="AQ436" s="21"/>
      <c r="AR436" s="16"/>
      <c r="AS436" s="16"/>
      <c r="AT436" s="16"/>
      <c r="AU436" s="16"/>
      <c r="AV436" s="6"/>
      <c r="AW436" s="16"/>
      <c r="AX436" s="16"/>
      <c r="AY436" s="15">
        <v>31260</v>
      </c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>
        <v>333</v>
      </c>
      <c r="BO436" s="1" t="e">
        <f>VLOOKUP(#REF!,BP$1:BP$65243,1,0)</f>
        <v>#REF!</v>
      </c>
      <c r="BP436" s="26">
        <v>436</v>
      </c>
    </row>
    <row r="437" ht="48" spans="1:68">
      <c r="A437" s="4" t="s">
        <v>2698</v>
      </c>
      <c r="B437" s="5" t="s">
        <v>272</v>
      </c>
      <c r="C437" s="5" t="s">
        <v>2698</v>
      </c>
      <c r="D437" s="5" t="s">
        <v>2794</v>
      </c>
      <c r="E437" s="6" t="s">
        <v>67</v>
      </c>
      <c r="F437" s="7">
        <v>0.0312</v>
      </c>
      <c r="G437" s="5" t="s">
        <v>2706</v>
      </c>
      <c r="H437" s="8" t="s">
        <v>2795</v>
      </c>
      <c r="I437" s="8" t="s">
        <v>2796</v>
      </c>
      <c r="J437" s="11">
        <v>0</v>
      </c>
      <c r="K437" s="6">
        <v>8.5</v>
      </c>
      <c r="L437" s="5" t="s">
        <v>2797</v>
      </c>
      <c r="M437" s="12">
        <v>42454.6654166667</v>
      </c>
      <c r="N437" s="12">
        <v>42414.6654166667</v>
      </c>
      <c r="O437" s="13" t="s">
        <v>72</v>
      </c>
      <c r="P437" s="5" t="s">
        <v>91</v>
      </c>
      <c r="Q437" s="5" t="s">
        <v>105</v>
      </c>
      <c r="R437" s="5" t="s">
        <v>75</v>
      </c>
      <c r="T437" s="5" t="s">
        <v>94</v>
      </c>
      <c r="U437" s="7">
        <v>0.0312</v>
      </c>
      <c r="V437" s="7" t="s">
        <v>131</v>
      </c>
      <c r="W437" s="7" t="s">
        <v>1706</v>
      </c>
      <c r="X437" s="7" t="s">
        <v>460</v>
      </c>
      <c r="Y437" s="15">
        <v>0</v>
      </c>
      <c r="Z437" s="15">
        <v>975.312</v>
      </c>
      <c r="AA437" s="16"/>
      <c r="AB437" s="16"/>
      <c r="AC437" s="16"/>
      <c r="AD437" s="16"/>
      <c r="AE437" s="16"/>
      <c r="AF437" s="16"/>
      <c r="AG437" s="16">
        <v>0</v>
      </c>
      <c r="AH437" s="16"/>
      <c r="AI437" s="19">
        <v>42623.6654166667</v>
      </c>
      <c r="AJ437" s="20">
        <v>1</v>
      </c>
      <c r="AK437" s="21">
        <v>42527</v>
      </c>
      <c r="AL437" s="16"/>
      <c r="AM437" s="16"/>
      <c r="AN437" s="16"/>
      <c r="AO437" s="16"/>
      <c r="AP437" s="21">
        <v>42988.6654166667</v>
      </c>
      <c r="AQ437" s="21"/>
      <c r="AR437" s="16"/>
      <c r="AS437" s="16"/>
      <c r="AT437" s="16"/>
      <c r="AU437" s="16"/>
      <c r="AV437" s="6"/>
      <c r="AW437" s="16"/>
      <c r="AX437" s="16"/>
      <c r="AY437" s="15">
        <v>31260</v>
      </c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>
        <v>333</v>
      </c>
      <c r="BO437" s="1" t="e">
        <f>VLOOKUP(#REF!,BP$1:BP$65243,1,0)</f>
        <v>#REF!</v>
      </c>
      <c r="BP437" s="25">
        <v>437</v>
      </c>
    </row>
    <row r="438" ht="48" spans="1:68">
      <c r="A438" s="4" t="s">
        <v>2698</v>
      </c>
      <c r="B438" s="5" t="s">
        <v>272</v>
      </c>
      <c r="C438" s="5" t="s">
        <v>2698</v>
      </c>
      <c r="D438" s="5" t="s">
        <v>2798</v>
      </c>
      <c r="E438" s="6" t="s">
        <v>67</v>
      </c>
      <c r="F438" s="7">
        <v>0.0312</v>
      </c>
      <c r="G438" s="5" t="s">
        <v>2706</v>
      </c>
      <c r="H438" s="8" t="s">
        <v>2799</v>
      </c>
      <c r="I438" s="8" t="s">
        <v>2800</v>
      </c>
      <c r="J438" s="11">
        <v>0</v>
      </c>
      <c r="K438" s="6">
        <v>8.5</v>
      </c>
      <c r="L438" s="5" t="s">
        <v>2801</v>
      </c>
      <c r="M438" s="12">
        <v>42454.6798611111</v>
      </c>
      <c r="N438" s="12">
        <v>42414.6798611111</v>
      </c>
      <c r="O438" s="13" t="s">
        <v>72</v>
      </c>
      <c r="P438" s="5" t="s">
        <v>91</v>
      </c>
      <c r="Q438" s="5" t="s">
        <v>105</v>
      </c>
      <c r="R438" s="5" t="s">
        <v>75</v>
      </c>
      <c r="T438" s="5" t="s">
        <v>94</v>
      </c>
      <c r="U438" s="7">
        <v>0.0312</v>
      </c>
      <c r="V438" s="7" t="s">
        <v>131</v>
      </c>
      <c r="W438" s="7" t="s">
        <v>1706</v>
      </c>
      <c r="X438" s="7" t="s">
        <v>460</v>
      </c>
      <c r="Y438" s="15">
        <v>0</v>
      </c>
      <c r="Z438" s="15">
        <v>975.312</v>
      </c>
      <c r="AA438" s="16"/>
      <c r="AB438" s="16"/>
      <c r="AC438" s="16"/>
      <c r="AD438" s="16"/>
      <c r="AE438" s="16"/>
      <c r="AF438" s="16"/>
      <c r="AG438" s="16">
        <v>0</v>
      </c>
      <c r="AH438" s="16"/>
      <c r="AI438" s="19">
        <v>42623.6798611111</v>
      </c>
      <c r="AJ438" s="20">
        <v>1</v>
      </c>
      <c r="AK438" s="21">
        <v>42527</v>
      </c>
      <c r="AL438" s="16"/>
      <c r="AM438" s="16"/>
      <c r="AN438" s="16"/>
      <c r="AO438" s="16"/>
      <c r="AP438" s="21">
        <v>42988.6798611111</v>
      </c>
      <c r="AQ438" s="21"/>
      <c r="AR438" s="16"/>
      <c r="AS438" s="16"/>
      <c r="AT438" s="16"/>
      <c r="AU438" s="16"/>
      <c r="AV438" s="6"/>
      <c r="AW438" s="16"/>
      <c r="AX438" s="16"/>
      <c r="AY438" s="15">
        <v>31260</v>
      </c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>
        <v>333</v>
      </c>
      <c r="BO438" s="1" t="e">
        <f>VLOOKUP(#REF!,BP$1:BP$65243,1,0)</f>
        <v>#REF!</v>
      </c>
      <c r="BP438" s="25">
        <v>438</v>
      </c>
    </row>
    <row r="439" ht="48" spans="1:68">
      <c r="A439" s="4" t="s">
        <v>2698</v>
      </c>
      <c r="B439" s="5" t="s">
        <v>272</v>
      </c>
      <c r="C439" s="5" t="s">
        <v>2698</v>
      </c>
      <c r="D439" s="5" t="s">
        <v>2802</v>
      </c>
      <c r="E439" s="6" t="s">
        <v>67</v>
      </c>
      <c r="F439" s="7">
        <v>0.0312</v>
      </c>
      <c r="G439" s="5" t="s">
        <v>2706</v>
      </c>
      <c r="H439" s="8" t="s">
        <v>2803</v>
      </c>
      <c r="I439" s="8" t="s">
        <v>2804</v>
      </c>
      <c r="J439" s="11">
        <v>0</v>
      </c>
      <c r="K439" s="6">
        <v>8.5</v>
      </c>
      <c r="L439" s="5" t="s">
        <v>2805</v>
      </c>
      <c r="M439" s="12">
        <v>42454.6932060185</v>
      </c>
      <c r="N439" s="12">
        <v>42414.6931828704</v>
      </c>
      <c r="O439" s="13" t="s">
        <v>72</v>
      </c>
      <c r="P439" s="5" t="s">
        <v>91</v>
      </c>
      <c r="Q439" s="5" t="s">
        <v>105</v>
      </c>
      <c r="R439" s="5" t="s">
        <v>75</v>
      </c>
      <c r="T439" s="5" t="s">
        <v>94</v>
      </c>
      <c r="U439" s="7">
        <v>0.0312</v>
      </c>
      <c r="V439" s="7" t="s">
        <v>131</v>
      </c>
      <c r="W439" s="7" t="s">
        <v>1706</v>
      </c>
      <c r="X439" s="7" t="s">
        <v>460</v>
      </c>
      <c r="Y439" s="15">
        <v>0</v>
      </c>
      <c r="Z439" s="15">
        <v>976</v>
      </c>
      <c r="AA439" s="16"/>
      <c r="AB439" s="16"/>
      <c r="AC439" s="16"/>
      <c r="AD439" s="16"/>
      <c r="AE439" s="16"/>
      <c r="AF439" s="16"/>
      <c r="AG439" s="16">
        <v>0</v>
      </c>
      <c r="AH439" s="16"/>
      <c r="AI439" s="19">
        <v>42623.6932060185</v>
      </c>
      <c r="AJ439" s="20">
        <v>1</v>
      </c>
      <c r="AK439" s="21">
        <v>42527</v>
      </c>
      <c r="AL439" s="16"/>
      <c r="AM439" s="16"/>
      <c r="AN439" s="16"/>
      <c r="AO439" s="16"/>
      <c r="AP439" s="21">
        <v>42988.6932060185</v>
      </c>
      <c r="AQ439" s="21"/>
      <c r="AR439" s="16"/>
      <c r="AS439" s="16"/>
      <c r="AT439" s="16"/>
      <c r="AU439" s="16"/>
      <c r="AV439" s="6"/>
      <c r="AW439" s="16"/>
      <c r="AX439" s="16"/>
      <c r="AY439" s="15">
        <v>31260</v>
      </c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>
        <v>333</v>
      </c>
      <c r="BO439" s="1" t="e">
        <f>VLOOKUP(#REF!,BP$1:BP$65243,1,0)</f>
        <v>#REF!</v>
      </c>
      <c r="BP439" s="26">
        <v>439</v>
      </c>
    </row>
    <row r="440" ht="48" spans="1:68">
      <c r="A440" s="4" t="s">
        <v>2806</v>
      </c>
      <c r="B440" s="5" t="s">
        <v>632</v>
      </c>
      <c r="C440" s="5" t="s">
        <v>2806</v>
      </c>
      <c r="D440" s="5" t="s">
        <v>2807</v>
      </c>
      <c r="E440" s="6" t="s">
        <v>67</v>
      </c>
      <c r="F440" s="7">
        <v>1.4803</v>
      </c>
      <c r="G440" s="5" t="s">
        <v>2808</v>
      </c>
      <c r="H440" s="8" t="s">
        <v>2809</v>
      </c>
      <c r="I440" s="8" t="s">
        <v>2810</v>
      </c>
      <c r="J440" s="11">
        <v>0</v>
      </c>
      <c r="K440" s="6">
        <v>1930</v>
      </c>
      <c r="L440" s="5" t="s">
        <v>2811</v>
      </c>
      <c r="M440" s="12">
        <v>42222.6430092593</v>
      </c>
      <c r="N440" s="12">
        <v>42181.6430092593</v>
      </c>
      <c r="O440" s="13" t="s">
        <v>72</v>
      </c>
      <c r="P440" s="5" t="s">
        <v>91</v>
      </c>
      <c r="Q440" s="5" t="s">
        <v>139</v>
      </c>
      <c r="R440" s="5" t="s">
        <v>93</v>
      </c>
      <c r="T440" s="5" t="s">
        <v>76</v>
      </c>
      <c r="U440" s="7">
        <v>1.4803</v>
      </c>
      <c r="V440" s="7" t="s">
        <v>141</v>
      </c>
      <c r="W440" s="7" t="s">
        <v>2812</v>
      </c>
      <c r="X440" s="7" t="s">
        <v>325</v>
      </c>
      <c r="Y440" s="15">
        <v>7772</v>
      </c>
      <c r="Z440" s="15">
        <v>0</v>
      </c>
      <c r="AA440" s="16"/>
      <c r="AB440" s="16"/>
      <c r="AC440" s="16"/>
      <c r="AD440" s="16"/>
      <c r="AE440" s="16"/>
      <c r="AF440" s="16"/>
      <c r="AG440" s="16">
        <v>0</v>
      </c>
      <c r="AH440" s="16"/>
      <c r="AI440" s="19">
        <v>42906.6430092593</v>
      </c>
      <c r="AJ440" s="20">
        <v>3</v>
      </c>
      <c r="AK440" s="21"/>
      <c r="AL440" s="16"/>
      <c r="AM440" s="16"/>
      <c r="AN440" s="16"/>
      <c r="AO440" s="16"/>
      <c r="AP440" s="21">
        <v>44002.6430092593</v>
      </c>
      <c r="AQ440" s="21"/>
      <c r="AR440" s="16"/>
      <c r="AS440" s="16"/>
      <c r="AT440" s="16"/>
      <c r="AU440" s="16"/>
      <c r="AV440" s="6"/>
      <c r="AW440" s="16"/>
      <c r="AX440" s="16"/>
      <c r="AY440" s="15">
        <v>0</v>
      </c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>
        <v>334</v>
      </c>
      <c r="BO440" s="1" t="e">
        <f>VLOOKUP(#REF!,BP$1:BP$65243,1,0)</f>
        <v>#REF!</v>
      </c>
      <c r="BP440" s="25">
        <v>440</v>
      </c>
    </row>
    <row r="441" ht="48" spans="1:68">
      <c r="A441" s="4" t="s">
        <v>2813</v>
      </c>
      <c r="B441" s="5" t="s">
        <v>170</v>
      </c>
      <c r="C441" s="5" t="s">
        <v>2813</v>
      </c>
      <c r="D441" s="5" t="s">
        <v>2814</v>
      </c>
      <c r="E441" s="6" t="s">
        <v>67</v>
      </c>
      <c r="F441" s="7">
        <v>1.7355</v>
      </c>
      <c r="G441" s="5" t="s">
        <v>2815</v>
      </c>
      <c r="H441" s="8" t="s">
        <v>2816</v>
      </c>
      <c r="I441" s="8" t="s">
        <v>2817</v>
      </c>
      <c r="J441" s="11">
        <v>0</v>
      </c>
      <c r="K441" s="6">
        <v>2380</v>
      </c>
      <c r="L441" s="5" t="s">
        <v>2818</v>
      </c>
      <c r="M441" s="12">
        <v>42212.4657060185</v>
      </c>
      <c r="N441" s="12">
        <v>42171.4657060185</v>
      </c>
      <c r="O441" s="13" t="s">
        <v>72</v>
      </c>
      <c r="P441" s="5" t="s">
        <v>91</v>
      </c>
      <c r="Q441" s="5" t="s">
        <v>92</v>
      </c>
      <c r="R441" s="5" t="s">
        <v>458</v>
      </c>
      <c r="T441" s="5" t="s">
        <v>94</v>
      </c>
      <c r="U441" s="7">
        <v>1.8368</v>
      </c>
      <c r="V441" s="7" t="s">
        <v>117</v>
      </c>
      <c r="W441" s="7" t="s">
        <v>962</v>
      </c>
      <c r="X441" s="7" t="s">
        <v>467</v>
      </c>
      <c r="Y441" s="15">
        <v>11324</v>
      </c>
      <c r="Z441" s="15">
        <v>0</v>
      </c>
      <c r="AA441" s="16"/>
      <c r="AB441" s="16"/>
      <c r="AC441" s="16"/>
      <c r="AD441" s="16"/>
      <c r="AE441" s="16"/>
      <c r="AF441" s="16"/>
      <c r="AG441" s="16">
        <v>0</v>
      </c>
      <c r="AH441" s="16"/>
      <c r="AI441" s="19">
        <v>42597.4657060185</v>
      </c>
      <c r="AJ441" s="20">
        <v>2</v>
      </c>
      <c r="AK441" s="21">
        <v>42421</v>
      </c>
      <c r="AL441" s="16"/>
      <c r="AM441" s="16"/>
      <c r="AN441" s="16"/>
      <c r="AO441" s="16"/>
      <c r="AP441" s="21">
        <v>43327.4657060185</v>
      </c>
      <c r="AQ441" s="21">
        <v>42669</v>
      </c>
      <c r="AR441" s="16"/>
      <c r="AS441" s="16"/>
      <c r="AT441" s="16"/>
      <c r="AU441" s="16"/>
      <c r="AV441" s="6"/>
      <c r="AW441" s="16"/>
      <c r="AX441" s="16"/>
      <c r="AY441" s="15">
        <v>0</v>
      </c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>
        <v>335</v>
      </c>
      <c r="BO441" s="1" t="e">
        <f>VLOOKUP(#REF!,BP$1:BP$65243,1,0)</f>
        <v>#REF!</v>
      </c>
      <c r="BP441" s="26">
        <v>441</v>
      </c>
    </row>
    <row r="442" ht="48" spans="1:68">
      <c r="A442" s="4" t="s">
        <v>2813</v>
      </c>
      <c r="B442" s="5" t="s">
        <v>170</v>
      </c>
      <c r="C442" s="5" t="s">
        <v>2813</v>
      </c>
      <c r="D442" s="5" t="s">
        <v>2819</v>
      </c>
      <c r="E442" s="6" t="s">
        <v>67</v>
      </c>
      <c r="F442" s="7">
        <v>0.2363</v>
      </c>
      <c r="G442" s="5" t="s">
        <v>2820</v>
      </c>
      <c r="H442" s="8" t="s">
        <v>2821</v>
      </c>
      <c r="I442" s="8" t="s">
        <v>2822</v>
      </c>
      <c r="J442" s="11">
        <v>0</v>
      </c>
      <c r="K442" s="6">
        <v>145</v>
      </c>
      <c r="L442" s="5" t="s">
        <v>2823</v>
      </c>
      <c r="M442" s="12">
        <v>42549.4484722222</v>
      </c>
      <c r="N442" s="12">
        <v>42509.4484722222</v>
      </c>
      <c r="O442" s="13" t="s">
        <v>72</v>
      </c>
      <c r="P442" s="5" t="s">
        <v>91</v>
      </c>
      <c r="Q442" s="5" t="s">
        <v>148</v>
      </c>
      <c r="R442" s="5" t="s">
        <v>93</v>
      </c>
      <c r="T442" s="5" t="s">
        <v>206</v>
      </c>
      <c r="U442" s="7">
        <v>0.4643</v>
      </c>
      <c r="V442" s="7">
        <v>0</v>
      </c>
      <c r="W442" s="7">
        <v>0</v>
      </c>
      <c r="X442" s="7" t="s">
        <v>131</v>
      </c>
      <c r="Y442" s="15">
        <v>0</v>
      </c>
      <c r="Z442" s="15">
        <v>0</v>
      </c>
      <c r="AA442" s="16"/>
      <c r="AB442" s="16"/>
      <c r="AC442" s="16"/>
      <c r="AD442" s="16"/>
      <c r="AE442" s="16"/>
      <c r="AF442" s="16"/>
      <c r="AG442" s="16">
        <v>0</v>
      </c>
      <c r="AH442" s="16"/>
      <c r="AI442" s="19">
        <v>42804.4484722222</v>
      </c>
      <c r="AJ442" s="20">
        <v>1</v>
      </c>
      <c r="AK442" s="21">
        <v>42782</v>
      </c>
      <c r="AL442" s="16"/>
      <c r="AM442" s="16"/>
      <c r="AN442" s="16"/>
      <c r="AO442" s="16"/>
      <c r="AP442" s="21">
        <v>43169.4484722222</v>
      </c>
      <c r="AQ442" s="21"/>
      <c r="AR442" s="16"/>
      <c r="AS442" s="16"/>
      <c r="AT442" s="16"/>
      <c r="AU442" s="16"/>
      <c r="AV442" s="6"/>
      <c r="AW442" s="16"/>
      <c r="AX442" s="16"/>
      <c r="AY442" s="15">
        <v>0</v>
      </c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>
        <v>335</v>
      </c>
      <c r="BO442" s="1" t="e">
        <f>VLOOKUP(#REF!,BP$1:BP$65243,1,0)</f>
        <v>#REF!</v>
      </c>
      <c r="BP442" s="25">
        <v>442</v>
      </c>
    </row>
    <row r="443" ht="48" spans="1:68">
      <c r="A443" s="4" t="s">
        <v>2813</v>
      </c>
      <c r="B443" s="5" t="s">
        <v>170</v>
      </c>
      <c r="C443" s="5" t="s">
        <v>2813</v>
      </c>
      <c r="D443" s="5" t="s">
        <v>2824</v>
      </c>
      <c r="E443" s="6" t="s">
        <v>67</v>
      </c>
      <c r="F443" s="7">
        <v>0.6758</v>
      </c>
      <c r="G443" s="5" t="s">
        <v>2825</v>
      </c>
      <c r="H443" s="8" t="s">
        <v>2826</v>
      </c>
      <c r="I443" s="8" t="s">
        <v>2827</v>
      </c>
      <c r="J443" s="11">
        <v>0</v>
      </c>
      <c r="K443" s="6">
        <v>390</v>
      </c>
      <c r="L443" s="5" t="s">
        <v>2828</v>
      </c>
      <c r="M443" s="12">
        <v>42787.5907523148</v>
      </c>
      <c r="N443" s="12">
        <v>42739.5907523148</v>
      </c>
      <c r="O443" s="13" t="s">
        <v>72</v>
      </c>
      <c r="P443" s="5" t="s">
        <v>91</v>
      </c>
      <c r="Q443" s="5" t="s">
        <v>1278</v>
      </c>
      <c r="R443" s="5" t="s">
        <v>1279</v>
      </c>
      <c r="T443" s="5" t="s">
        <v>76</v>
      </c>
      <c r="U443" s="7">
        <v>0.7628</v>
      </c>
      <c r="V443" s="7">
        <v>0</v>
      </c>
      <c r="W443" s="7">
        <v>0</v>
      </c>
      <c r="X443" s="7">
        <v>0</v>
      </c>
      <c r="Y443" s="15">
        <v>0</v>
      </c>
      <c r="Z443" s="15">
        <v>0</v>
      </c>
      <c r="AA443" s="16"/>
      <c r="AB443" s="16"/>
      <c r="AC443" s="16"/>
      <c r="AD443" s="16"/>
      <c r="AE443" s="16"/>
      <c r="AF443" s="16"/>
      <c r="AG443" s="16">
        <v>0</v>
      </c>
      <c r="AH443" s="16"/>
      <c r="AI443" s="19">
        <v>42957.5907523148</v>
      </c>
      <c r="AJ443" s="20">
        <v>1.5</v>
      </c>
      <c r="AK443" s="21"/>
      <c r="AL443" s="16"/>
      <c r="AM443" s="16"/>
      <c r="AN443" s="16"/>
      <c r="AO443" s="16"/>
      <c r="AP443" s="21">
        <v>43506.5907523148</v>
      </c>
      <c r="AQ443" s="21"/>
      <c r="AR443" s="16"/>
      <c r="AS443" s="16"/>
      <c r="AT443" s="16"/>
      <c r="AU443" s="16"/>
      <c r="AV443" s="6"/>
      <c r="AW443" s="16"/>
      <c r="AX443" s="16"/>
      <c r="AY443" s="15">
        <v>0</v>
      </c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>
        <v>335</v>
      </c>
      <c r="BO443" s="1" t="e">
        <f>VLOOKUP(#REF!,BP$1:BP$65243,1,0)</f>
        <v>#REF!</v>
      </c>
      <c r="BP443" s="26">
        <v>443</v>
      </c>
    </row>
    <row r="444" ht="48" spans="1:68">
      <c r="A444" s="4" t="s">
        <v>2813</v>
      </c>
      <c r="B444" s="5" t="s">
        <v>170</v>
      </c>
      <c r="C444" s="5" t="s">
        <v>2813</v>
      </c>
      <c r="D444" s="5" t="s">
        <v>2829</v>
      </c>
      <c r="E444" s="6" t="s">
        <v>181</v>
      </c>
      <c r="F444" s="7">
        <v>1.8853</v>
      </c>
      <c r="G444" s="5" t="s">
        <v>2815</v>
      </c>
      <c r="H444" s="8" t="s">
        <v>2830</v>
      </c>
      <c r="I444" s="8" t="s">
        <v>2831</v>
      </c>
      <c r="J444" s="11">
        <v>0</v>
      </c>
      <c r="K444" s="6">
        <v>1700.5406</v>
      </c>
      <c r="L444" s="5" t="s">
        <v>2832</v>
      </c>
      <c r="M444" s="12">
        <v>41774.6766898148</v>
      </c>
      <c r="N444" s="12">
        <v>41772.6766898148</v>
      </c>
      <c r="O444" s="13" t="s">
        <v>72</v>
      </c>
      <c r="P444" s="5" t="s">
        <v>91</v>
      </c>
      <c r="Q444" s="5" t="s">
        <v>148</v>
      </c>
      <c r="R444" s="5" t="s">
        <v>458</v>
      </c>
      <c r="T444" s="5" t="s">
        <v>94</v>
      </c>
      <c r="U444" s="7">
        <v>1.8853</v>
      </c>
      <c r="V444" s="7">
        <v>49.7</v>
      </c>
      <c r="W444" s="7" t="s">
        <v>497</v>
      </c>
      <c r="X444" s="7">
        <v>10</v>
      </c>
      <c r="Y444" s="15">
        <v>0</v>
      </c>
      <c r="Z444" s="15">
        <v>0</v>
      </c>
      <c r="AA444" s="16"/>
      <c r="AB444" s="16"/>
      <c r="AC444" s="16"/>
      <c r="AD444" s="16"/>
      <c r="AE444" s="16"/>
      <c r="AF444" s="16"/>
      <c r="AG444" s="16"/>
      <c r="AH444" s="16"/>
      <c r="AI444" s="19">
        <v>41943.6766898148</v>
      </c>
      <c r="AJ444" s="20">
        <v>1.5</v>
      </c>
      <c r="AK444" s="21">
        <v>41845</v>
      </c>
      <c r="AL444" s="16"/>
      <c r="AM444" s="16"/>
      <c r="AN444" s="16"/>
      <c r="AO444" s="16"/>
      <c r="AP444" s="21">
        <v>42369.6766898148</v>
      </c>
      <c r="AQ444" s="21">
        <v>42004</v>
      </c>
      <c r="AR444" s="16"/>
      <c r="AS444" s="16"/>
      <c r="AT444" s="16"/>
      <c r="AU444" s="16"/>
      <c r="AV444" s="6"/>
      <c r="AW444" s="16"/>
      <c r="AX444" s="16"/>
      <c r="AY444" s="15">
        <v>0</v>
      </c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>
        <v>335</v>
      </c>
      <c r="BO444" s="1" t="e">
        <f>VLOOKUP(#REF!,BP$1:BP$65243,1,0)</f>
        <v>#REF!</v>
      </c>
      <c r="BP444" s="26">
        <v>444</v>
      </c>
    </row>
    <row r="445" ht="48" spans="1:68">
      <c r="A445" s="4" t="s">
        <v>2833</v>
      </c>
      <c r="B445" s="5" t="s">
        <v>65</v>
      </c>
      <c r="C445" s="5" t="s">
        <v>2833</v>
      </c>
      <c r="D445" s="5" t="s">
        <v>2834</v>
      </c>
      <c r="E445" s="6" t="s">
        <v>67</v>
      </c>
      <c r="F445" s="7">
        <v>1.3137</v>
      </c>
      <c r="G445" s="5" t="s">
        <v>2835</v>
      </c>
      <c r="H445" s="8" t="s">
        <v>2836</v>
      </c>
      <c r="I445" s="8" t="s">
        <v>2837</v>
      </c>
      <c r="J445" s="11">
        <v>0</v>
      </c>
      <c r="K445" s="6">
        <v>660</v>
      </c>
      <c r="L445" s="5" t="s">
        <v>2838</v>
      </c>
      <c r="M445" s="12">
        <v>41583.7010416667</v>
      </c>
      <c r="N445" s="12">
        <v>41544.7010416667</v>
      </c>
      <c r="O445" s="13" t="s">
        <v>72</v>
      </c>
      <c r="P445" s="5" t="s">
        <v>166</v>
      </c>
      <c r="Q445" s="5" t="s">
        <v>105</v>
      </c>
      <c r="R445" s="5" t="s">
        <v>75</v>
      </c>
      <c r="T445" s="5" t="s">
        <v>76</v>
      </c>
      <c r="U445" s="7">
        <v>1.3137</v>
      </c>
      <c r="V445" s="7" t="s">
        <v>189</v>
      </c>
      <c r="W445" s="7" t="s">
        <v>505</v>
      </c>
      <c r="X445" s="7" t="s">
        <v>79</v>
      </c>
      <c r="Y445" s="15">
        <v>0</v>
      </c>
      <c r="Z445" s="15">
        <v>6503</v>
      </c>
      <c r="AA445" s="16"/>
      <c r="AB445" s="16"/>
      <c r="AC445" s="16"/>
      <c r="AD445" s="16"/>
      <c r="AE445" s="16"/>
      <c r="AF445" s="16"/>
      <c r="AG445" s="16">
        <v>0</v>
      </c>
      <c r="AH445" s="16"/>
      <c r="AI445" s="19">
        <v>41749.7010416667</v>
      </c>
      <c r="AJ445" s="20">
        <v>2</v>
      </c>
      <c r="AK445" s="21">
        <v>41747</v>
      </c>
      <c r="AL445" s="16"/>
      <c r="AM445" s="16"/>
      <c r="AN445" s="16"/>
      <c r="AO445" s="16"/>
      <c r="AP445" s="21">
        <v>42480.7010416667</v>
      </c>
      <c r="AQ445" s="21">
        <v>42095</v>
      </c>
      <c r="AR445" s="16"/>
      <c r="AS445" s="16"/>
      <c r="AT445" s="16"/>
      <c r="AU445" s="16"/>
      <c r="AV445" s="6"/>
      <c r="AW445" s="16"/>
      <c r="AX445" s="16"/>
      <c r="AY445" s="15">
        <v>4950</v>
      </c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>
        <v>336</v>
      </c>
      <c r="BO445" s="1" t="e">
        <f>VLOOKUP(#REF!,BP$1:BP$65243,1,0)</f>
        <v>#REF!</v>
      </c>
      <c r="BP445" s="25">
        <v>445</v>
      </c>
    </row>
    <row r="446" ht="60" spans="1:68">
      <c r="A446" s="4" t="s">
        <v>2839</v>
      </c>
      <c r="B446" s="5" t="s">
        <v>65</v>
      </c>
      <c r="C446" s="5" t="s">
        <v>2839</v>
      </c>
      <c r="D446" s="5" t="s">
        <v>2840</v>
      </c>
      <c r="E446" s="6" t="s">
        <v>67</v>
      </c>
      <c r="F446" s="7">
        <v>3.3618</v>
      </c>
      <c r="G446" s="5" t="s">
        <v>2841</v>
      </c>
      <c r="H446" s="8" t="s">
        <v>2842</v>
      </c>
      <c r="I446" s="8" t="s">
        <v>2843</v>
      </c>
      <c r="J446" s="11">
        <v>0</v>
      </c>
      <c r="K446" s="6">
        <v>1265</v>
      </c>
      <c r="L446" s="5" t="s">
        <v>2844</v>
      </c>
      <c r="M446" s="12">
        <v>40848.3830671296</v>
      </c>
      <c r="N446" s="12">
        <v>40846.3830671296</v>
      </c>
      <c r="O446" s="13" t="s">
        <v>72</v>
      </c>
      <c r="P446" s="5" t="s">
        <v>91</v>
      </c>
      <c r="Q446" s="5" t="s">
        <v>187</v>
      </c>
      <c r="R446" s="5" t="s">
        <v>188</v>
      </c>
      <c r="T446" s="5" t="s">
        <v>94</v>
      </c>
      <c r="U446" s="7">
        <v>3.3618</v>
      </c>
      <c r="V446" s="7" t="s">
        <v>117</v>
      </c>
      <c r="W446" s="7" t="s">
        <v>2845</v>
      </c>
      <c r="X446" s="7" t="s">
        <v>287</v>
      </c>
      <c r="Y446" s="15">
        <v>0</v>
      </c>
      <c r="Z446" s="15">
        <v>0</v>
      </c>
      <c r="AA446" s="16"/>
      <c r="AB446" s="16"/>
      <c r="AC446" s="16"/>
      <c r="AD446" s="16"/>
      <c r="AE446" s="16"/>
      <c r="AF446" s="16"/>
      <c r="AG446" s="16">
        <v>0</v>
      </c>
      <c r="AH446" s="16"/>
      <c r="AI446" s="19">
        <v>41243.3830671296</v>
      </c>
      <c r="AJ446" s="20">
        <v>2</v>
      </c>
      <c r="AK446" s="21">
        <v>41271</v>
      </c>
      <c r="AL446" s="16"/>
      <c r="AM446" s="16"/>
      <c r="AN446" s="16"/>
      <c r="AO446" s="16"/>
      <c r="AP446" s="21">
        <v>41973.3830671296</v>
      </c>
      <c r="AQ446" s="21">
        <v>41802</v>
      </c>
      <c r="AR446" s="16"/>
      <c r="AS446" s="16"/>
      <c r="AT446" s="16"/>
      <c r="AU446" s="16"/>
      <c r="AV446" s="6"/>
      <c r="AW446" s="16"/>
      <c r="AX446" s="16"/>
      <c r="AY446" s="15">
        <v>0</v>
      </c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>
        <v>337</v>
      </c>
      <c r="BO446" s="1" t="e">
        <f>VLOOKUP(#REF!,BP$1:BP$65243,1,0)</f>
        <v>#REF!</v>
      </c>
      <c r="BP446" s="26">
        <v>446</v>
      </c>
    </row>
    <row r="447" ht="48" spans="1:68">
      <c r="A447" s="4" t="s">
        <v>2846</v>
      </c>
      <c r="B447" s="5" t="s">
        <v>261</v>
      </c>
      <c r="C447" s="5" t="s">
        <v>2846</v>
      </c>
      <c r="D447" s="5" t="s">
        <v>2847</v>
      </c>
      <c r="E447" s="6" t="s">
        <v>67</v>
      </c>
      <c r="F447" s="7">
        <v>1.3825</v>
      </c>
      <c r="G447" s="5" t="s">
        <v>2848</v>
      </c>
      <c r="H447" s="8" t="s">
        <v>2849</v>
      </c>
      <c r="I447" s="8" t="s">
        <v>2850</v>
      </c>
      <c r="J447" s="11">
        <v>0</v>
      </c>
      <c r="K447" s="6">
        <v>400</v>
      </c>
      <c r="L447" s="5" t="s">
        <v>2851</v>
      </c>
      <c r="M447" s="12">
        <v>42534.4586226852</v>
      </c>
      <c r="N447" s="12">
        <v>42489.4586226852</v>
      </c>
      <c r="O447" s="13" t="s">
        <v>72</v>
      </c>
      <c r="P447" s="5" t="s">
        <v>91</v>
      </c>
      <c r="Q447" s="5" t="s">
        <v>105</v>
      </c>
      <c r="R447" s="5" t="s">
        <v>75</v>
      </c>
      <c r="T447" s="5" t="s">
        <v>94</v>
      </c>
      <c r="U447" s="7">
        <v>1.4979</v>
      </c>
      <c r="V447" s="7" t="s">
        <v>177</v>
      </c>
      <c r="W447" s="7" t="s">
        <v>168</v>
      </c>
      <c r="X447" s="7" t="s">
        <v>243</v>
      </c>
      <c r="Y447" s="15">
        <v>0</v>
      </c>
      <c r="Z447" s="15">
        <v>7589.925</v>
      </c>
      <c r="AA447" s="16"/>
      <c r="AB447" s="16"/>
      <c r="AC447" s="16"/>
      <c r="AD447" s="16"/>
      <c r="AE447" s="16"/>
      <c r="AF447" s="16"/>
      <c r="AG447" s="16">
        <v>0</v>
      </c>
      <c r="AH447" s="16"/>
      <c r="AI447" s="19">
        <v>42819.4586226852</v>
      </c>
      <c r="AJ447" s="20">
        <v>1.5</v>
      </c>
      <c r="AK447" s="21">
        <v>42677</v>
      </c>
      <c r="AL447" s="16"/>
      <c r="AM447" s="16"/>
      <c r="AN447" s="16"/>
      <c r="AO447" s="16"/>
      <c r="AP447" s="21">
        <v>43368.4586226852</v>
      </c>
      <c r="AQ447" s="21"/>
      <c r="AR447" s="16"/>
      <c r="AS447" s="16"/>
      <c r="AT447" s="16"/>
      <c r="AU447" s="16"/>
      <c r="AV447" s="6"/>
      <c r="AW447" s="16"/>
      <c r="AX447" s="16"/>
      <c r="AY447" s="15">
        <v>5490</v>
      </c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>
        <v>338</v>
      </c>
      <c r="BO447" s="1" t="e">
        <f>VLOOKUP(#REF!,BP$1:BP$65243,1,0)</f>
        <v>#REF!</v>
      </c>
      <c r="BP447" s="26">
        <v>447</v>
      </c>
    </row>
    <row r="448" ht="48" spans="1:68">
      <c r="A448" s="4" t="s">
        <v>2852</v>
      </c>
      <c r="B448" s="5" t="s">
        <v>65</v>
      </c>
      <c r="C448" s="5" t="s">
        <v>2852</v>
      </c>
      <c r="D448" s="5" t="s">
        <v>2853</v>
      </c>
      <c r="E448" s="6" t="s">
        <v>67</v>
      </c>
      <c r="F448" s="7">
        <v>0.7917</v>
      </c>
      <c r="G448" s="5" t="s">
        <v>2854</v>
      </c>
      <c r="H448" s="8" t="s">
        <v>2855</v>
      </c>
      <c r="I448" s="8" t="s">
        <v>2856</v>
      </c>
      <c r="J448" s="11">
        <v>0</v>
      </c>
      <c r="K448" s="6">
        <v>325</v>
      </c>
      <c r="L448" s="5" t="s">
        <v>2857</v>
      </c>
      <c r="M448" s="12">
        <v>40899.4655324074</v>
      </c>
      <c r="N448" s="12">
        <v>40893.4655324074</v>
      </c>
      <c r="O448" s="13" t="s">
        <v>72</v>
      </c>
      <c r="P448" s="5" t="s">
        <v>91</v>
      </c>
      <c r="Q448" s="5" t="s">
        <v>407</v>
      </c>
      <c r="R448" s="5" t="s">
        <v>75</v>
      </c>
      <c r="T448" s="5" t="s">
        <v>76</v>
      </c>
      <c r="U448" s="7">
        <v>0.7917</v>
      </c>
      <c r="V448" s="7" t="s">
        <v>259</v>
      </c>
      <c r="W448" s="7" t="s">
        <v>570</v>
      </c>
      <c r="X448" s="7" t="s">
        <v>79</v>
      </c>
      <c r="Y448" s="15">
        <v>0</v>
      </c>
      <c r="Z448" s="15">
        <v>2600</v>
      </c>
      <c r="AA448" s="16"/>
      <c r="AB448" s="16"/>
      <c r="AC448" s="16"/>
      <c r="AD448" s="16"/>
      <c r="AE448" s="16"/>
      <c r="AF448" s="16"/>
      <c r="AG448" s="16">
        <v>0</v>
      </c>
      <c r="AH448" s="16"/>
      <c r="AI448" s="19">
        <v>41274.4655324074</v>
      </c>
      <c r="AJ448" s="20">
        <v>2</v>
      </c>
      <c r="AK448" s="21">
        <v>41162</v>
      </c>
      <c r="AL448" s="16"/>
      <c r="AM448" s="16"/>
      <c r="AN448" s="16"/>
      <c r="AO448" s="16"/>
      <c r="AP448" s="21">
        <v>42004.4655324074</v>
      </c>
      <c r="AQ448" s="21">
        <v>41953</v>
      </c>
      <c r="AR448" s="16"/>
      <c r="AS448" s="16"/>
      <c r="AT448" s="16"/>
      <c r="AU448" s="16"/>
      <c r="AV448" s="6"/>
      <c r="AW448" s="16"/>
      <c r="AX448" s="16"/>
      <c r="AY448" s="15">
        <v>3284.0722</v>
      </c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>
        <v>339</v>
      </c>
      <c r="BO448" s="1" t="e">
        <f>VLOOKUP(#REF!,BP$1:BP$65243,1,0)</f>
        <v>#REF!</v>
      </c>
      <c r="BP448" s="25">
        <v>448</v>
      </c>
    </row>
    <row r="449" ht="48" spans="1:68">
      <c r="A449" s="4" t="s">
        <v>2858</v>
      </c>
      <c r="B449" s="28" t="s">
        <v>65</v>
      </c>
      <c r="C449" s="28" t="s">
        <v>2858</v>
      </c>
      <c r="D449" s="28" t="s">
        <v>2859</v>
      </c>
      <c r="E449" s="29" t="s">
        <v>67</v>
      </c>
      <c r="F449" s="30">
        <v>2.178</v>
      </c>
      <c r="G449" s="28" t="s">
        <v>2860</v>
      </c>
      <c r="H449" s="8" t="s">
        <v>2861</v>
      </c>
      <c r="I449" s="8" t="s">
        <v>2862</v>
      </c>
      <c r="J449" s="11">
        <v>0</v>
      </c>
      <c r="K449" s="29">
        <v>830</v>
      </c>
      <c r="L449" s="28" t="s">
        <v>2863</v>
      </c>
      <c r="M449" s="34">
        <v>40409.6683333333</v>
      </c>
      <c r="N449" s="34">
        <v>40406.6683333333</v>
      </c>
      <c r="O449" s="13" t="s">
        <v>72</v>
      </c>
      <c r="P449" s="28" t="s">
        <v>166</v>
      </c>
      <c r="Q449" s="28" t="s">
        <v>176</v>
      </c>
      <c r="R449" s="28" t="s">
        <v>75</v>
      </c>
      <c r="T449" s="28" t="s">
        <v>76</v>
      </c>
      <c r="U449" s="30">
        <v>2.178</v>
      </c>
      <c r="V449" s="30" t="s">
        <v>259</v>
      </c>
      <c r="W449" s="30" t="s">
        <v>207</v>
      </c>
      <c r="X449" s="30" t="s">
        <v>287</v>
      </c>
      <c r="Y449" s="36">
        <v>0</v>
      </c>
      <c r="Z449" s="36">
        <v>7762</v>
      </c>
      <c r="AA449" s="37"/>
      <c r="AB449" s="37"/>
      <c r="AC449" s="37"/>
      <c r="AD449" s="37"/>
      <c r="AE449" s="37"/>
      <c r="AF449" s="37"/>
      <c r="AG449" s="37">
        <v>1</v>
      </c>
      <c r="AH449" s="37">
        <v>0.665</v>
      </c>
      <c r="AI449" s="40">
        <v>40694.6683333333</v>
      </c>
      <c r="AJ449" s="41">
        <v>2</v>
      </c>
      <c r="AK449" s="42">
        <v>40651.7106597222</v>
      </c>
      <c r="AL449" s="37"/>
      <c r="AM449" s="37"/>
      <c r="AN449" s="37"/>
      <c r="AO449" s="37"/>
      <c r="AP449" s="42">
        <v>41882.6683333333</v>
      </c>
      <c r="AQ449" s="42">
        <v>41912</v>
      </c>
      <c r="AR449" s="37" t="s">
        <v>288</v>
      </c>
      <c r="AS449" s="37"/>
      <c r="AT449" s="37"/>
      <c r="AU449" s="37"/>
      <c r="AV449" s="6"/>
      <c r="AW449" s="37"/>
      <c r="AX449" s="37"/>
      <c r="AY449" s="36">
        <v>3563.82</v>
      </c>
      <c r="AZ449" s="37"/>
      <c r="BA449" s="37"/>
      <c r="BB449" s="37"/>
      <c r="BC449" s="37"/>
      <c r="BD449" s="37"/>
      <c r="BE449" s="37"/>
      <c r="BF449" s="37"/>
      <c r="BG449" s="37"/>
      <c r="BH449" s="37"/>
      <c r="BI449" s="37"/>
      <c r="BJ449" s="37"/>
      <c r="BK449" s="37"/>
      <c r="BL449" s="37"/>
      <c r="BM449" s="37"/>
      <c r="BN449" s="16">
        <v>340</v>
      </c>
      <c r="BO449" s="1" t="e">
        <f>VLOOKUP(#REF!,BP$1:BP$65243,1,0)</f>
        <v>#REF!</v>
      </c>
      <c r="BP449" s="26">
        <v>449</v>
      </c>
    </row>
    <row r="450" ht="48" spans="1:68">
      <c r="A450" s="4" t="s">
        <v>2864</v>
      </c>
      <c r="B450" s="5" t="s">
        <v>99</v>
      </c>
      <c r="C450" s="5" t="s">
        <v>2865</v>
      </c>
      <c r="D450" s="5" t="s">
        <v>2866</v>
      </c>
      <c r="E450" s="6" t="s">
        <v>67</v>
      </c>
      <c r="F450" s="7">
        <v>1.668</v>
      </c>
      <c r="G450" s="5" t="s">
        <v>2867</v>
      </c>
      <c r="H450" s="8" t="s">
        <v>2868</v>
      </c>
      <c r="I450" s="8" t="s">
        <v>2869</v>
      </c>
      <c r="J450" s="11">
        <v>0</v>
      </c>
      <c r="K450" s="6">
        <v>885</v>
      </c>
      <c r="L450" s="5" t="s">
        <v>2870</v>
      </c>
      <c r="M450" s="12">
        <v>41879.4287962963</v>
      </c>
      <c r="N450" s="12">
        <v>41873.4287731481</v>
      </c>
      <c r="O450" s="13" t="s">
        <v>72</v>
      </c>
      <c r="P450" s="5" t="s">
        <v>91</v>
      </c>
      <c r="Q450" s="5" t="s">
        <v>205</v>
      </c>
      <c r="R450" s="5" t="s">
        <v>75</v>
      </c>
      <c r="T450" s="5" t="s">
        <v>94</v>
      </c>
      <c r="U450" s="7">
        <v>1.668</v>
      </c>
      <c r="V450" s="7" t="s">
        <v>117</v>
      </c>
      <c r="W450" s="7" t="s">
        <v>2530</v>
      </c>
      <c r="X450" s="7"/>
      <c r="Y450" s="15">
        <v>0</v>
      </c>
      <c r="Z450" s="15">
        <v>8707</v>
      </c>
      <c r="AA450" s="16"/>
      <c r="AB450" s="16"/>
      <c r="AC450" s="16"/>
      <c r="AD450" s="16"/>
      <c r="AE450" s="16"/>
      <c r="AF450" s="16"/>
      <c r="AG450" s="16">
        <v>0</v>
      </c>
      <c r="AH450" s="16"/>
      <c r="AI450" s="19">
        <v>42045.4287847222</v>
      </c>
      <c r="AJ450" s="20">
        <v>1.5</v>
      </c>
      <c r="AK450" s="21">
        <v>42026</v>
      </c>
      <c r="AL450" s="16"/>
      <c r="AM450" s="16"/>
      <c r="AN450" s="16"/>
      <c r="AO450" s="16"/>
      <c r="AP450" s="21">
        <v>42957</v>
      </c>
      <c r="AQ450" s="21"/>
      <c r="AR450" s="16"/>
      <c r="AS450" s="16"/>
      <c r="AT450" s="16"/>
      <c r="AU450" s="16"/>
      <c r="AV450" s="6"/>
      <c r="AW450" s="16"/>
      <c r="AX450" s="16"/>
      <c r="AY450" s="15">
        <v>5220</v>
      </c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>
        <v>341</v>
      </c>
      <c r="BO450" s="1" t="e">
        <f>VLOOKUP(#REF!,BP$1:BP$65243,1,0)</f>
        <v>#REF!</v>
      </c>
      <c r="BP450" s="25">
        <v>450</v>
      </c>
    </row>
    <row r="451" ht="72" spans="1:68">
      <c r="A451" s="4" t="s">
        <v>2871</v>
      </c>
      <c r="B451" s="5" t="s">
        <v>160</v>
      </c>
      <c r="C451" s="5" t="s">
        <v>2872</v>
      </c>
      <c r="D451" s="5" t="s">
        <v>2873</v>
      </c>
      <c r="E451" s="6" t="s">
        <v>67</v>
      </c>
      <c r="F451" s="7">
        <v>2.4527</v>
      </c>
      <c r="G451" s="5" t="s">
        <v>2874</v>
      </c>
      <c r="H451" s="8" t="s">
        <v>2875</v>
      </c>
      <c r="I451" s="8" t="s">
        <v>2876</v>
      </c>
      <c r="J451" s="11">
        <v>0</v>
      </c>
      <c r="K451" s="6">
        <v>17900</v>
      </c>
      <c r="L451" s="5" t="s">
        <v>2877</v>
      </c>
      <c r="M451" s="12">
        <v>40351.5679398148</v>
      </c>
      <c r="N451" s="12">
        <v>40342.5679398148</v>
      </c>
      <c r="O451" s="13" t="s">
        <v>72</v>
      </c>
      <c r="P451" s="5" t="s">
        <v>91</v>
      </c>
      <c r="Q451" s="5" t="s">
        <v>127</v>
      </c>
      <c r="R451" s="5" t="s">
        <v>128</v>
      </c>
      <c r="T451" s="5" t="s">
        <v>94</v>
      </c>
      <c r="U451" s="7">
        <v>2.4773</v>
      </c>
      <c r="V451" s="7" t="s">
        <v>815</v>
      </c>
      <c r="W451" s="7" t="s">
        <v>2878</v>
      </c>
      <c r="X451" s="7" t="s">
        <v>97</v>
      </c>
      <c r="Y451" s="15">
        <v>0</v>
      </c>
      <c r="Z451" s="15">
        <v>0</v>
      </c>
      <c r="AA451" s="16"/>
      <c r="AB451" s="16"/>
      <c r="AC451" s="16"/>
      <c r="AD451" s="16"/>
      <c r="AE451" s="16"/>
      <c r="AF451" s="16"/>
      <c r="AG451" s="16">
        <v>0</v>
      </c>
      <c r="AH451" s="16"/>
      <c r="AI451" s="19">
        <v>40602.5679398148</v>
      </c>
      <c r="AJ451" s="20">
        <v>2</v>
      </c>
      <c r="AK451" s="21">
        <v>40584</v>
      </c>
      <c r="AL451" s="16"/>
      <c r="AM451" s="16"/>
      <c r="AN451" s="16"/>
      <c r="AO451" s="16"/>
      <c r="AP451" s="21">
        <v>41698.5679398148</v>
      </c>
      <c r="AQ451" s="21">
        <v>41582</v>
      </c>
      <c r="AR451" s="16"/>
      <c r="AS451" s="16"/>
      <c r="AT451" s="16"/>
      <c r="AU451" s="16"/>
      <c r="AV451" s="6"/>
      <c r="AW451" s="16"/>
      <c r="AX451" s="16"/>
      <c r="AY451" s="15">
        <v>0</v>
      </c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>
        <v>342</v>
      </c>
      <c r="BO451" s="1" t="e">
        <f>VLOOKUP(#REF!,BP$1:BP$65243,1,0)</f>
        <v>#REF!</v>
      </c>
      <c r="BP451" s="25">
        <v>451</v>
      </c>
    </row>
    <row r="452" ht="48" spans="1:68">
      <c r="A452" s="4" t="s">
        <v>2879</v>
      </c>
      <c r="B452" s="5" t="s">
        <v>215</v>
      </c>
      <c r="C452" s="5" t="s">
        <v>2879</v>
      </c>
      <c r="D452" s="5" t="s">
        <v>2880</v>
      </c>
      <c r="E452" s="6" t="s">
        <v>67</v>
      </c>
      <c r="F452" s="7">
        <v>1.5259</v>
      </c>
      <c r="G452" s="5" t="s">
        <v>2881</v>
      </c>
      <c r="H452" s="8" t="s">
        <v>2882</v>
      </c>
      <c r="I452" s="8" t="s">
        <v>2883</v>
      </c>
      <c r="J452" s="11">
        <v>0</v>
      </c>
      <c r="K452" s="6">
        <v>520</v>
      </c>
      <c r="L452" s="5" t="s">
        <v>2884</v>
      </c>
      <c r="M452" s="12">
        <v>40477.4226388889</v>
      </c>
      <c r="N452" s="12">
        <v>40471.4226388889</v>
      </c>
      <c r="O452" s="13" t="s">
        <v>72</v>
      </c>
      <c r="P452" s="5" t="s">
        <v>91</v>
      </c>
      <c r="Q452" s="5" t="s">
        <v>105</v>
      </c>
      <c r="R452" s="5" t="s">
        <v>75</v>
      </c>
      <c r="T452" s="5" t="s">
        <v>94</v>
      </c>
      <c r="U452" s="7">
        <v>1.8917</v>
      </c>
      <c r="V452" s="7" t="s">
        <v>107</v>
      </c>
      <c r="W452" s="7" t="s">
        <v>108</v>
      </c>
      <c r="X452" s="7" t="s">
        <v>467</v>
      </c>
      <c r="Y452" s="15">
        <v>0</v>
      </c>
      <c r="Z452" s="15">
        <v>2266</v>
      </c>
      <c r="AA452" s="16"/>
      <c r="AB452" s="16"/>
      <c r="AC452" s="16"/>
      <c r="AD452" s="16"/>
      <c r="AE452" s="16"/>
      <c r="AF452" s="16"/>
      <c r="AG452" s="16">
        <v>0</v>
      </c>
      <c r="AH452" s="16"/>
      <c r="AI452" s="19">
        <v>40786.4226388889</v>
      </c>
      <c r="AJ452" s="20">
        <v>2</v>
      </c>
      <c r="AK452" s="21">
        <v>40592</v>
      </c>
      <c r="AL452" s="16"/>
      <c r="AM452" s="16"/>
      <c r="AN452" s="16"/>
      <c r="AO452" s="16"/>
      <c r="AP452" s="21">
        <v>41517.4226388889</v>
      </c>
      <c r="AQ452" s="21">
        <v>41290</v>
      </c>
      <c r="AR452" s="16"/>
      <c r="AS452" s="16"/>
      <c r="AT452" s="16"/>
      <c r="AU452" s="16"/>
      <c r="AV452" s="6"/>
      <c r="AW452" s="16"/>
      <c r="AX452" s="16"/>
      <c r="AY452" s="15">
        <v>1485.0252</v>
      </c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>
        <v>343</v>
      </c>
      <c r="BO452" s="1" t="e">
        <f>VLOOKUP(#REF!,BP$1:BP$65243,1,0)</f>
        <v>#REF!</v>
      </c>
      <c r="BP452" s="25">
        <v>452</v>
      </c>
    </row>
    <row r="453" ht="36" spans="1:68">
      <c r="A453" s="4" t="s">
        <v>2885</v>
      </c>
      <c r="B453" s="5" t="s">
        <v>133</v>
      </c>
      <c r="C453" s="5" t="s">
        <v>2885</v>
      </c>
      <c r="D453" s="5" t="s">
        <v>2886</v>
      </c>
      <c r="E453" s="6" t="s">
        <v>67</v>
      </c>
      <c r="F453" s="7">
        <v>2.8435</v>
      </c>
      <c r="G453" s="5" t="s">
        <v>2887</v>
      </c>
      <c r="H453" s="8" t="s">
        <v>2888</v>
      </c>
      <c r="I453" s="8" t="s">
        <v>2889</v>
      </c>
      <c r="J453" s="11">
        <v>0</v>
      </c>
      <c r="K453" s="6">
        <v>32300</v>
      </c>
      <c r="L453" s="5" t="s">
        <v>2890</v>
      </c>
      <c r="M453" s="12">
        <v>42747.6058564815</v>
      </c>
      <c r="N453" s="12">
        <v>42706.6058217593</v>
      </c>
      <c r="O453" s="13" t="s">
        <v>72</v>
      </c>
      <c r="P453" s="5" t="s">
        <v>91</v>
      </c>
      <c r="Q453" s="5" t="s">
        <v>127</v>
      </c>
      <c r="R453" s="5" t="s">
        <v>128</v>
      </c>
      <c r="T453" s="5"/>
      <c r="U453" s="7">
        <v>2.8435</v>
      </c>
      <c r="V453" s="7" t="s">
        <v>339</v>
      </c>
      <c r="W453" s="7" t="s">
        <v>497</v>
      </c>
      <c r="X453" s="7" t="s">
        <v>131</v>
      </c>
      <c r="Y453" s="15"/>
      <c r="Z453" s="15"/>
      <c r="AA453" s="16"/>
      <c r="AB453" s="16"/>
      <c r="AC453" s="16"/>
      <c r="AD453" s="16"/>
      <c r="AE453" s="16"/>
      <c r="AF453" s="16"/>
      <c r="AG453" s="16">
        <v>0</v>
      </c>
      <c r="AH453" s="16"/>
      <c r="AI453" s="19">
        <v>43130.6058564815</v>
      </c>
      <c r="AJ453" s="20">
        <v>2.5</v>
      </c>
      <c r="AK453" s="21"/>
      <c r="AL453" s="16"/>
      <c r="AM453" s="16"/>
      <c r="AN453" s="16"/>
      <c r="AO453" s="16"/>
      <c r="AP453" s="21">
        <v>44042.6058564815</v>
      </c>
      <c r="AQ453" s="21"/>
      <c r="AR453" s="16"/>
      <c r="AS453" s="16"/>
      <c r="AT453" s="16"/>
      <c r="AU453" s="16"/>
      <c r="AV453" s="6"/>
      <c r="AW453" s="16"/>
      <c r="AX453" s="16"/>
      <c r="AY453" s="15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>
        <v>344</v>
      </c>
      <c r="BO453" s="1" t="e">
        <f>VLOOKUP(#REF!,BP$1:BP$65243,1,0)</f>
        <v>#REF!</v>
      </c>
      <c r="BP453" s="25">
        <v>453</v>
      </c>
    </row>
    <row r="454" ht="48" spans="1:68">
      <c r="A454" s="4" t="s">
        <v>2885</v>
      </c>
      <c r="B454" s="5" t="s">
        <v>85</v>
      </c>
      <c r="C454" s="5" t="s">
        <v>2885</v>
      </c>
      <c r="D454" s="5" t="s">
        <v>2891</v>
      </c>
      <c r="E454" s="6" t="s">
        <v>67</v>
      </c>
      <c r="F454" s="7">
        <v>2.2807</v>
      </c>
      <c r="G454" s="5" t="s">
        <v>2892</v>
      </c>
      <c r="H454" s="8" t="s">
        <v>2893</v>
      </c>
      <c r="I454" s="8" t="s">
        <v>2894</v>
      </c>
      <c r="J454" s="11">
        <v>0</v>
      </c>
      <c r="K454" s="6">
        <v>32000</v>
      </c>
      <c r="L454" s="5" t="s">
        <v>2895</v>
      </c>
      <c r="M454" s="12">
        <v>40732.689849537</v>
      </c>
      <c r="N454" s="12">
        <v>40728.689849537</v>
      </c>
      <c r="O454" s="13" t="s">
        <v>72</v>
      </c>
      <c r="P454" s="5" t="s">
        <v>91</v>
      </c>
      <c r="Q454" s="5" t="s">
        <v>127</v>
      </c>
      <c r="R454" s="5" t="s">
        <v>128</v>
      </c>
      <c r="T454" s="5" t="s">
        <v>94</v>
      </c>
      <c r="U454" s="7">
        <v>2.5828</v>
      </c>
      <c r="V454" s="7" t="s">
        <v>1112</v>
      </c>
      <c r="W454" s="7" t="s">
        <v>372</v>
      </c>
      <c r="X454" s="7" t="s">
        <v>97</v>
      </c>
      <c r="Y454" s="15">
        <v>0</v>
      </c>
      <c r="Z454" s="15">
        <v>0</v>
      </c>
      <c r="AA454" s="16"/>
      <c r="AB454" s="16"/>
      <c r="AC454" s="16"/>
      <c r="AD454" s="16"/>
      <c r="AE454" s="16"/>
      <c r="AF454" s="16"/>
      <c r="AG454" s="16">
        <v>0</v>
      </c>
      <c r="AH454" s="16"/>
      <c r="AI454" s="19">
        <v>41182.689849537</v>
      </c>
      <c r="AJ454" s="20">
        <v>3</v>
      </c>
      <c r="AK454" s="21">
        <v>41017</v>
      </c>
      <c r="AL454" s="16"/>
      <c r="AM454" s="16"/>
      <c r="AN454" s="16"/>
      <c r="AO454" s="16"/>
      <c r="AP454" s="21">
        <v>42277.689849537</v>
      </c>
      <c r="AQ454" s="21">
        <v>41984</v>
      </c>
      <c r="AR454" s="16"/>
      <c r="AS454" s="16"/>
      <c r="AT454" s="16"/>
      <c r="AU454" s="16"/>
      <c r="AV454" s="6"/>
      <c r="AW454" s="16"/>
      <c r="AX454" s="16"/>
      <c r="AY454" s="15">
        <v>0</v>
      </c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>
        <v>344</v>
      </c>
      <c r="BO454" s="1" t="e">
        <f>VLOOKUP(#REF!,BP$1:BP$65243,1,0)</f>
        <v>#REF!</v>
      </c>
      <c r="BP454" s="25">
        <v>454</v>
      </c>
    </row>
    <row r="455" ht="36" spans="1:68">
      <c r="A455" s="4" t="s">
        <v>2885</v>
      </c>
      <c r="B455" s="5" t="s">
        <v>85</v>
      </c>
      <c r="C455" s="5" t="s">
        <v>2885</v>
      </c>
      <c r="D455" s="5" t="s">
        <v>2896</v>
      </c>
      <c r="E455" s="6" t="s">
        <v>67</v>
      </c>
      <c r="F455" s="7">
        <v>4.2135</v>
      </c>
      <c r="G455" s="5" t="s">
        <v>2897</v>
      </c>
      <c r="H455" s="8" t="s">
        <v>2898</v>
      </c>
      <c r="I455" s="8" t="s">
        <v>2899</v>
      </c>
      <c r="J455" s="11">
        <v>0</v>
      </c>
      <c r="K455" s="6">
        <v>25500</v>
      </c>
      <c r="L455" s="5" t="s">
        <v>2900</v>
      </c>
      <c r="M455" s="12">
        <v>42550.4597453704</v>
      </c>
      <c r="N455" s="12">
        <v>42509.4597453704</v>
      </c>
      <c r="O455" s="13" t="s">
        <v>72</v>
      </c>
      <c r="P455" s="5" t="s">
        <v>91</v>
      </c>
      <c r="Q455" s="5" t="s">
        <v>127</v>
      </c>
      <c r="R455" s="5" t="s">
        <v>128</v>
      </c>
      <c r="T455" s="5"/>
      <c r="U455" s="7">
        <v>4.2662</v>
      </c>
      <c r="V455" s="7" t="s">
        <v>339</v>
      </c>
      <c r="W455" s="7" t="s">
        <v>816</v>
      </c>
      <c r="X455" s="7" t="s">
        <v>131</v>
      </c>
      <c r="Y455" s="15">
        <v>0</v>
      </c>
      <c r="Z455" s="15">
        <v>0</v>
      </c>
      <c r="AA455" s="16"/>
      <c r="AB455" s="16"/>
      <c r="AC455" s="16"/>
      <c r="AD455" s="16"/>
      <c r="AE455" s="16"/>
      <c r="AF455" s="16"/>
      <c r="AG455" s="16">
        <v>0</v>
      </c>
      <c r="AH455" s="16"/>
      <c r="AI455" s="19">
        <v>42843.4597453704</v>
      </c>
      <c r="AJ455" s="20">
        <v>3</v>
      </c>
      <c r="AK455" s="21">
        <v>42676</v>
      </c>
      <c r="AL455" s="16"/>
      <c r="AM455" s="16"/>
      <c r="AN455" s="16"/>
      <c r="AO455" s="16"/>
      <c r="AP455" s="21">
        <v>43939.4597453704</v>
      </c>
      <c r="AQ455" s="21"/>
      <c r="AR455" s="16"/>
      <c r="AS455" s="16"/>
      <c r="AT455" s="16"/>
      <c r="AU455" s="16"/>
      <c r="AV455" s="6"/>
      <c r="AW455" s="16"/>
      <c r="AX455" s="16"/>
      <c r="AY455" s="15">
        <v>0</v>
      </c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>
        <v>344</v>
      </c>
      <c r="BO455" s="1" t="e">
        <f>VLOOKUP(#REF!,BP$1:BP$65243,1,0)</f>
        <v>#REF!</v>
      </c>
      <c r="BP455" s="25">
        <v>455</v>
      </c>
    </row>
    <row r="456" ht="48" spans="1:68">
      <c r="A456" s="4" t="s">
        <v>2885</v>
      </c>
      <c r="B456" s="5" t="s">
        <v>99</v>
      </c>
      <c r="C456" s="5" t="s">
        <v>2901</v>
      </c>
      <c r="D456" s="5" t="s">
        <v>2902</v>
      </c>
      <c r="E456" s="6" t="s">
        <v>67</v>
      </c>
      <c r="F456" s="7">
        <v>0.2742</v>
      </c>
      <c r="G456" s="5" t="s">
        <v>2903</v>
      </c>
      <c r="H456" s="8" t="s">
        <v>2904</v>
      </c>
      <c r="I456" s="8" t="s">
        <v>2905</v>
      </c>
      <c r="J456" s="11">
        <v>0</v>
      </c>
      <c r="K456" s="6">
        <v>510</v>
      </c>
      <c r="L456" s="5" t="s">
        <v>2906</v>
      </c>
      <c r="M456" s="12">
        <v>40374.7028356481</v>
      </c>
      <c r="N456" s="12">
        <v>40368.7028356481</v>
      </c>
      <c r="O456" s="13" t="s">
        <v>72</v>
      </c>
      <c r="P456" s="5" t="s">
        <v>91</v>
      </c>
      <c r="Q456" s="5" t="s">
        <v>92</v>
      </c>
      <c r="R456" s="5" t="s">
        <v>517</v>
      </c>
      <c r="T456" s="5" t="s">
        <v>94</v>
      </c>
      <c r="U456" s="7">
        <v>0.3337</v>
      </c>
      <c r="V456" s="7" t="s">
        <v>339</v>
      </c>
      <c r="W456" s="7" t="s">
        <v>692</v>
      </c>
      <c r="X456" s="7" t="s">
        <v>131</v>
      </c>
      <c r="Y456" s="15">
        <v>0</v>
      </c>
      <c r="Z456" s="15">
        <v>0</v>
      </c>
      <c r="AA456" s="16"/>
      <c r="AB456" s="16"/>
      <c r="AC456" s="16"/>
      <c r="AD456" s="16"/>
      <c r="AE456" s="16"/>
      <c r="AF456" s="16"/>
      <c r="AG456" s="16">
        <v>0</v>
      </c>
      <c r="AH456" s="16"/>
      <c r="AI456" s="19">
        <v>40633.7028356481</v>
      </c>
      <c r="AJ456" s="20">
        <v>2</v>
      </c>
      <c r="AK456" s="21">
        <v>40630</v>
      </c>
      <c r="AL456" s="16"/>
      <c r="AM456" s="16"/>
      <c r="AN456" s="16"/>
      <c r="AO456" s="16"/>
      <c r="AP456" s="21">
        <v>41729.7028356481</v>
      </c>
      <c r="AQ456" s="21">
        <v>41522</v>
      </c>
      <c r="AR456" s="16"/>
      <c r="AS456" s="16"/>
      <c r="AT456" s="16"/>
      <c r="AU456" s="16"/>
      <c r="AV456" s="6"/>
      <c r="AW456" s="16"/>
      <c r="AX456" s="16"/>
      <c r="AY456" s="15">
        <v>0</v>
      </c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27">
        <v>344</v>
      </c>
      <c r="BO456" s="1" t="e">
        <f>VLOOKUP(#REF!,BP$1:BP$65243,1,0)</f>
        <v>#REF!</v>
      </c>
      <c r="BP456" s="25">
        <v>456</v>
      </c>
    </row>
    <row r="457" ht="60" spans="1:68">
      <c r="A457" s="4" t="s">
        <v>2885</v>
      </c>
      <c r="B457" s="5" t="s">
        <v>99</v>
      </c>
      <c r="C457" s="5" t="s">
        <v>2907</v>
      </c>
      <c r="D457" s="5" t="s">
        <v>2908</v>
      </c>
      <c r="E457" s="6" t="s">
        <v>67</v>
      </c>
      <c r="F457" s="7">
        <v>0.3317</v>
      </c>
      <c r="G457" s="5" t="s">
        <v>2909</v>
      </c>
      <c r="H457" s="8" t="s">
        <v>2910</v>
      </c>
      <c r="I457" s="8" t="s">
        <v>2911</v>
      </c>
      <c r="J457" s="11">
        <v>0</v>
      </c>
      <c r="K457" s="6">
        <v>610</v>
      </c>
      <c r="L457" s="5" t="s">
        <v>2912</v>
      </c>
      <c r="M457" s="12">
        <v>40374.706712963</v>
      </c>
      <c r="N457" s="12">
        <v>40368.706712963</v>
      </c>
      <c r="O457" s="13" t="s">
        <v>72</v>
      </c>
      <c r="P457" s="5" t="s">
        <v>91</v>
      </c>
      <c r="Q457" s="5" t="s">
        <v>92</v>
      </c>
      <c r="R457" s="5" t="s">
        <v>517</v>
      </c>
      <c r="T457" s="5" t="s">
        <v>94</v>
      </c>
      <c r="U457" s="7">
        <v>0.4537</v>
      </c>
      <c r="V457" s="7" t="s">
        <v>129</v>
      </c>
      <c r="W457" s="7" t="s">
        <v>692</v>
      </c>
      <c r="X457" s="7" t="s">
        <v>131</v>
      </c>
      <c r="Y457" s="15">
        <v>0</v>
      </c>
      <c r="Z457" s="15">
        <v>0</v>
      </c>
      <c r="AA457" s="16"/>
      <c r="AB457" s="16"/>
      <c r="AC457" s="16"/>
      <c r="AD457" s="16"/>
      <c r="AE457" s="16"/>
      <c r="AF457" s="16"/>
      <c r="AG457" s="16">
        <v>0</v>
      </c>
      <c r="AH457" s="16"/>
      <c r="AI457" s="19">
        <v>40633.706712963</v>
      </c>
      <c r="AJ457" s="20">
        <v>2</v>
      </c>
      <c r="AK457" s="21">
        <v>40630</v>
      </c>
      <c r="AL457" s="16"/>
      <c r="AM457" s="16"/>
      <c r="AN457" s="16"/>
      <c r="AO457" s="16"/>
      <c r="AP457" s="21">
        <v>41729.706712963</v>
      </c>
      <c r="AQ457" s="21">
        <v>41522</v>
      </c>
      <c r="AR457" s="16"/>
      <c r="AS457" s="16"/>
      <c r="AT457" s="16"/>
      <c r="AU457" s="16"/>
      <c r="AV457" s="6"/>
      <c r="AW457" s="16"/>
      <c r="AX457" s="16"/>
      <c r="AY457" s="15">
        <v>0</v>
      </c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27">
        <v>344</v>
      </c>
      <c r="BO457" s="1" t="e">
        <f>VLOOKUP(#REF!,BP$1:BP$65243,1,0)</f>
        <v>#REF!</v>
      </c>
      <c r="BP457" s="26">
        <v>457</v>
      </c>
    </row>
    <row r="458" ht="48" spans="1:68">
      <c r="A458" s="4" t="s">
        <v>2885</v>
      </c>
      <c r="B458" s="5" t="s">
        <v>170</v>
      </c>
      <c r="C458" s="5" t="s">
        <v>2901</v>
      </c>
      <c r="D458" s="5" t="s">
        <v>2913</v>
      </c>
      <c r="E458" s="6" t="s">
        <v>67</v>
      </c>
      <c r="F458" s="7">
        <v>3.0808</v>
      </c>
      <c r="G458" s="5" t="s">
        <v>2914</v>
      </c>
      <c r="H458" s="8" t="s">
        <v>2915</v>
      </c>
      <c r="I458" s="8" t="s">
        <v>2916</v>
      </c>
      <c r="J458" s="11">
        <v>0</v>
      </c>
      <c r="K458" s="6">
        <v>16200</v>
      </c>
      <c r="L458" s="5" t="s">
        <v>2917</v>
      </c>
      <c r="M458" s="12">
        <v>40212.4015740741</v>
      </c>
      <c r="N458" s="12">
        <v>40205.4015740741</v>
      </c>
      <c r="O458" s="13" t="s">
        <v>72</v>
      </c>
      <c r="P458" s="5" t="s">
        <v>91</v>
      </c>
      <c r="Q458" s="5" t="s">
        <v>127</v>
      </c>
      <c r="R458" s="5" t="s">
        <v>128</v>
      </c>
      <c r="T458" s="5" t="s">
        <v>94</v>
      </c>
      <c r="U458" s="7">
        <v>3.0808</v>
      </c>
      <c r="V458" s="7" t="s">
        <v>815</v>
      </c>
      <c r="W458" s="7" t="s">
        <v>78</v>
      </c>
      <c r="X458" s="7" t="s">
        <v>131</v>
      </c>
      <c r="Y458" s="15">
        <v>0</v>
      </c>
      <c r="Z458" s="15">
        <v>0</v>
      </c>
      <c r="AA458" s="16"/>
      <c r="AB458" s="16"/>
      <c r="AC458" s="16"/>
      <c r="AD458" s="16"/>
      <c r="AE458" s="16"/>
      <c r="AF458" s="16"/>
      <c r="AG458" s="16">
        <v>0</v>
      </c>
      <c r="AH458" s="16"/>
      <c r="AI458" s="19">
        <v>40482.4015740741</v>
      </c>
      <c r="AJ458" s="20">
        <v>2</v>
      </c>
      <c r="AK458" s="21">
        <v>40459</v>
      </c>
      <c r="AL458" s="16"/>
      <c r="AM458" s="16"/>
      <c r="AN458" s="16"/>
      <c r="AO458" s="16"/>
      <c r="AP458" s="21">
        <v>41213.4015740741</v>
      </c>
      <c r="AQ458" s="21">
        <v>41189</v>
      </c>
      <c r="AR458" s="16"/>
      <c r="AS458" s="16"/>
      <c r="AT458" s="16"/>
      <c r="AU458" s="16"/>
      <c r="AV458" s="6"/>
      <c r="AW458" s="16"/>
      <c r="AX458" s="16"/>
      <c r="AY458" s="15">
        <v>0</v>
      </c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27">
        <v>344</v>
      </c>
      <c r="BO458" s="1" t="e">
        <f>VLOOKUP(#REF!,BP$1:BP$65243,1,0)</f>
        <v>#REF!</v>
      </c>
      <c r="BP458" s="25">
        <v>458</v>
      </c>
    </row>
    <row r="459" ht="48" spans="1:68">
      <c r="A459" s="4" t="s">
        <v>2885</v>
      </c>
      <c r="B459" s="5" t="s">
        <v>228</v>
      </c>
      <c r="C459" s="5" t="s">
        <v>2885</v>
      </c>
      <c r="D459" s="5" t="s">
        <v>2918</v>
      </c>
      <c r="E459" s="6" t="s">
        <v>67</v>
      </c>
      <c r="F459" s="7">
        <v>2.7063</v>
      </c>
      <c r="G459" s="5" t="s">
        <v>2919</v>
      </c>
      <c r="H459" s="8" t="s">
        <v>2920</v>
      </c>
      <c r="I459" s="8" t="s">
        <v>2921</v>
      </c>
      <c r="J459" s="11">
        <v>0</v>
      </c>
      <c r="K459" s="6">
        <v>10500</v>
      </c>
      <c r="L459" s="5" t="s">
        <v>2922</v>
      </c>
      <c r="M459" s="12">
        <v>40519.6516203704</v>
      </c>
      <c r="N459" s="12">
        <v>40513.6516203704</v>
      </c>
      <c r="O459" s="13" t="s">
        <v>72</v>
      </c>
      <c r="P459" s="5" t="s">
        <v>91</v>
      </c>
      <c r="Q459" s="5" t="s">
        <v>127</v>
      </c>
      <c r="R459" s="5" t="s">
        <v>128</v>
      </c>
      <c r="T459" s="5" t="s">
        <v>94</v>
      </c>
      <c r="U459" s="7">
        <v>2.7063</v>
      </c>
      <c r="V459" s="7" t="s">
        <v>339</v>
      </c>
      <c r="W459" s="7" t="s">
        <v>1073</v>
      </c>
      <c r="X459" s="7" t="s">
        <v>131</v>
      </c>
      <c r="Y459" s="15">
        <v>0</v>
      </c>
      <c r="Z459" s="15">
        <v>0</v>
      </c>
      <c r="AA459" s="16"/>
      <c r="AB459" s="16"/>
      <c r="AC459" s="16"/>
      <c r="AD459" s="16"/>
      <c r="AE459" s="16"/>
      <c r="AF459" s="16"/>
      <c r="AG459" s="16">
        <v>0</v>
      </c>
      <c r="AH459" s="16"/>
      <c r="AI459" s="19">
        <v>40847.6516203704</v>
      </c>
      <c r="AJ459" s="20">
        <v>2</v>
      </c>
      <c r="AK459" s="21">
        <v>40773</v>
      </c>
      <c r="AL459" s="16"/>
      <c r="AM459" s="16"/>
      <c r="AN459" s="16"/>
      <c r="AO459" s="16"/>
      <c r="AP459" s="21">
        <v>41578.6516203704</v>
      </c>
      <c r="AQ459" s="21">
        <v>41412</v>
      </c>
      <c r="AR459" s="16"/>
      <c r="AS459" s="16"/>
      <c r="AT459" s="16"/>
      <c r="AU459" s="16"/>
      <c r="AV459" s="6"/>
      <c r="AW459" s="16"/>
      <c r="AX459" s="16"/>
      <c r="AY459" s="15">
        <v>0</v>
      </c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>
        <v>344</v>
      </c>
      <c r="BO459" s="1" t="e">
        <f>VLOOKUP(#REF!,BP$1:BP$65243,1,0)</f>
        <v>#REF!</v>
      </c>
      <c r="BP459" s="25">
        <v>459</v>
      </c>
    </row>
    <row r="460" ht="48" spans="1:68">
      <c r="A460" s="4" t="s">
        <v>2885</v>
      </c>
      <c r="B460" s="5" t="s">
        <v>272</v>
      </c>
      <c r="C460" s="5" t="s">
        <v>2885</v>
      </c>
      <c r="D460" s="5" t="s">
        <v>2923</v>
      </c>
      <c r="E460" s="6" t="s">
        <v>67</v>
      </c>
      <c r="F460" s="7">
        <v>0.624</v>
      </c>
      <c r="G460" s="5" t="s">
        <v>2924</v>
      </c>
      <c r="H460" s="8" t="s">
        <v>2925</v>
      </c>
      <c r="I460" s="8" t="s">
        <v>2926</v>
      </c>
      <c r="J460" s="11">
        <v>0</v>
      </c>
      <c r="K460" s="6">
        <v>1420</v>
      </c>
      <c r="L460" s="5" t="s">
        <v>2927</v>
      </c>
      <c r="M460" s="12">
        <v>40773.6484375</v>
      </c>
      <c r="N460" s="12">
        <v>40767.6484375</v>
      </c>
      <c r="O460" s="13" t="s">
        <v>72</v>
      </c>
      <c r="P460" s="5" t="s">
        <v>91</v>
      </c>
      <c r="Q460" s="5" t="s">
        <v>92</v>
      </c>
      <c r="R460" s="5" t="s">
        <v>93</v>
      </c>
      <c r="T460" s="5" t="s">
        <v>94</v>
      </c>
      <c r="U460" s="7">
        <v>0.624</v>
      </c>
      <c r="V460" s="7" t="s">
        <v>189</v>
      </c>
      <c r="W460" s="7" t="s">
        <v>895</v>
      </c>
      <c r="X460" s="7"/>
      <c r="Y460" s="15">
        <v>0</v>
      </c>
      <c r="Z460" s="15">
        <v>0</v>
      </c>
      <c r="AA460" s="16"/>
      <c r="AB460" s="16"/>
      <c r="AC460" s="16"/>
      <c r="AD460" s="16"/>
      <c r="AE460" s="16"/>
      <c r="AF460" s="16"/>
      <c r="AG460" s="16">
        <v>0</v>
      </c>
      <c r="AH460" s="16"/>
      <c r="AI460" s="19">
        <v>41152.6484375</v>
      </c>
      <c r="AJ460" s="20">
        <v>2</v>
      </c>
      <c r="AK460" s="21">
        <v>41136</v>
      </c>
      <c r="AL460" s="16"/>
      <c r="AM460" s="16"/>
      <c r="AN460" s="16"/>
      <c r="AO460" s="16"/>
      <c r="AP460" s="21">
        <v>41882.6484375</v>
      </c>
      <c r="AQ460" s="21">
        <v>41628</v>
      </c>
      <c r="AR460" s="16"/>
      <c r="AS460" s="16"/>
      <c r="AT460" s="16"/>
      <c r="AU460" s="16"/>
      <c r="AV460" s="6"/>
      <c r="AW460" s="16"/>
      <c r="AX460" s="16"/>
      <c r="AY460" s="15">
        <v>0</v>
      </c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>
        <v>344</v>
      </c>
      <c r="BO460" s="1" t="e">
        <f>VLOOKUP(#REF!,BP$1:BP$65243,1,0)</f>
        <v>#REF!</v>
      </c>
      <c r="BP460" s="25">
        <v>460</v>
      </c>
    </row>
    <row r="461" ht="48" spans="1:68">
      <c r="A461" s="4" t="s">
        <v>2928</v>
      </c>
      <c r="B461" s="5" t="s">
        <v>65</v>
      </c>
      <c r="C461" s="5" t="s">
        <v>2928</v>
      </c>
      <c r="D461" s="5" t="s">
        <v>2929</v>
      </c>
      <c r="E461" s="6" t="s">
        <v>67</v>
      </c>
      <c r="F461" s="7">
        <v>3.2859</v>
      </c>
      <c r="G461" s="5" t="s">
        <v>2930</v>
      </c>
      <c r="H461" s="8" t="s">
        <v>2931</v>
      </c>
      <c r="I461" s="8" t="s">
        <v>2932</v>
      </c>
      <c r="J461" s="11">
        <v>0</v>
      </c>
      <c r="K461" s="6">
        <v>14700</v>
      </c>
      <c r="L461" s="5" t="s">
        <v>2933</v>
      </c>
      <c r="M461" s="12">
        <v>42725.6748726852</v>
      </c>
      <c r="N461" s="12">
        <v>42685.6748726852</v>
      </c>
      <c r="O461" s="13" t="s">
        <v>72</v>
      </c>
      <c r="P461" s="5" t="s">
        <v>91</v>
      </c>
      <c r="Q461" s="5" t="s">
        <v>127</v>
      </c>
      <c r="R461" s="5" t="s">
        <v>128</v>
      </c>
      <c r="T461" s="5" t="s">
        <v>76</v>
      </c>
      <c r="U461" s="7">
        <v>3.9359</v>
      </c>
      <c r="V461" s="7" t="s">
        <v>129</v>
      </c>
      <c r="W461" s="7" t="s">
        <v>816</v>
      </c>
      <c r="X461" s="7" t="s">
        <v>131</v>
      </c>
      <c r="Y461" s="15">
        <v>0</v>
      </c>
      <c r="Z461" s="15">
        <v>0</v>
      </c>
      <c r="AA461" s="16"/>
      <c r="AB461" s="16"/>
      <c r="AC461" s="16"/>
      <c r="AD461" s="16"/>
      <c r="AE461" s="16"/>
      <c r="AF461" s="16"/>
      <c r="AG461" s="16">
        <v>0</v>
      </c>
      <c r="AH461" s="16"/>
      <c r="AI461" s="19">
        <v>43106.6748726852</v>
      </c>
      <c r="AJ461" s="20">
        <v>2.5</v>
      </c>
      <c r="AK461" s="21"/>
      <c r="AL461" s="16"/>
      <c r="AM461" s="16"/>
      <c r="AN461" s="16"/>
      <c r="AO461" s="16"/>
      <c r="AP461" s="21">
        <v>44018.6748726852</v>
      </c>
      <c r="AQ461" s="21"/>
      <c r="AR461" s="16"/>
      <c r="AS461" s="16"/>
      <c r="AT461" s="16"/>
      <c r="AU461" s="16"/>
      <c r="AV461" s="6"/>
      <c r="AW461" s="16"/>
      <c r="AX461" s="16"/>
      <c r="AY461" s="15">
        <v>0</v>
      </c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>
        <v>345</v>
      </c>
      <c r="BO461" s="1" t="e">
        <f>VLOOKUP(#REF!,BP$1:BP$65243,1,0)</f>
        <v>#REF!</v>
      </c>
      <c r="BP461" s="25">
        <v>461</v>
      </c>
    </row>
    <row r="462" ht="48" spans="1:68">
      <c r="A462" s="4" t="s">
        <v>2934</v>
      </c>
      <c r="B462" s="5" t="s">
        <v>99</v>
      </c>
      <c r="C462" s="5" t="s">
        <v>2934</v>
      </c>
      <c r="D462" s="5" t="s">
        <v>2935</v>
      </c>
      <c r="E462" s="6" t="s">
        <v>67</v>
      </c>
      <c r="F462" s="7">
        <v>3.0478</v>
      </c>
      <c r="G462" s="5" t="s">
        <v>2936</v>
      </c>
      <c r="H462" s="8" t="s">
        <v>2937</v>
      </c>
      <c r="I462" s="8" t="s">
        <v>2938</v>
      </c>
      <c r="J462" s="11">
        <v>0</v>
      </c>
      <c r="K462" s="6">
        <v>27000</v>
      </c>
      <c r="L462" s="5" t="s">
        <v>2939</v>
      </c>
      <c r="M462" s="12">
        <v>40618.5965162037</v>
      </c>
      <c r="N462" s="12">
        <v>40612.5965162037</v>
      </c>
      <c r="O462" s="13" t="s">
        <v>72</v>
      </c>
      <c r="P462" s="5" t="s">
        <v>91</v>
      </c>
      <c r="Q462" s="5" t="s">
        <v>127</v>
      </c>
      <c r="R462" s="5" t="s">
        <v>128</v>
      </c>
      <c r="T462" s="5" t="s">
        <v>94</v>
      </c>
      <c r="U462" s="7">
        <v>3.3523</v>
      </c>
      <c r="V462" s="7" t="s">
        <v>95</v>
      </c>
      <c r="W462" s="7" t="s">
        <v>2940</v>
      </c>
      <c r="X462" s="7" t="s">
        <v>97</v>
      </c>
      <c r="Y462" s="15">
        <v>0</v>
      </c>
      <c r="Z462" s="15">
        <v>12191.2</v>
      </c>
      <c r="AA462" s="16"/>
      <c r="AB462" s="16"/>
      <c r="AC462" s="16"/>
      <c r="AD462" s="16"/>
      <c r="AE462" s="16"/>
      <c r="AF462" s="16"/>
      <c r="AG462" s="16">
        <v>0</v>
      </c>
      <c r="AH462" s="16"/>
      <c r="AI462" s="19">
        <v>40928.5965162037</v>
      </c>
      <c r="AJ462" s="20">
        <v>3</v>
      </c>
      <c r="AK462" s="21">
        <v>40920</v>
      </c>
      <c r="AL462" s="16"/>
      <c r="AM462" s="16"/>
      <c r="AN462" s="16"/>
      <c r="AO462" s="16"/>
      <c r="AP462" s="21">
        <v>42024.5965162037</v>
      </c>
      <c r="AQ462" s="21">
        <v>41899</v>
      </c>
      <c r="AR462" s="16"/>
      <c r="AS462" s="16"/>
      <c r="AT462" s="16"/>
      <c r="AU462" s="16"/>
      <c r="AV462" s="6"/>
      <c r="AW462" s="16"/>
      <c r="AX462" s="16"/>
      <c r="AY462" s="15">
        <v>4000</v>
      </c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>
        <v>346</v>
      </c>
      <c r="BO462" s="1" t="e">
        <f>VLOOKUP(#REF!,BP$1:BP$65243,1,0)</f>
        <v>#REF!</v>
      </c>
      <c r="BP462" s="26">
        <v>462</v>
      </c>
    </row>
    <row r="463" ht="60" spans="1:68">
      <c r="A463" s="4" t="s">
        <v>2941</v>
      </c>
      <c r="B463" s="5" t="s">
        <v>65</v>
      </c>
      <c r="C463" s="5" t="s">
        <v>2941</v>
      </c>
      <c r="D463" s="5" t="s">
        <v>2942</v>
      </c>
      <c r="E463" s="6" t="s">
        <v>67</v>
      </c>
      <c r="F463" s="7">
        <v>1.3355</v>
      </c>
      <c r="G463" s="5" t="s">
        <v>2943</v>
      </c>
      <c r="H463" s="8" t="s">
        <v>2944</v>
      </c>
      <c r="I463" s="8" t="s">
        <v>2945</v>
      </c>
      <c r="J463" s="11">
        <v>0.07354</v>
      </c>
      <c r="K463" s="6">
        <v>1300</v>
      </c>
      <c r="L463" s="5" t="s">
        <v>2946</v>
      </c>
      <c r="M463" s="12">
        <v>40352.661724537</v>
      </c>
      <c r="N463" s="12">
        <v>40350.661724537</v>
      </c>
      <c r="O463" s="13" t="s">
        <v>72</v>
      </c>
      <c r="P463" s="5" t="s">
        <v>91</v>
      </c>
      <c r="Q463" s="5" t="s">
        <v>457</v>
      </c>
      <c r="R463" s="5" t="s">
        <v>458</v>
      </c>
      <c r="T463" s="5" t="s">
        <v>76</v>
      </c>
      <c r="U463" s="7">
        <v>1.3355</v>
      </c>
      <c r="V463" s="7" t="s">
        <v>911</v>
      </c>
      <c r="W463" s="7" t="s">
        <v>550</v>
      </c>
      <c r="X463" s="7" t="s">
        <v>467</v>
      </c>
      <c r="Y463" s="15">
        <v>0</v>
      </c>
      <c r="Z463" s="15">
        <v>0</v>
      </c>
      <c r="AA463" s="16"/>
      <c r="AB463" s="16"/>
      <c r="AC463" s="16"/>
      <c r="AD463" s="16"/>
      <c r="AE463" s="16"/>
      <c r="AF463" s="16"/>
      <c r="AG463" s="16">
        <v>0</v>
      </c>
      <c r="AH463" s="16"/>
      <c r="AI463" s="19">
        <v>40633.661724537</v>
      </c>
      <c r="AJ463" s="20">
        <v>2</v>
      </c>
      <c r="AK463" s="21">
        <v>40372.661724537</v>
      </c>
      <c r="AL463" s="16"/>
      <c r="AM463" s="16"/>
      <c r="AN463" s="16"/>
      <c r="AO463" s="16"/>
      <c r="AP463" s="21">
        <v>41729.661724537</v>
      </c>
      <c r="AQ463" s="21">
        <v>41728</v>
      </c>
      <c r="AR463" s="16"/>
      <c r="AS463" s="16"/>
      <c r="AT463" s="16"/>
      <c r="AU463" s="16"/>
      <c r="AV463" s="6"/>
      <c r="AW463" s="16"/>
      <c r="AX463" s="16"/>
      <c r="AY463" s="15">
        <v>0</v>
      </c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>
        <v>347</v>
      </c>
      <c r="BO463" s="1" t="e">
        <f>VLOOKUP(#REF!,BP$1:BP$65243,1,0)</f>
        <v>#REF!</v>
      </c>
      <c r="BP463" s="25">
        <v>463</v>
      </c>
    </row>
    <row r="464" ht="60" spans="1:68">
      <c r="A464" s="4" t="s">
        <v>2947</v>
      </c>
      <c r="B464" s="5" t="s">
        <v>272</v>
      </c>
      <c r="C464" s="5" t="s">
        <v>2947</v>
      </c>
      <c r="D464" s="5" t="s">
        <v>2948</v>
      </c>
      <c r="E464" s="6" t="s">
        <v>67</v>
      </c>
      <c r="F464" s="7">
        <v>2.3888</v>
      </c>
      <c r="G464" s="5" t="s">
        <v>2949</v>
      </c>
      <c r="H464" s="8" t="s">
        <v>2950</v>
      </c>
      <c r="I464" s="8" t="s">
        <v>2951</v>
      </c>
      <c r="J464" s="11">
        <v>0</v>
      </c>
      <c r="K464" s="6">
        <v>555</v>
      </c>
      <c r="L464" s="5" t="s">
        <v>2952</v>
      </c>
      <c r="M464" s="12">
        <v>41110.5601388889</v>
      </c>
      <c r="N464" s="12">
        <v>41106.5601388889</v>
      </c>
      <c r="O464" s="13" t="s">
        <v>72</v>
      </c>
      <c r="P464" s="5" t="s">
        <v>241</v>
      </c>
      <c r="Q464" s="5" t="s">
        <v>176</v>
      </c>
      <c r="R464" s="5" t="s">
        <v>75</v>
      </c>
      <c r="T464" s="5" t="s">
        <v>94</v>
      </c>
      <c r="U464" s="7">
        <v>2.3888</v>
      </c>
      <c r="V464" s="7" t="s">
        <v>177</v>
      </c>
      <c r="W464" s="7" t="s">
        <v>168</v>
      </c>
      <c r="X464" s="7">
        <v>15</v>
      </c>
      <c r="Y464" s="15">
        <v>0</v>
      </c>
      <c r="Z464" s="15">
        <v>8994</v>
      </c>
      <c r="AA464" s="16"/>
      <c r="AB464" s="16"/>
      <c r="AC464" s="16"/>
      <c r="AD464" s="16"/>
      <c r="AE464" s="16"/>
      <c r="AF464" s="16"/>
      <c r="AG464" s="16">
        <v>0</v>
      </c>
      <c r="AH464" s="16"/>
      <c r="AI464" s="19">
        <v>41364.5601388889</v>
      </c>
      <c r="AJ464" s="20">
        <v>1.5</v>
      </c>
      <c r="AK464" s="21">
        <v>41348.5601388889</v>
      </c>
      <c r="AL464" s="16"/>
      <c r="AM464" s="16"/>
      <c r="AN464" s="16"/>
      <c r="AO464" s="16"/>
      <c r="AP464" s="21">
        <v>41912.5601388889</v>
      </c>
      <c r="AQ464" s="21">
        <v>41638.5601388889</v>
      </c>
      <c r="AR464" s="16"/>
      <c r="AS464" s="16"/>
      <c r="AT464" s="16"/>
      <c r="AU464" s="16"/>
      <c r="AV464" s="6"/>
      <c r="AW464" s="16"/>
      <c r="AX464" s="16"/>
      <c r="AY464" s="15">
        <v>3765.0703</v>
      </c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>
        <v>348</v>
      </c>
      <c r="BO464" s="1" t="e">
        <f>VLOOKUP(#REF!,BP$1:BP$65243,1,0)</f>
        <v>#REF!</v>
      </c>
      <c r="BP464" s="25">
        <v>464</v>
      </c>
    </row>
    <row r="465" ht="48" spans="1:68">
      <c r="A465" s="4" t="s">
        <v>2947</v>
      </c>
      <c r="B465" s="5" t="s">
        <v>272</v>
      </c>
      <c r="C465" s="5" t="s">
        <v>2947</v>
      </c>
      <c r="D465" s="5" t="s">
        <v>2953</v>
      </c>
      <c r="E465" s="6" t="s">
        <v>67</v>
      </c>
      <c r="F465" s="7">
        <v>1.4438</v>
      </c>
      <c r="G465" s="5" t="s">
        <v>2954</v>
      </c>
      <c r="H465" s="8" t="s">
        <v>2955</v>
      </c>
      <c r="I465" s="8" t="s">
        <v>2956</v>
      </c>
      <c r="J465" s="11">
        <v>0</v>
      </c>
      <c r="K465" s="6">
        <v>360</v>
      </c>
      <c r="L465" s="5" t="s">
        <v>2957</v>
      </c>
      <c r="M465" s="12">
        <v>41739.6208796296</v>
      </c>
      <c r="N465" s="12">
        <v>41700.6208796296</v>
      </c>
      <c r="O465" s="13" t="s">
        <v>72</v>
      </c>
      <c r="P465" s="5" t="s">
        <v>241</v>
      </c>
      <c r="Q465" s="5" t="s">
        <v>176</v>
      </c>
      <c r="R465" s="5" t="s">
        <v>75</v>
      </c>
      <c r="T465" s="5" t="s">
        <v>94</v>
      </c>
      <c r="U465" s="7">
        <v>1.4438</v>
      </c>
      <c r="V465" s="7" t="s">
        <v>117</v>
      </c>
      <c r="W465" s="7" t="s">
        <v>2056</v>
      </c>
      <c r="X465" s="7" t="s">
        <v>158</v>
      </c>
      <c r="Y465" s="15">
        <v>0</v>
      </c>
      <c r="Z465" s="15">
        <v>5630.82</v>
      </c>
      <c r="AA465" s="16"/>
      <c r="AB465" s="16"/>
      <c r="AC465" s="16"/>
      <c r="AD465" s="16"/>
      <c r="AE465" s="16"/>
      <c r="AF465" s="16"/>
      <c r="AG465" s="16">
        <v>0</v>
      </c>
      <c r="AH465" s="16"/>
      <c r="AI465" s="19">
        <v>41902.6208796296</v>
      </c>
      <c r="AJ465" s="20">
        <v>1.5</v>
      </c>
      <c r="AK465" s="21">
        <v>41887.6280439815</v>
      </c>
      <c r="AL465" s="16"/>
      <c r="AM465" s="16"/>
      <c r="AN465" s="16"/>
      <c r="AO465" s="16"/>
      <c r="AP465" s="21">
        <v>42551.6208796296</v>
      </c>
      <c r="AQ465" s="21">
        <v>42543</v>
      </c>
      <c r="AR465" s="16"/>
      <c r="AS465" s="16"/>
      <c r="AT465" s="16"/>
      <c r="AU465" s="16"/>
      <c r="AV465" s="6"/>
      <c r="AW465" s="16"/>
      <c r="AX465" s="16"/>
      <c r="AY465" s="15">
        <v>3900</v>
      </c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>
        <v>348</v>
      </c>
      <c r="BO465" s="1" t="e">
        <f>VLOOKUP(#REF!,BP$1:BP$65243,1,0)</f>
        <v>#REF!</v>
      </c>
      <c r="BP465" s="25">
        <v>465</v>
      </c>
    </row>
    <row r="466" ht="48" spans="1:68">
      <c r="A466" s="4" t="s">
        <v>2947</v>
      </c>
      <c r="B466" s="5" t="s">
        <v>272</v>
      </c>
      <c r="C466" s="5" t="s">
        <v>2947</v>
      </c>
      <c r="D466" s="5" t="s">
        <v>2958</v>
      </c>
      <c r="E466" s="6" t="s">
        <v>181</v>
      </c>
      <c r="F466" s="7">
        <v>0.0439</v>
      </c>
      <c r="G466" s="5" t="s">
        <v>2954</v>
      </c>
      <c r="H466" s="8" t="s">
        <v>2959</v>
      </c>
      <c r="I466" s="8" t="s">
        <v>2960</v>
      </c>
      <c r="J466" s="11">
        <v>0</v>
      </c>
      <c r="K466" s="6">
        <v>11</v>
      </c>
      <c r="L466" s="5" t="s">
        <v>2961</v>
      </c>
      <c r="M466" s="12">
        <v>41739.3952314815</v>
      </c>
      <c r="N466" s="12">
        <v>41544.3952314815</v>
      </c>
      <c r="O466" s="13" t="s">
        <v>72</v>
      </c>
      <c r="P466" s="5" t="s">
        <v>241</v>
      </c>
      <c r="Q466" s="5" t="s">
        <v>176</v>
      </c>
      <c r="R466" s="5" t="s">
        <v>75</v>
      </c>
      <c r="T466" s="5" t="s">
        <v>94</v>
      </c>
      <c r="U466" s="7">
        <v>0.0439</v>
      </c>
      <c r="V466" s="7" t="s">
        <v>117</v>
      </c>
      <c r="W466" s="7" t="s">
        <v>168</v>
      </c>
      <c r="X466" s="7" t="s">
        <v>158</v>
      </c>
      <c r="Y466" s="15">
        <v>0</v>
      </c>
      <c r="Z466" s="15">
        <v>172</v>
      </c>
      <c r="AA466" s="16"/>
      <c r="AB466" s="16"/>
      <c r="AC466" s="16"/>
      <c r="AD466" s="16"/>
      <c r="AE466" s="16"/>
      <c r="AF466" s="16"/>
      <c r="AG466" s="16">
        <v>20</v>
      </c>
      <c r="AH466" s="16"/>
      <c r="AI466" s="19">
        <v>41902.3952314815</v>
      </c>
      <c r="AJ466" s="20">
        <v>1.5</v>
      </c>
      <c r="AK466" s="21">
        <v>41887</v>
      </c>
      <c r="AL466" s="16"/>
      <c r="AM466" s="16"/>
      <c r="AN466" s="16"/>
      <c r="AO466" s="16"/>
      <c r="AP466" s="21">
        <v>42449.3952314815</v>
      </c>
      <c r="AQ466" s="21">
        <v>42066</v>
      </c>
      <c r="AR466" s="16"/>
      <c r="AS466" s="16"/>
      <c r="AT466" s="16"/>
      <c r="AU466" s="16"/>
      <c r="AV466" s="6"/>
      <c r="AW466" s="16"/>
      <c r="AX466" s="16"/>
      <c r="AY466" s="15">
        <v>3900</v>
      </c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>
        <v>348</v>
      </c>
      <c r="BO466" s="1" t="e">
        <f>VLOOKUP(#REF!,BP$1:BP$65243,1,0)</f>
        <v>#REF!</v>
      </c>
      <c r="BP466" s="26">
        <v>466</v>
      </c>
    </row>
    <row r="467" ht="36" spans="1:68">
      <c r="A467" s="4" t="s">
        <v>2962</v>
      </c>
      <c r="B467" s="5" t="s">
        <v>99</v>
      </c>
      <c r="C467" s="5" t="s">
        <v>2962</v>
      </c>
      <c r="D467" s="5" t="s">
        <v>2963</v>
      </c>
      <c r="E467" s="6" t="s">
        <v>67</v>
      </c>
      <c r="F467" s="7">
        <v>4.9574</v>
      </c>
      <c r="G467" s="5" t="s">
        <v>2964</v>
      </c>
      <c r="H467" s="8" t="s">
        <v>2965</v>
      </c>
      <c r="I467" s="8" t="s">
        <v>2966</v>
      </c>
      <c r="J467" s="11">
        <v>0</v>
      </c>
      <c r="K467" s="6">
        <v>41000</v>
      </c>
      <c r="L467" s="5" t="s">
        <v>2967</v>
      </c>
      <c r="M467" s="12">
        <v>42620.744537037</v>
      </c>
      <c r="N467" s="12">
        <v>42580.7445023148</v>
      </c>
      <c r="O467" s="13" t="s">
        <v>72</v>
      </c>
      <c r="P467" s="5" t="s">
        <v>91</v>
      </c>
      <c r="Q467" s="5" t="s">
        <v>127</v>
      </c>
      <c r="R467" s="5" t="s">
        <v>128</v>
      </c>
      <c r="T467" s="5"/>
      <c r="U467" s="7">
        <v>5.153</v>
      </c>
      <c r="V467" s="7" t="s">
        <v>339</v>
      </c>
      <c r="W467" s="7" t="s">
        <v>962</v>
      </c>
      <c r="X467" s="7" t="s">
        <v>131</v>
      </c>
      <c r="Y467" s="15"/>
      <c r="Z467" s="15"/>
      <c r="AA467" s="16"/>
      <c r="AB467" s="16"/>
      <c r="AC467" s="16"/>
      <c r="AD467" s="16"/>
      <c r="AE467" s="16"/>
      <c r="AF467" s="16"/>
      <c r="AG467" s="16">
        <v>0</v>
      </c>
      <c r="AH467" s="16"/>
      <c r="AI467" s="19">
        <v>43003.744525463</v>
      </c>
      <c r="AJ467" s="20">
        <v>2</v>
      </c>
      <c r="AK467" s="21">
        <v>42747</v>
      </c>
      <c r="AL467" s="16"/>
      <c r="AM467" s="16"/>
      <c r="AN467" s="16"/>
      <c r="AO467" s="16"/>
      <c r="AP467" s="21">
        <v>44099.744525463</v>
      </c>
      <c r="AQ467" s="21"/>
      <c r="AR467" s="16"/>
      <c r="AS467" s="16"/>
      <c r="AT467" s="16"/>
      <c r="AU467" s="16"/>
      <c r="AV467" s="6"/>
      <c r="AW467" s="16"/>
      <c r="AX467" s="16"/>
      <c r="AY467" s="15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>
        <v>349</v>
      </c>
      <c r="BO467" s="1" t="e">
        <f>VLOOKUP(#REF!,BP$1:BP$65243,1,0)</f>
        <v>#REF!</v>
      </c>
      <c r="BP467" s="25">
        <v>467</v>
      </c>
    </row>
    <row r="468" ht="36" spans="1:68">
      <c r="A468" s="4" t="s">
        <v>2968</v>
      </c>
      <c r="B468" s="5" t="s">
        <v>85</v>
      </c>
      <c r="C468" s="5" t="s">
        <v>2968</v>
      </c>
      <c r="D468" s="5" t="s">
        <v>2969</v>
      </c>
      <c r="E468" s="6" t="s">
        <v>67</v>
      </c>
      <c r="F468" s="7">
        <v>4.0024</v>
      </c>
      <c r="G468" s="5" t="s">
        <v>2970</v>
      </c>
      <c r="H468" s="8" t="s">
        <v>2971</v>
      </c>
      <c r="I468" s="8" t="s">
        <v>2972</v>
      </c>
      <c r="J468" s="11">
        <v>0</v>
      </c>
      <c r="K468" s="6">
        <v>22150</v>
      </c>
      <c r="L468" s="5" t="s">
        <v>2973</v>
      </c>
      <c r="M468" s="12">
        <v>42317.4100115741</v>
      </c>
      <c r="N468" s="12">
        <v>42276.4100115741</v>
      </c>
      <c r="O468" s="13" t="s">
        <v>72</v>
      </c>
      <c r="P468" s="5" t="s">
        <v>91</v>
      </c>
      <c r="Q468" s="5" t="s">
        <v>127</v>
      </c>
      <c r="R468" s="5" t="s">
        <v>128</v>
      </c>
      <c r="T468" s="5"/>
      <c r="U468" s="7">
        <v>4.0024</v>
      </c>
      <c r="V468" s="7" t="s">
        <v>756</v>
      </c>
      <c r="W468" s="7" t="s">
        <v>2974</v>
      </c>
      <c r="X468" s="7" t="s">
        <v>131</v>
      </c>
      <c r="Y468" s="15">
        <v>0</v>
      </c>
      <c r="Z468" s="15">
        <v>0</v>
      </c>
      <c r="AA468" s="16"/>
      <c r="AB468" s="16"/>
      <c r="AC468" s="16"/>
      <c r="AD468" s="16"/>
      <c r="AE468" s="16"/>
      <c r="AF468" s="16"/>
      <c r="AG468" s="16">
        <v>0</v>
      </c>
      <c r="AH468" s="16"/>
      <c r="AI468" s="19">
        <v>42699.4100115741</v>
      </c>
      <c r="AJ468" s="20">
        <v>0</v>
      </c>
      <c r="AK468" s="21">
        <v>42520</v>
      </c>
      <c r="AL468" s="16"/>
      <c r="AM468" s="16"/>
      <c r="AN468" s="16"/>
      <c r="AO468" s="16"/>
      <c r="AP468" s="21">
        <v>43794.4100115741</v>
      </c>
      <c r="AQ468" s="21"/>
      <c r="AR468" s="16"/>
      <c r="AS468" s="16"/>
      <c r="AT468" s="16"/>
      <c r="AU468" s="16"/>
      <c r="AV468" s="6"/>
      <c r="AW468" s="16"/>
      <c r="AX468" s="16"/>
      <c r="AY468" s="15">
        <v>0</v>
      </c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>
        <v>350</v>
      </c>
      <c r="BO468" s="1" t="e">
        <f>VLOOKUP(#REF!,BP$1:BP$65243,1,0)</f>
        <v>#REF!</v>
      </c>
      <c r="BP468" s="25">
        <v>468</v>
      </c>
    </row>
    <row r="469" ht="36" spans="1:68">
      <c r="A469" s="4" t="s">
        <v>2968</v>
      </c>
      <c r="B469" s="5" t="s">
        <v>85</v>
      </c>
      <c r="C469" s="5" t="s">
        <v>2968</v>
      </c>
      <c r="D469" s="5" t="s">
        <v>2975</v>
      </c>
      <c r="E469" s="6" t="s">
        <v>67</v>
      </c>
      <c r="F469" s="7">
        <v>5.5473</v>
      </c>
      <c r="G469" s="5" t="s">
        <v>2976</v>
      </c>
      <c r="H469" s="8" t="s">
        <v>2977</v>
      </c>
      <c r="I469" s="8" t="s">
        <v>2978</v>
      </c>
      <c r="J469" s="11">
        <v>0</v>
      </c>
      <c r="K469" s="6">
        <v>28900</v>
      </c>
      <c r="L469" s="5" t="s">
        <v>2979</v>
      </c>
      <c r="M469" s="12">
        <v>42317.4671875</v>
      </c>
      <c r="N469" s="12">
        <v>42276.4671643519</v>
      </c>
      <c r="O469" s="13" t="s">
        <v>72</v>
      </c>
      <c r="P469" s="5" t="s">
        <v>91</v>
      </c>
      <c r="Q469" s="5" t="s">
        <v>127</v>
      </c>
      <c r="R469" s="5" t="s">
        <v>128</v>
      </c>
      <c r="T469" s="5"/>
      <c r="U469" s="7">
        <v>5.5473</v>
      </c>
      <c r="V469" s="7" t="s">
        <v>2980</v>
      </c>
      <c r="W469" s="7" t="s">
        <v>2974</v>
      </c>
      <c r="X469" s="7" t="s">
        <v>131</v>
      </c>
      <c r="Y469" s="15">
        <v>0</v>
      </c>
      <c r="Z469" s="15">
        <v>0</v>
      </c>
      <c r="AA469" s="16"/>
      <c r="AB469" s="16"/>
      <c r="AC469" s="16"/>
      <c r="AD469" s="16"/>
      <c r="AE469" s="16"/>
      <c r="AF469" s="16"/>
      <c r="AG469" s="16">
        <v>0</v>
      </c>
      <c r="AH469" s="16"/>
      <c r="AI469" s="19">
        <v>42699.4671875</v>
      </c>
      <c r="AJ469" s="20">
        <v>0</v>
      </c>
      <c r="AK469" s="21">
        <v>42520</v>
      </c>
      <c r="AL469" s="16"/>
      <c r="AM469" s="16"/>
      <c r="AN469" s="16"/>
      <c r="AO469" s="16"/>
      <c r="AP469" s="21">
        <v>43794.4671875</v>
      </c>
      <c r="AQ469" s="21"/>
      <c r="AR469" s="16"/>
      <c r="AS469" s="16"/>
      <c r="AT469" s="16"/>
      <c r="AU469" s="16"/>
      <c r="AV469" s="6"/>
      <c r="AW469" s="16"/>
      <c r="AX469" s="16"/>
      <c r="AY469" s="15">
        <v>0</v>
      </c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>
        <v>350</v>
      </c>
      <c r="BO469" s="1" t="e">
        <f>VLOOKUP(#REF!,BP$1:BP$65243,1,0)</f>
        <v>#REF!</v>
      </c>
      <c r="BP469" s="26">
        <v>469</v>
      </c>
    </row>
    <row r="470" ht="48" spans="1:68">
      <c r="A470" s="4" t="s">
        <v>2981</v>
      </c>
      <c r="B470" s="5" t="s">
        <v>151</v>
      </c>
      <c r="C470" s="5" t="s">
        <v>2981</v>
      </c>
      <c r="D470" s="5" t="s">
        <v>2982</v>
      </c>
      <c r="E470" s="6" t="s">
        <v>67</v>
      </c>
      <c r="F470" s="7">
        <v>1.237</v>
      </c>
      <c r="G470" s="5" t="s">
        <v>2983</v>
      </c>
      <c r="H470" s="8" t="s">
        <v>2984</v>
      </c>
      <c r="I470" s="8" t="s">
        <v>2985</v>
      </c>
      <c r="J470" s="11">
        <v>0</v>
      </c>
      <c r="K470" s="6">
        <v>443</v>
      </c>
      <c r="L470" s="5" t="s">
        <v>2986</v>
      </c>
      <c r="M470" s="12">
        <v>40254.6136574074</v>
      </c>
      <c r="N470" s="12">
        <v>40247.6136574074</v>
      </c>
      <c r="O470" s="13" t="s">
        <v>72</v>
      </c>
      <c r="P470" s="5" t="s">
        <v>91</v>
      </c>
      <c r="Q470" s="5" t="s">
        <v>1617</v>
      </c>
      <c r="R470" s="5" t="s">
        <v>75</v>
      </c>
      <c r="T470" s="5" t="s">
        <v>94</v>
      </c>
      <c r="U470" s="7">
        <v>1.2476</v>
      </c>
      <c r="V470" s="7">
        <v>0</v>
      </c>
      <c r="W470" s="7">
        <v>0</v>
      </c>
      <c r="X470" s="7" t="s">
        <v>2987</v>
      </c>
      <c r="Y470" s="15">
        <v>0</v>
      </c>
      <c r="Z470" s="15">
        <v>1837</v>
      </c>
      <c r="AA470" s="16"/>
      <c r="AB470" s="16"/>
      <c r="AC470" s="16"/>
      <c r="AD470" s="16"/>
      <c r="AE470" s="16"/>
      <c r="AF470" s="16"/>
      <c r="AG470" s="16">
        <v>0</v>
      </c>
      <c r="AH470" s="16"/>
      <c r="AI470" s="19">
        <v>42307.6136574074</v>
      </c>
      <c r="AJ470" s="20">
        <v>0</v>
      </c>
      <c r="AK470" s="21">
        <v>41635.5985300926</v>
      </c>
      <c r="AL470" s="16"/>
      <c r="AM470" s="16"/>
      <c r="AN470" s="16"/>
      <c r="AO470" s="16"/>
      <c r="AP470" s="21">
        <v>42886.6136574074</v>
      </c>
      <c r="AQ470" s="21"/>
      <c r="AR470" s="16"/>
      <c r="AS470" s="16"/>
      <c r="AT470" s="16" t="s">
        <v>288</v>
      </c>
      <c r="AU470" s="16"/>
      <c r="AV470" s="6" t="s">
        <v>289</v>
      </c>
      <c r="AW470" s="16"/>
      <c r="AX470" s="16"/>
      <c r="AY470" s="15">
        <v>1485.0445</v>
      </c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>
        <v>351</v>
      </c>
      <c r="BO470" s="1" t="e">
        <f>VLOOKUP(#REF!,BP$1:BP$65243,1,0)</f>
        <v>#REF!</v>
      </c>
      <c r="BP470" s="26">
        <v>470</v>
      </c>
    </row>
    <row r="471" ht="48" spans="1:68">
      <c r="A471" s="4" t="s">
        <v>2988</v>
      </c>
      <c r="B471" s="5" t="s">
        <v>272</v>
      </c>
      <c r="C471" s="5" t="s">
        <v>2988</v>
      </c>
      <c r="D471" s="5" t="s">
        <v>2989</v>
      </c>
      <c r="E471" s="6" t="s">
        <v>67</v>
      </c>
      <c r="F471" s="7">
        <v>2.444</v>
      </c>
      <c r="G471" s="5" t="s">
        <v>2990</v>
      </c>
      <c r="H471" s="8" t="s">
        <v>2991</v>
      </c>
      <c r="I471" s="8" t="s">
        <v>2992</v>
      </c>
      <c r="J471" s="11">
        <v>0</v>
      </c>
      <c r="K471" s="6">
        <v>620</v>
      </c>
      <c r="L471" s="5" t="s">
        <v>2993</v>
      </c>
      <c r="M471" s="12">
        <v>41352.6587384259</v>
      </c>
      <c r="N471" s="12">
        <v>41346.6587384259</v>
      </c>
      <c r="O471" s="13" t="s">
        <v>72</v>
      </c>
      <c r="P471" s="5" t="s">
        <v>278</v>
      </c>
      <c r="Q471" s="5" t="s">
        <v>407</v>
      </c>
      <c r="R471" s="5" t="s">
        <v>75</v>
      </c>
      <c r="T471" s="5" t="s">
        <v>94</v>
      </c>
      <c r="U471" s="7">
        <v>2.444</v>
      </c>
      <c r="V471" s="7" t="s">
        <v>107</v>
      </c>
      <c r="W471" s="7" t="s">
        <v>168</v>
      </c>
      <c r="X471" s="7" t="s">
        <v>191</v>
      </c>
      <c r="Y471" s="15">
        <v>0</v>
      </c>
      <c r="Z471" s="15">
        <v>11107.98</v>
      </c>
      <c r="AA471" s="16"/>
      <c r="AB471" s="16"/>
      <c r="AC471" s="16"/>
      <c r="AD471" s="16"/>
      <c r="AE471" s="16"/>
      <c r="AF471" s="16"/>
      <c r="AG471" s="16">
        <v>0</v>
      </c>
      <c r="AH471" s="16"/>
      <c r="AI471" s="19">
        <v>41517.6587384259</v>
      </c>
      <c r="AJ471" s="20">
        <v>1.5</v>
      </c>
      <c r="AK471" s="21">
        <v>41488</v>
      </c>
      <c r="AL471" s="16"/>
      <c r="AM471" s="16"/>
      <c r="AN471" s="16"/>
      <c r="AO471" s="16"/>
      <c r="AP471" s="21">
        <v>42063.6587384259</v>
      </c>
      <c r="AQ471" s="21">
        <v>41633</v>
      </c>
      <c r="AR471" s="16"/>
      <c r="AS471" s="16"/>
      <c r="AT471" s="16"/>
      <c r="AU471" s="16"/>
      <c r="AV471" s="6"/>
      <c r="AW471" s="16"/>
      <c r="AX471" s="16"/>
      <c r="AY471" s="15">
        <v>4545</v>
      </c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>
        <v>352</v>
      </c>
      <c r="BO471" s="1" t="e">
        <f>VLOOKUP(#REF!,BP$1:BP$65243,1,0)</f>
        <v>#REF!</v>
      </c>
      <c r="BP471" s="26">
        <v>471</v>
      </c>
    </row>
    <row r="472" ht="48" spans="1:68">
      <c r="A472" s="4" t="s">
        <v>2994</v>
      </c>
      <c r="B472" s="5" t="s">
        <v>99</v>
      </c>
      <c r="C472" s="5" t="s">
        <v>2994</v>
      </c>
      <c r="D472" s="5" t="s">
        <v>2995</v>
      </c>
      <c r="E472" s="6" t="s">
        <v>67</v>
      </c>
      <c r="F472" s="7">
        <v>1.4269</v>
      </c>
      <c r="G472" s="5" t="s">
        <v>2996</v>
      </c>
      <c r="H472" s="8" t="s">
        <v>2997</v>
      </c>
      <c r="I472" s="8" t="s">
        <v>2998</v>
      </c>
      <c r="J472" s="11">
        <v>0</v>
      </c>
      <c r="K472" s="6">
        <v>780</v>
      </c>
      <c r="L472" s="5" t="s">
        <v>2999</v>
      </c>
      <c r="M472" s="12">
        <v>41681.6432638889</v>
      </c>
      <c r="N472" s="12">
        <v>41667.6432638889</v>
      </c>
      <c r="O472" s="13" t="s">
        <v>72</v>
      </c>
      <c r="P472" s="5" t="s">
        <v>91</v>
      </c>
      <c r="Q472" s="5" t="s">
        <v>1232</v>
      </c>
      <c r="R472" s="5" t="s">
        <v>75</v>
      </c>
      <c r="T472" s="5" t="s">
        <v>94</v>
      </c>
      <c r="U472" s="7">
        <v>1.4269</v>
      </c>
      <c r="V472" s="7" t="s">
        <v>117</v>
      </c>
      <c r="W472" s="7" t="s">
        <v>168</v>
      </c>
      <c r="X472" s="7" t="s">
        <v>158</v>
      </c>
      <c r="Y472" s="15">
        <v>0</v>
      </c>
      <c r="Z472" s="15">
        <v>6464</v>
      </c>
      <c r="AA472" s="16"/>
      <c r="AB472" s="16"/>
      <c r="AC472" s="16"/>
      <c r="AD472" s="16"/>
      <c r="AE472" s="16"/>
      <c r="AF472" s="16"/>
      <c r="AG472" s="16">
        <v>0</v>
      </c>
      <c r="AH472" s="16"/>
      <c r="AI472" s="19">
        <v>41850.6432638889</v>
      </c>
      <c r="AJ472" s="20">
        <v>1.5</v>
      </c>
      <c r="AK472" s="21">
        <v>41829</v>
      </c>
      <c r="AL472" s="16"/>
      <c r="AM472" s="16"/>
      <c r="AN472" s="16"/>
      <c r="AO472" s="16"/>
      <c r="AP472" s="21">
        <v>42399.6432638889</v>
      </c>
      <c r="AQ472" s="21">
        <v>42398</v>
      </c>
      <c r="AR472" s="16"/>
      <c r="AS472" s="16"/>
      <c r="AT472" s="16"/>
      <c r="AU472" s="16"/>
      <c r="AV472" s="6"/>
      <c r="AW472" s="16"/>
      <c r="AX472" s="16"/>
      <c r="AY472" s="15">
        <v>4530</v>
      </c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>
        <v>353</v>
      </c>
      <c r="BO472" s="1" t="e">
        <f>VLOOKUP(#REF!,BP$1:BP$65243,1,0)</f>
        <v>#REF!</v>
      </c>
      <c r="BP472" s="25">
        <v>472</v>
      </c>
    </row>
    <row r="473" ht="48" spans="1:68">
      <c r="A473" s="4" t="s">
        <v>3000</v>
      </c>
      <c r="B473" s="5" t="s">
        <v>99</v>
      </c>
      <c r="C473" s="5" t="s">
        <v>3000</v>
      </c>
      <c r="D473" s="5" t="s">
        <v>3001</v>
      </c>
      <c r="E473" s="6" t="s">
        <v>67</v>
      </c>
      <c r="F473" s="7">
        <v>1.0027</v>
      </c>
      <c r="G473" s="5" t="s">
        <v>3002</v>
      </c>
      <c r="H473" s="8" t="s">
        <v>3003</v>
      </c>
      <c r="I473" s="8" t="s">
        <v>3004</v>
      </c>
      <c r="J473" s="11"/>
      <c r="K473" s="6">
        <v>375</v>
      </c>
      <c r="L473" s="5" t="s">
        <v>3005</v>
      </c>
      <c r="M473" s="12">
        <v>41953.566099537</v>
      </c>
      <c r="N473" s="12">
        <v>41946.566099537</v>
      </c>
      <c r="O473" s="13" t="s">
        <v>72</v>
      </c>
      <c r="P473" s="5" t="s">
        <v>91</v>
      </c>
      <c r="Q473" s="5" t="s">
        <v>316</v>
      </c>
      <c r="R473" s="5" t="s">
        <v>75</v>
      </c>
      <c r="T473" s="5" t="s">
        <v>94</v>
      </c>
      <c r="U473" s="7">
        <v>1.0027</v>
      </c>
      <c r="V473" s="7" t="s">
        <v>117</v>
      </c>
      <c r="W473" s="7" t="s">
        <v>234</v>
      </c>
      <c r="X473" s="7" t="s">
        <v>158</v>
      </c>
      <c r="Y473" s="15">
        <v>0</v>
      </c>
      <c r="Z473" s="15">
        <v>5189</v>
      </c>
      <c r="AA473" s="16"/>
      <c r="AB473" s="16"/>
      <c r="AC473" s="16"/>
      <c r="AD473" s="16"/>
      <c r="AE473" s="16"/>
      <c r="AF473" s="16"/>
      <c r="AG473" s="16">
        <v>0</v>
      </c>
      <c r="AH473" s="16"/>
      <c r="AI473" s="19">
        <v>42009.566099537</v>
      </c>
      <c r="AJ473" s="20">
        <v>1.5</v>
      </c>
      <c r="AK473" s="21">
        <v>42004</v>
      </c>
      <c r="AL473" s="16"/>
      <c r="AM473" s="16"/>
      <c r="AN473" s="16"/>
      <c r="AO473" s="16"/>
      <c r="AP473" s="21">
        <v>42556.566099537</v>
      </c>
      <c r="AQ473" s="21">
        <v>42556</v>
      </c>
      <c r="AR473" s="16"/>
      <c r="AS473" s="16"/>
      <c r="AT473" s="16"/>
      <c r="AU473" s="16"/>
      <c r="AV473" s="6"/>
      <c r="AW473" s="16"/>
      <c r="AX473" s="16"/>
      <c r="AY473" s="15">
        <v>5175</v>
      </c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>
        <v>354</v>
      </c>
      <c r="BO473" s="1" t="e">
        <f>VLOOKUP(#REF!,BP$1:BP$65243,1,0)</f>
        <v>#REF!</v>
      </c>
      <c r="BP473" s="25">
        <v>473</v>
      </c>
    </row>
    <row r="474" ht="60" spans="1:68">
      <c r="A474" s="4" t="s">
        <v>3006</v>
      </c>
      <c r="B474" s="5" t="s">
        <v>99</v>
      </c>
      <c r="C474" s="5" t="s">
        <v>3006</v>
      </c>
      <c r="D474" s="5" t="s">
        <v>3007</v>
      </c>
      <c r="E474" s="6" t="s">
        <v>67</v>
      </c>
      <c r="F474" s="7">
        <v>1.9733</v>
      </c>
      <c r="G474" s="5" t="s">
        <v>3008</v>
      </c>
      <c r="H474" s="8" t="s">
        <v>3009</v>
      </c>
      <c r="I474" s="8" t="s">
        <v>3010</v>
      </c>
      <c r="J474" s="11">
        <v>0</v>
      </c>
      <c r="K474" s="6">
        <v>1749</v>
      </c>
      <c r="L474" s="5" t="s">
        <v>3011</v>
      </c>
      <c r="M474" s="12">
        <v>40352.675462963</v>
      </c>
      <c r="N474" s="12">
        <v>40342.675462963</v>
      </c>
      <c r="O474" s="13" t="s">
        <v>72</v>
      </c>
      <c r="P474" s="5" t="s">
        <v>241</v>
      </c>
      <c r="Q474" s="5" t="s">
        <v>105</v>
      </c>
      <c r="R474" s="5" t="s">
        <v>75</v>
      </c>
      <c r="T474" s="5" t="s">
        <v>76</v>
      </c>
      <c r="U474" s="7">
        <v>2.114</v>
      </c>
      <c r="V474" s="7" t="s">
        <v>107</v>
      </c>
      <c r="W474" s="7" t="s">
        <v>108</v>
      </c>
      <c r="X474" s="7" t="s">
        <v>109</v>
      </c>
      <c r="Y474" s="15">
        <v>0</v>
      </c>
      <c r="Z474" s="15">
        <v>7033</v>
      </c>
      <c r="AA474" s="16"/>
      <c r="AB474" s="16"/>
      <c r="AC474" s="16"/>
      <c r="AD474" s="16"/>
      <c r="AE474" s="16"/>
      <c r="AF474" s="16"/>
      <c r="AG474" s="16">
        <v>0</v>
      </c>
      <c r="AH474" s="16"/>
      <c r="AI474" s="19">
        <v>40602.675462963</v>
      </c>
      <c r="AJ474" s="20">
        <v>2</v>
      </c>
      <c r="AK474" s="21">
        <v>40427</v>
      </c>
      <c r="AL474" s="16"/>
      <c r="AM474" s="16"/>
      <c r="AN474" s="16"/>
      <c r="AO474" s="16"/>
      <c r="AP474" s="21">
        <v>41333.675462963</v>
      </c>
      <c r="AQ474" s="21">
        <v>40711</v>
      </c>
      <c r="AR474" s="16"/>
      <c r="AS474" s="16"/>
      <c r="AT474" s="16"/>
      <c r="AU474" s="16"/>
      <c r="AV474" s="6"/>
      <c r="AW474" s="16"/>
      <c r="AX474" s="16"/>
      <c r="AY474" s="15">
        <v>3564.0805</v>
      </c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>
        <v>355</v>
      </c>
      <c r="BO474" s="1" t="e">
        <f>VLOOKUP(#REF!,BP$1:BP$65243,1,0)</f>
        <v>#REF!</v>
      </c>
      <c r="BP474" s="48">
        <v>475</v>
      </c>
    </row>
    <row r="475" ht="48" spans="1:68">
      <c r="A475" s="4" t="s">
        <v>3012</v>
      </c>
      <c r="B475" s="5" t="s">
        <v>85</v>
      </c>
      <c r="C475" s="5" t="s">
        <v>3012</v>
      </c>
      <c r="D475" s="5" t="s">
        <v>3013</v>
      </c>
      <c r="E475" s="6" t="s">
        <v>67</v>
      </c>
      <c r="F475" s="7">
        <v>1.429</v>
      </c>
      <c r="G475" s="5" t="s">
        <v>3014</v>
      </c>
      <c r="H475" s="8" t="s">
        <v>3015</v>
      </c>
      <c r="I475" s="8" t="s">
        <v>3016</v>
      </c>
      <c r="J475" s="11">
        <v>2e-5</v>
      </c>
      <c r="K475" s="6">
        <v>3680</v>
      </c>
      <c r="L475" s="5" t="s">
        <v>3017</v>
      </c>
      <c r="M475" s="12">
        <v>40599.6930902778</v>
      </c>
      <c r="N475" s="12">
        <v>40599.6930902778</v>
      </c>
      <c r="O475" s="13" t="s">
        <v>72</v>
      </c>
      <c r="P475" s="5" t="s">
        <v>91</v>
      </c>
      <c r="Q475" s="5" t="s">
        <v>92</v>
      </c>
      <c r="R475" s="5" t="s">
        <v>93</v>
      </c>
      <c r="T475" s="5" t="s">
        <v>94</v>
      </c>
      <c r="U475" s="7">
        <v>1.48</v>
      </c>
      <c r="V475" s="7" t="s">
        <v>339</v>
      </c>
      <c r="W475" s="7" t="s">
        <v>1001</v>
      </c>
      <c r="X475" s="7" t="s">
        <v>97</v>
      </c>
      <c r="Y475" s="15">
        <v>0</v>
      </c>
      <c r="Z475" s="15">
        <v>0</v>
      </c>
      <c r="AA475" s="16"/>
      <c r="AB475" s="16"/>
      <c r="AC475" s="16"/>
      <c r="AD475" s="16"/>
      <c r="AE475" s="16"/>
      <c r="AF475" s="16"/>
      <c r="AG475" s="16">
        <v>0</v>
      </c>
      <c r="AH475" s="16"/>
      <c r="AI475" s="19">
        <v>40954.6930902778</v>
      </c>
      <c r="AJ475" s="20">
        <v>3</v>
      </c>
      <c r="AK475" s="21">
        <v>40940</v>
      </c>
      <c r="AL475" s="16"/>
      <c r="AM475" s="16"/>
      <c r="AN475" s="16"/>
      <c r="AO475" s="16"/>
      <c r="AP475" s="21">
        <v>42050.6930902778</v>
      </c>
      <c r="AQ475" s="21">
        <v>42010</v>
      </c>
      <c r="AR475" s="16"/>
      <c r="AS475" s="16"/>
      <c r="AT475" s="16"/>
      <c r="AU475" s="16"/>
      <c r="AV475" s="6"/>
      <c r="AW475" s="16"/>
      <c r="AX475" s="16"/>
      <c r="AY475" s="15">
        <v>0</v>
      </c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>
        <v>356</v>
      </c>
      <c r="BO475" s="1" t="e">
        <f>VLOOKUP(#REF!,BP$1:BP$65243,1,0)</f>
        <v>#REF!</v>
      </c>
      <c r="BP475" s="25">
        <v>477</v>
      </c>
    </row>
    <row r="476" ht="48" spans="1:68">
      <c r="A476" s="4" t="s">
        <v>3018</v>
      </c>
      <c r="B476" s="5" t="s">
        <v>160</v>
      </c>
      <c r="C476" s="5" t="s">
        <v>3018</v>
      </c>
      <c r="D476" s="5" t="s">
        <v>3019</v>
      </c>
      <c r="E476" s="6" t="s">
        <v>67</v>
      </c>
      <c r="F476" s="7">
        <v>1.4163</v>
      </c>
      <c r="G476" s="5" t="s">
        <v>3020</v>
      </c>
      <c r="H476" s="8" t="s">
        <v>3021</v>
      </c>
      <c r="I476" s="8" t="s">
        <v>3022</v>
      </c>
      <c r="J476" s="11">
        <v>0</v>
      </c>
      <c r="K476" s="6">
        <v>560</v>
      </c>
      <c r="L476" s="5" t="s">
        <v>3023</v>
      </c>
      <c r="M476" s="12">
        <v>41611.6026273148</v>
      </c>
      <c r="N476" s="12">
        <v>41603.6026273148</v>
      </c>
      <c r="O476" s="13" t="s">
        <v>72</v>
      </c>
      <c r="P476" s="5" t="s">
        <v>91</v>
      </c>
      <c r="Q476" s="5" t="s">
        <v>1232</v>
      </c>
      <c r="R476" s="5" t="s">
        <v>75</v>
      </c>
      <c r="T476" s="5" t="s">
        <v>94</v>
      </c>
      <c r="U476" s="7">
        <v>1.4163</v>
      </c>
      <c r="V476" s="7" t="s">
        <v>117</v>
      </c>
      <c r="W476" s="7" t="s">
        <v>2056</v>
      </c>
      <c r="X476" s="7" t="s">
        <v>191</v>
      </c>
      <c r="Y476" s="15">
        <v>0</v>
      </c>
      <c r="Z476" s="15">
        <v>6575</v>
      </c>
      <c r="AA476" s="16"/>
      <c r="AB476" s="16"/>
      <c r="AC476" s="16"/>
      <c r="AD476" s="16"/>
      <c r="AE476" s="16"/>
      <c r="AF476" s="16"/>
      <c r="AG476" s="16">
        <v>0</v>
      </c>
      <c r="AH476" s="16"/>
      <c r="AI476" s="19">
        <v>41779.6026273148</v>
      </c>
      <c r="AJ476" s="20">
        <v>2</v>
      </c>
      <c r="AK476" s="21">
        <v>41779.6026273148</v>
      </c>
      <c r="AL476" s="16"/>
      <c r="AM476" s="16"/>
      <c r="AN476" s="16"/>
      <c r="AO476" s="16"/>
      <c r="AP476" s="21">
        <v>42510.6026273148</v>
      </c>
      <c r="AQ476" s="21">
        <v>42200</v>
      </c>
      <c r="AR476" s="16"/>
      <c r="AS476" s="16"/>
      <c r="AT476" s="16"/>
      <c r="AU476" s="16"/>
      <c r="AV476" s="6"/>
      <c r="AW476" s="16"/>
      <c r="AX476" s="16"/>
      <c r="AY476" s="15">
        <v>4643</v>
      </c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>
        <v>357</v>
      </c>
      <c r="BO476" s="1" t="e">
        <f>VLOOKUP(#REF!,BP$1:BP$65243,1,0)</f>
        <v>#REF!</v>
      </c>
      <c r="BP476" s="26">
        <v>478</v>
      </c>
    </row>
    <row r="477" ht="36" spans="1:68">
      <c r="A477" s="4" t="s">
        <v>3024</v>
      </c>
      <c r="B477" s="5" t="s">
        <v>99</v>
      </c>
      <c r="C477" s="5" t="s">
        <v>3024</v>
      </c>
      <c r="D477" s="5" t="s">
        <v>3025</v>
      </c>
      <c r="E477" s="6" t="s">
        <v>67</v>
      </c>
      <c r="F477" s="7">
        <v>1.9698</v>
      </c>
      <c r="G477" s="5" t="s">
        <v>3026</v>
      </c>
      <c r="H477" s="8" t="s">
        <v>3027</v>
      </c>
      <c r="I477" s="8" t="s">
        <v>3028</v>
      </c>
      <c r="J477" s="11">
        <v>0</v>
      </c>
      <c r="K477" s="6">
        <v>7930</v>
      </c>
      <c r="L477" s="5" t="s">
        <v>3029</v>
      </c>
      <c r="M477" s="12">
        <v>42065.4072800926</v>
      </c>
      <c r="N477" s="12">
        <v>42017.4072800926</v>
      </c>
      <c r="O477" s="13" t="s">
        <v>72</v>
      </c>
      <c r="P477" s="5" t="s">
        <v>91</v>
      </c>
      <c r="Q477" s="5" t="s">
        <v>127</v>
      </c>
      <c r="R477" s="5" t="s">
        <v>128</v>
      </c>
      <c r="T477" s="5"/>
      <c r="U477" s="7">
        <v>2.0231</v>
      </c>
      <c r="V477" s="7" t="s">
        <v>339</v>
      </c>
      <c r="W477" s="7" t="s">
        <v>459</v>
      </c>
      <c r="X477" s="7" t="s">
        <v>97</v>
      </c>
      <c r="Y477" s="15">
        <v>0</v>
      </c>
      <c r="Z477" s="15">
        <v>0</v>
      </c>
      <c r="AA477" s="16"/>
      <c r="AB477" s="16"/>
      <c r="AC477" s="16"/>
      <c r="AD477" s="16"/>
      <c r="AE477" s="16"/>
      <c r="AF477" s="16"/>
      <c r="AG477" s="16">
        <v>0</v>
      </c>
      <c r="AH477" s="16"/>
      <c r="AI477" s="19">
        <v>42510.4072800926</v>
      </c>
      <c r="AJ477" s="20">
        <v>2</v>
      </c>
      <c r="AK477" s="21">
        <v>42186</v>
      </c>
      <c r="AL477" s="16"/>
      <c r="AM477" s="16"/>
      <c r="AN477" s="16"/>
      <c r="AO477" s="16"/>
      <c r="AP477" s="21">
        <v>43240.4072800926</v>
      </c>
      <c r="AQ477" s="21"/>
      <c r="AR477" s="16"/>
      <c r="AS477" s="16"/>
      <c r="AT477" s="16"/>
      <c r="AU477" s="16"/>
      <c r="AV477" s="6"/>
      <c r="AW477" s="16"/>
      <c r="AX477" s="16"/>
      <c r="AY477" s="15">
        <v>0</v>
      </c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>
        <v>358</v>
      </c>
      <c r="BO477" s="1" t="e">
        <f>VLOOKUP(#REF!,BP$1:BP$65243,1,0)</f>
        <v>#REF!</v>
      </c>
      <c r="BP477" s="25">
        <v>479</v>
      </c>
    </row>
    <row r="478" ht="36" spans="1:68">
      <c r="A478" s="4" t="s">
        <v>3030</v>
      </c>
      <c r="B478" s="5" t="s">
        <v>133</v>
      </c>
      <c r="C478" s="5" t="s">
        <v>3031</v>
      </c>
      <c r="D478" s="5" t="s">
        <v>3032</v>
      </c>
      <c r="E478" s="6" t="s">
        <v>67</v>
      </c>
      <c r="F478" s="7">
        <v>1.1946</v>
      </c>
      <c r="G478" s="5" t="s">
        <v>3033</v>
      </c>
      <c r="H478" s="8" t="s">
        <v>3034</v>
      </c>
      <c r="I478" s="8" t="s">
        <v>3035</v>
      </c>
      <c r="J478" s="11">
        <v>0</v>
      </c>
      <c r="K478" s="6">
        <v>2900</v>
      </c>
      <c r="L478" s="5" t="s">
        <v>3036</v>
      </c>
      <c r="M478" s="12">
        <v>42565.7255671296</v>
      </c>
      <c r="N478" s="12">
        <v>42524.7255671296</v>
      </c>
      <c r="O478" s="13" t="s">
        <v>72</v>
      </c>
      <c r="P478" s="5" t="s">
        <v>91</v>
      </c>
      <c r="Q478" s="5" t="s">
        <v>496</v>
      </c>
      <c r="R478" s="5" t="s">
        <v>140</v>
      </c>
      <c r="T478" s="5"/>
      <c r="U478" s="7">
        <v>1.1946</v>
      </c>
      <c r="V478" s="7" t="s">
        <v>749</v>
      </c>
      <c r="W478" s="7" t="s">
        <v>773</v>
      </c>
      <c r="X478" s="7"/>
      <c r="Y478" s="15">
        <v>14998</v>
      </c>
      <c r="Z478" s="15">
        <v>0</v>
      </c>
      <c r="AA478" s="16"/>
      <c r="AB478" s="16"/>
      <c r="AC478" s="16"/>
      <c r="AD478" s="16"/>
      <c r="AE478" s="16"/>
      <c r="AF478" s="16"/>
      <c r="AG478" s="16">
        <v>0</v>
      </c>
      <c r="AH478" s="16"/>
      <c r="AI478" s="19">
        <v>42824.7255671296</v>
      </c>
      <c r="AJ478" s="20">
        <v>2</v>
      </c>
      <c r="AK478" s="21">
        <v>42681.7255671296</v>
      </c>
      <c r="AL478" s="16"/>
      <c r="AM478" s="16"/>
      <c r="AN478" s="16"/>
      <c r="AO478" s="16"/>
      <c r="AP478" s="21">
        <v>43554.7255671296</v>
      </c>
      <c r="AQ478" s="21"/>
      <c r="AR478" s="16"/>
      <c r="AS478" s="16"/>
      <c r="AT478" s="16"/>
      <c r="AU478" s="16"/>
      <c r="AV478" s="6"/>
      <c r="AW478" s="16"/>
      <c r="AX478" s="16"/>
      <c r="AY478" s="15">
        <v>0</v>
      </c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>
        <v>359</v>
      </c>
      <c r="BO478" s="1" t="e">
        <f>VLOOKUP(#REF!,BP$1:BP$65243,1,0)</f>
        <v>#REF!</v>
      </c>
      <c r="BP478" s="25">
        <v>480</v>
      </c>
    </row>
    <row r="479" ht="48" spans="1:68">
      <c r="A479" s="4" t="s">
        <v>3037</v>
      </c>
      <c r="B479" s="5" t="s">
        <v>272</v>
      </c>
      <c r="C479" s="5" t="s">
        <v>3037</v>
      </c>
      <c r="D479" s="5" t="s">
        <v>3038</v>
      </c>
      <c r="E479" s="6" t="s">
        <v>67</v>
      </c>
      <c r="F479" s="7">
        <v>4.3307</v>
      </c>
      <c r="G479" s="5" t="s">
        <v>3039</v>
      </c>
      <c r="H479" s="8" t="s">
        <v>3040</v>
      </c>
      <c r="I479" s="8" t="s">
        <v>3041</v>
      </c>
      <c r="J479" s="11">
        <v>0</v>
      </c>
      <c r="K479" s="6">
        <v>856</v>
      </c>
      <c r="L479" s="5" t="s">
        <v>3042</v>
      </c>
      <c r="M479" s="12">
        <v>40261.3898032407</v>
      </c>
      <c r="N479" s="12">
        <v>40254.3898032407</v>
      </c>
      <c r="O479" s="13" t="s">
        <v>72</v>
      </c>
      <c r="P479" s="5" t="s">
        <v>3043</v>
      </c>
      <c r="Q479" s="5" t="s">
        <v>167</v>
      </c>
      <c r="R479" s="5" t="s">
        <v>106</v>
      </c>
      <c r="T479" s="5" t="s">
        <v>94</v>
      </c>
      <c r="U479" s="7">
        <v>4.3307</v>
      </c>
      <c r="V479" s="7" t="s">
        <v>107</v>
      </c>
      <c r="W479" s="7" t="s">
        <v>379</v>
      </c>
      <c r="X479" s="7" t="s">
        <v>109</v>
      </c>
      <c r="Y479" s="15">
        <v>0</v>
      </c>
      <c r="Z479" s="15">
        <v>6859.9999</v>
      </c>
      <c r="AA479" s="16"/>
      <c r="AB479" s="16"/>
      <c r="AC479" s="16"/>
      <c r="AD479" s="16"/>
      <c r="AE479" s="16"/>
      <c r="AF479" s="16"/>
      <c r="AG479" s="16">
        <v>0</v>
      </c>
      <c r="AH479" s="16"/>
      <c r="AI479" s="19">
        <v>40543.3898032407</v>
      </c>
      <c r="AJ479" s="20">
        <v>2</v>
      </c>
      <c r="AK479" s="21">
        <v>40347.3884143519</v>
      </c>
      <c r="AL479" s="16"/>
      <c r="AM479" s="16"/>
      <c r="AN479" s="16"/>
      <c r="AO479" s="16"/>
      <c r="AP479" s="21">
        <v>43585.3898032407</v>
      </c>
      <c r="AQ479" s="21"/>
      <c r="AR479" s="16"/>
      <c r="AS479" s="16"/>
      <c r="AT479" s="16" t="s">
        <v>288</v>
      </c>
      <c r="AU479" s="16"/>
      <c r="AV479" s="6" t="s">
        <v>289</v>
      </c>
      <c r="AW479" s="16"/>
      <c r="AX479" s="16"/>
      <c r="AY479" s="15">
        <v>1584.0395</v>
      </c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>
        <v>360</v>
      </c>
      <c r="BO479" s="1" t="e">
        <f>VLOOKUP(#REF!,BP$1:BP$65243,1,0)</f>
        <v>#REF!</v>
      </c>
      <c r="BP479" s="25">
        <v>481</v>
      </c>
    </row>
    <row r="480" ht="48" spans="1:68">
      <c r="A480" s="4" t="s">
        <v>3037</v>
      </c>
      <c r="B480" s="5" t="s">
        <v>272</v>
      </c>
      <c r="C480" s="5" t="s">
        <v>3037</v>
      </c>
      <c r="D480" s="5" t="s">
        <v>3044</v>
      </c>
      <c r="E480" s="6" t="s">
        <v>67</v>
      </c>
      <c r="F480" s="7">
        <v>4.3265</v>
      </c>
      <c r="G480" s="5" t="s">
        <v>3039</v>
      </c>
      <c r="H480" s="8" t="s">
        <v>3045</v>
      </c>
      <c r="I480" s="8" t="s">
        <v>3046</v>
      </c>
      <c r="J480" s="11">
        <v>0</v>
      </c>
      <c r="K480" s="6">
        <v>856</v>
      </c>
      <c r="L480" s="5" t="s">
        <v>3047</v>
      </c>
      <c r="M480" s="12">
        <v>40261.6315972222</v>
      </c>
      <c r="N480" s="12">
        <v>40254.6315972222</v>
      </c>
      <c r="O480" s="13" t="s">
        <v>72</v>
      </c>
      <c r="P480" s="5" t="s">
        <v>3043</v>
      </c>
      <c r="Q480" s="5" t="s">
        <v>167</v>
      </c>
      <c r="R480" s="5" t="s">
        <v>106</v>
      </c>
      <c r="T480" s="5" t="s">
        <v>94</v>
      </c>
      <c r="U480" s="7">
        <v>4.3265</v>
      </c>
      <c r="V480" s="7" t="s">
        <v>107</v>
      </c>
      <c r="W480" s="7" t="s">
        <v>379</v>
      </c>
      <c r="X480" s="7" t="s">
        <v>109</v>
      </c>
      <c r="Y480" s="15">
        <v>0</v>
      </c>
      <c r="Z480" s="15">
        <v>6854</v>
      </c>
      <c r="AA480" s="16"/>
      <c r="AB480" s="16"/>
      <c r="AC480" s="16"/>
      <c r="AD480" s="16"/>
      <c r="AE480" s="16"/>
      <c r="AF480" s="16"/>
      <c r="AG480" s="16">
        <v>0</v>
      </c>
      <c r="AH480" s="16"/>
      <c r="AI480" s="19">
        <v>40543.6315972222</v>
      </c>
      <c r="AJ480" s="20">
        <v>2</v>
      </c>
      <c r="AK480" s="21">
        <v>40347</v>
      </c>
      <c r="AL480" s="16"/>
      <c r="AM480" s="16"/>
      <c r="AN480" s="16"/>
      <c r="AO480" s="16"/>
      <c r="AP480" s="21">
        <v>41274.6315972222</v>
      </c>
      <c r="AQ480" s="21">
        <v>40837</v>
      </c>
      <c r="AR480" s="16"/>
      <c r="AS480" s="16"/>
      <c r="AT480" s="16"/>
      <c r="AU480" s="16"/>
      <c r="AV480" s="6"/>
      <c r="AW480" s="16"/>
      <c r="AX480" s="16"/>
      <c r="AY480" s="15">
        <v>1584.1905</v>
      </c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>
        <v>360</v>
      </c>
      <c r="BO480" s="1" t="e">
        <f>VLOOKUP(#REF!,BP$1:BP$65243,1,0)</f>
        <v>#REF!</v>
      </c>
      <c r="BP480" s="25">
        <v>483</v>
      </c>
    </row>
    <row r="481" ht="48" spans="1:68">
      <c r="A481" s="4" t="s">
        <v>3048</v>
      </c>
      <c r="B481" s="31" t="s">
        <v>632</v>
      </c>
      <c r="C481" s="31" t="s">
        <v>3048</v>
      </c>
      <c r="D481" s="31" t="s">
        <v>3049</v>
      </c>
      <c r="E481" s="32" t="s">
        <v>181</v>
      </c>
      <c r="F481" s="33">
        <v>0.2565</v>
      </c>
      <c r="G481" s="31" t="s">
        <v>3050</v>
      </c>
      <c r="H481" s="8" t="s">
        <v>3051</v>
      </c>
      <c r="I481" s="8" t="s">
        <v>3052</v>
      </c>
      <c r="J481" s="11">
        <v>0</v>
      </c>
      <c r="K481" s="32">
        <v>115.938</v>
      </c>
      <c r="L481" s="31" t="s">
        <v>3053</v>
      </c>
      <c r="M481" s="35">
        <v>41710.5176388889</v>
      </c>
      <c r="N481" s="35">
        <v>41709.5176388889</v>
      </c>
      <c r="O481" s="13" t="s">
        <v>72</v>
      </c>
      <c r="P481" s="31" t="s">
        <v>73</v>
      </c>
      <c r="Q481" s="31" t="s">
        <v>316</v>
      </c>
      <c r="R481" s="31" t="s">
        <v>75</v>
      </c>
      <c r="T481" s="31" t="s">
        <v>94</v>
      </c>
      <c r="U481" s="33">
        <v>0.2565</v>
      </c>
      <c r="V481" s="33">
        <v>54</v>
      </c>
      <c r="W481" s="33">
        <v>1.03</v>
      </c>
      <c r="X481" s="33">
        <v>10</v>
      </c>
      <c r="Y481" s="38">
        <v>0</v>
      </c>
      <c r="Z481" s="38">
        <v>1608</v>
      </c>
      <c r="AA481" s="39"/>
      <c r="AB481" s="39"/>
      <c r="AC481" s="39"/>
      <c r="AD481" s="39"/>
      <c r="AE481" s="39"/>
      <c r="AF481" s="39"/>
      <c r="AG481" s="39"/>
      <c r="AH481" s="39"/>
      <c r="AI481" s="43">
        <v>41790.5176388889</v>
      </c>
      <c r="AJ481" s="44">
        <v>1</v>
      </c>
      <c r="AK481" s="45">
        <v>41713</v>
      </c>
      <c r="AL481" s="39"/>
      <c r="AM481" s="39"/>
      <c r="AN481" s="39"/>
      <c r="AO481" s="39"/>
      <c r="AP481" s="45">
        <v>42155.5176388889</v>
      </c>
      <c r="AQ481" s="45">
        <v>41872</v>
      </c>
      <c r="AR481" s="39"/>
      <c r="AS481" s="39"/>
      <c r="AT481" s="39"/>
      <c r="AU481" s="39"/>
      <c r="AV481" s="6"/>
      <c r="AW481" s="39"/>
      <c r="AX481" s="39"/>
      <c r="AY481" s="38">
        <v>6270</v>
      </c>
      <c r="AZ481" s="39"/>
      <c r="BA481" s="39"/>
      <c r="BB481" s="39"/>
      <c r="BC481" s="39"/>
      <c r="BD481" s="39"/>
      <c r="BE481" s="39"/>
      <c r="BF481" s="39"/>
      <c r="BG481" s="39"/>
      <c r="BH481" s="39"/>
      <c r="BI481" s="39"/>
      <c r="BJ481" s="39"/>
      <c r="BK481" s="39"/>
      <c r="BL481" s="39"/>
      <c r="BM481" s="39"/>
      <c r="BN481" s="16">
        <v>361</v>
      </c>
      <c r="BO481" s="1" t="e">
        <f>VLOOKUP(#REF!,BP$1:BP$65243,1,0)</f>
        <v>#REF!</v>
      </c>
      <c r="BP481" s="25">
        <v>484</v>
      </c>
    </row>
    <row r="482" ht="72" spans="1:68">
      <c r="A482" s="4" t="s">
        <v>3048</v>
      </c>
      <c r="B482" s="31" t="s">
        <v>632</v>
      </c>
      <c r="C482" s="31" t="s">
        <v>3054</v>
      </c>
      <c r="D482" s="31" t="s">
        <v>3055</v>
      </c>
      <c r="E482" s="32" t="s">
        <v>181</v>
      </c>
      <c r="F482" s="33">
        <v>0.0535</v>
      </c>
      <c r="G482" s="31" t="s">
        <v>3050</v>
      </c>
      <c r="H482" s="8" t="s">
        <v>3056</v>
      </c>
      <c r="I482" s="8" t="s">
        <v>3057</v>
      </c>
      <c r="J482" s="11">
        <v>0</v>
      </c>
      <c r="K482" s="32">
        <v>24.182</v>
      </c>
      <c r="L482" s="31" t="s">
        <v>3058</v>
      </c>
      <c r="M482" s="35">
        <v>41710.5323263889</v>
      </c>
      <c r="N482" s="35">
        <v>41708.5323263889</v>
      </c>
      <c r="O482" s="13" t="s">
        <v>72</v>
      </c>
      <c r="P482" s="31" t="s">
        <v>73</v>
      </c>
      <c r="Q482" s="31" t="s">
        <v>316</v>
      </c>
      <c r="R482" s="31" t="s">
        <v>75</v>
      </c>
      <c r="T482" s="31" t="s">
        <v>94</v>
      </c>
      <c r="U482" s="33">
        <v>0.0535</v>
      </c>
      <c r="V482" s="33">
        <v>54</v>
      </c>
      <c r="W482" s="33" t="s">
        <v>550</v>
      </c>
      <c r="X482" s="33">
        <v>10</v>
      </c>
      <c r="Y482" s="38">
        <v>0</v>
      </c>
      <c r="Z482" s="38">
        <v>335.445</v>
      </c>
      <c r="AA482" s="39"/>
      <c r="AB482" s="39"/>
      <c r="AC482" s="39"/>
      <c r="AD482" s="39"/>
      <c r="AE482" s="39"/>
      <c r="AF482" s="39"/>
      <c r="AG482" s="39"/>
      <c r="AH482" s="39"/>
      <c r="AI482" s="43">
        <v>41790.5323263889</v>
      </c>
      <c r="AJ482" s="44">
        <v>1</v>
      </c>
      <c r="AK482" s="45">
        <v>41713</v>
      </c>
      <c r="AL482" s="39"/>
      <c r="AM482" s="39"/>
      <c r="AN482" s="39"/>
      <c r="AO482" s="39"/>
      <c r="AP482" s="45">
        <v>42155.5323263889</v>
      </c>
      <c r="AQ482" s="45">
        <v>41872</v>
      </c>
      <c r="AR482" s="39"/>
      <c r="AS482" s="39"/>
      <c r="AT482" s="39"/>
      <c r="AU482" s="39"/>
      <c r="AV482" s="6"/>
      <c r="AW482" s="39"/>
      <c r="AX482" s="39"/>
      <c r="AY482" s="38">
        <v>6270</v>
      </c>
      <c r="AZ482" s="39"/>
      <c r="BA482" s="39"/>
      <c r="BB482" s="39"/>
      <c r="BC482" s="39"/>
      <c r="BD482" s="39"/>
      <c r="BE482" s="39"/>
      <c r="BF482" s="39"/>
      <c r="BG482" s="39"/>
      <c r="BH482" s="39"/>
      <c r="BI482" s="39"/>
      <c r="BJ482" s="39"/>
      <c r="BK482" s="39"/>
      <c r="BL482" s="39"/>
      <c r="BM482" s="39"/>
      <c r="BN482" s="16">
        <v>361</v>
      </c>
      <c r="BO482" s="1" t="e">
        <f>VLOOKUP(#REF!,BP$1:BP$65243,1,0)</f>
        <v>#REF!</v>
      </c>
      <c r="BP482" s="25">
        <v>485</v>
      </c>
    </row>
    <row r="483" ht="72" spans="1:68">
      <c r="A483" s="4" t="s">
        <v>3048</v>
      </c>
      <c r="B483" s="31" t="s">
        <v>632</v>
      </c>
      <c r="C483" s="31" t="s">
        <v>3059</v>
      </c>
      <c r="D483" s="31" t="s">
        <v>3060</v>
      </c>
      <c r="E483" s="32" t="s">
        <v>181</v>
      </c>
      <c r="F483" s="33">
        <v>1.1993</v>
      </c>
      <c r="G483" s="31" t="s">
        <v>3050</v>
      </c>
      <c r="H483" s="8" t="s">
        <v>3061</v>
      </c>
      <c r="I483" s="8" t="s">
        <v>3062</v>
      </c>
      <c r="J483" s="11">
        <v>0</v>
      </c>
      <c r="K483" s="32">
        <v>542.0836</v>
      </c>
      <c r="L483" s="31" t="s">
        <v>3063</v>
      </c>
      <c r="M483" s="35">
        <v>41710.5338888889</v>
      </c>
      <c r="N483" s="35">
        <v>41709.5338888889</v>
      </c>
      <c r="O483" s="13" t="s">
        <v>72</v>
      </c>
      <c r="P483" s="31" t="s">
        <v>73</v>
      </c>
      <c r="Q483" s="31" t="s">
        <v>316</v>
      </c>
      <c r="R483" s="31" t="s">
        <v>75</v>
      </c>
      <c r="T483" s="31" t="s">
        <v>94</v>
      </c>
      <c r="U483" s="33">
        <v>1.1993</v>
      </c>
      <c r="V483" s="33">
        <v>54</v>
      </c>
      <c r="W483" s="33" t="s">
        <v>550</v>
      </c>
      <c r="X483" s="33">
        <v>10</v>
      </c>
      <c r="Y483" s="38">
        <v>0</v>
      </c>
      <c r="Z483" s="38">
        <v>7520</v>
      </c>
      <c r="AA483" s="39"/>
      <c r="AB483" s="39"/>
      <c r="AC483" s="39"/>
      <c r="AD483" s="39"/>
      <c r="AE483" s="39"/>
      <c r="AF483" s="39"/>
      <c r="AG483" s="39"/>
      <c r="AH483" s="39"/>
      <c r="AI483" s="43">
        <v>41790.5338888889</v>
      </c>
      <c r="AJ483" s="44">
        <v>1</v>
      </c>
      <c r="AK483" s="45">
        <v>41713</v>
      </c>
      <c r="AL483" s="39"/>
      <c r="AM483" s="39"/>
      <c r="AN483" s="39"/>
      <c r="AO483" s="39"/>
      <c r="AP483" s="45">
        <v>42155.5338888889</v>
      </c>
      <c r="AQ483" s="45">
        <v>41872</v>
      </c>
      <c r="AR483" s="39"/>
      <c r="AS483" s="39"/>
      <c r="AT483" s="39"/>
      <c r="AU483" s="39"/>
      <c r="AV483" s="6"/>
      <c r="AW483" s="39"/>
      <c r="AX483" s="39"/>
      <c r="AY483" s="38">
        <v>6270</v>
      </c>
      <c r="AZ483" s="39"/>
      <c r="BA483" s="39"/>
      <c r="BB483" s="39"/>
      <c r="BC483" s="39"/>
      <c r="BD483" s="39"/>
      <c r="BE483" s="39"/>
      <c r="BF483" s="39"/>
      <c r="BG483" s="39"/>
      <c r="BH483" s="39"/>
      <c r="BI483" s="39"/>
      <c r="BJ483" s="39"/>
      <c r="BK483" s="39"/>
      <c r="BL483" s="39"/>
      <c r="BM483" s="39"/>
      <c r="BN483" s="16">
        <v>361</v>
      </c>
      <c r="BO483" s="1" t="e">
        <f>VLOOKUP(#REF!,BP$1:BP$65243,1,0)</f>
        <v>#REF!</v>
      </c>
      <c r="BP483" s="25">
        <v>486</v>
      </c>
    </row>
    <row r="484" ht="48" spans="1:68">
      <c r="A484" s="4" t="s">
        <v>3064</v>
      </c>
      <c r="B484" s="5" t="s">
        <v>272</v>
      </c>
      <c r="C484" s="5" t="s">
        <v>3064</v>
      </c>
      <c r="D484" s="5" t="s">
        <v>3065</v>
      </c>
      <c r="E484" s="6" t="s">
        <v>67</v>
      </c>
      <c r="F484" s="7">
        <v>7.2018</v>
      </c>
      <c r="G484" s="5" t="s">
        <v>3066</v>
      </c>
      <c r="H484" s="8" t="s">
        <v>3067</v>
      </c>
      <c r="I484" s="8" t="s">
        <v>3068</v>
      </c>
      <c r="J484" s="11">
        <v>0</v>
      </c>
      <c r="K484" s="6">
        <v>1510</v>
      </c>
      <c r="L484" s="5" t="s">
        <v>3069</v>
      </c>
      <c r="M484" s="12">
        <v>42432.5815393518</v>
      </c>
      <c r="N484" s="12">
        <v>42391.5815162037</v>
      </c>
      <c r="O484" s="13" t="s">
        <v>72</v>
      </c>
      <c r="P484" s="5" t="s">
        <v>91</v>
      </c>
      <c r="Q484" s="5" t="s">
        <v>407</v>
      </c>
      <c r="R484" s="5" t="s">
        <v>75</v>
      </c>
      <c r="T484" s="5" t="s">
        <v>94</v>
      </c>
      <c r="U484" s="7">
        <v>7.2018</v>
      </c>
      <c r="V484" s="7" t="s">
        <v>177</v>
      </c>
      <c r="W484" s="7" t="s">
        <v>505</v>
      </c>
      <c r="X484" s="7" t="s">
        <v>158</v>
      </c>
      <c r="Y484" s="15">
        <v>0</v>
      </c>
      <c r="Z484" s="15">
        <v>32516</v>
      </c>
      <c r="AA484" s="16"/>
      <c r="AB484" s="16"/>
      <c r="AC484" s="16"/>
      <c r="AD484" s="16"/>
      <c r="AE484" s="16"/>
      <c r="AF484" s="16"/>
      <c r="AG484" s="16">
        <v>0</v>
      </c>
      <c r="AH484" s="16"/>
      <c r="AI484" s="19">
        <v>42694.5815393518</v>
      </c>
      <c r="AJ484" s="20">
        <v>2</v>
      </c>
      <c r="AK484" s="21">
        <v>42660</v>
      </c>
      <c r="AL484" s="16"/>
      <c r="AM484" s="16"/>
      <c r="AN484" s="16"/>
      <c r="AO484" s="16"/>
      <c r="AP484" s="21">
        <v>43424.5815393518</v>
      </c>
      <c r="AQ484" s="21"/>
      <c r="AR484" s="16"/>
      <c r="AS484" s="16"/>
      <c r="AT484" s="16"/>
      <c r="AU484" s="16"/>
      <c r="AV484" s="6"/>
      <c r="AW484" s="16"/>
      <c r="AX484" s="16"/>
      <c r="AY484" s="15">
        <v>4515</v>
      </c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>
        <v>362</v>
      </c>
      <c r="BO484" s="1" t="e">
        <f>VLOOKUP(#REF!,BP$1:BP$65243,1,0)</f>
        <v>#REF!</v>
      </c>
      <c r="BP484" s="26">
        <v>487</v>
      </c>
    </row>
    <row r="485" ht="36" spans="1:68">
      <c r="A485" s="4" t="s">
        <v>3070</v>
      </c>
      <c r="B485" s="5" t="s">
        <v>85</v>
      </c>
      <c r="C485" s="5" t="s">
        <v>3071</v>
      </c>
      <c r="D485" s="5" t="s">
        <v>3072</v>
      </c>
      <c r="E485" s="6" t="s">
        <v>67</v>
      </c>
      <c r="F485" s="7">
        <v>0.6666</v>
      </c>
      <c r="G485" s="5" t="s">
        <v>3073</v>
      </c>
      <c r="H485" s="8" t="s">
        <v>3074</v>
      </c>
      <c r="I485" s="8" t="s">
        <v>3075</v>
      </c>
      <c r="J485" s="11">
        <v>0.07588</v>
      </c>
      <c r="K485" s="6">
        <v>2160</v>
      </c>
      <c r="L485" s="5" t="s">
        <v>3076</v>
      </c>
      <c r="M485" s="12">
        <v>42033.5869907407</v>
      </c>
      <c r="N485" s="12">
        <v>41995.5869907407</v>
      </c>
      <c r="O485" s="13" t="s">
        <v>72</v>
      </c>
      <c r="P485" s="5" t="s">
        <v>73</v>
      </c>
      <c r="Q485" s="5" t="s">
        <v>92</v>
      </c>
      <c r="R485" s="5" t="s">
        <v>93</v>
      </c>
      <c r="T485" s="5"/>
      <c r="U485" s="7">
        <v>0.6666</v>
      </c>
      <c r="V485" s="7" t="s">
        <v>339</v>
      </c>
      <c r="W485" s="7" t="s">
        <v>497</v>
      </c>
      <c r="X485" s="7" t="s">
        <v>97</v>
      </c>
      <c r="Y485" s="15">
        <v>0</v>
      </c>
      <c r="Z485" s="15">
        <v>0</v>
      </c>
      <c r="AA485" s="16"/>
      <c r="AB485" s="16"/>
      <c r="AC485" s="16"/>
      <c r="AD485" s="16"/>
      <c r="AE485" s="16"/>
      <c r="AF485" s="16"/>
      <c r="AG485" s="16">
        <v>0</v>
      </c>
      <c r="AH485" s="16"/>
      <c r="AI485" s="19">
        <v>42257.5869907407</v>
      </c>
      <c r="AJ485" s="20">
        <v>2</v>
      </c>
      <c r="AK485" s="21">
        <v>42256</v>
      </c>
      <c r="AL485" s="16"/>
      <c r="AM485" s="16"/>
      <c r="AN485" s="16"/>
      <c r="AO485" s="16"/>
      <c r="AP485" s="21">
        <v>42988.5869907407</v>
      </c>
      <c r="AQ485" s="21"/>
      <c r="AR485" s="16"/>
      <c r="AS485" s="16"/>
      <c r="AT485" s="16"/>
      <c r="AU485" s="16"/>
      <c r="AV485" s="6"/>
      <c r="AW485" s="16"/>
      <c r="AX485" s="16"/>
      <c r="AY485" s="15">
        <v>0</v>
      </c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27">
        <v>363</v>
      </c>
      <c r="BO485" s="1" t="e">
        <f>VLOOKUP(#REF!,BP$1:BP$65243,1,0)</f>
        <v>#REF!</v>
      </c>
      <c r="BP485" s="26">
        <v>488</v>
      </c>
    </row>
    <row r="486" ht="72" spans="1:68">
      <c r="A486" s="4" t="s">
        <v>3077</v>
      </c>
      <c r="B486" s="5" t="s">
        <v>99</v>
      </c>
      <c r="C486" s="5" t="s">
        <v>3077</v>
      </c>
      <c r="D486" s="5" t="s">
        <v>3078</v>
      </c>
      <c r="E486" s="6" t="s">
        <v>67</v>
      </c>
      <c r="F486" s="7">
        <v>0.8773</v>
      </c>
      <c r="G486" s="5" t="s">
        <v>640</v>
      </c>
      <c r="H486" s="8" t="s">
        <v>3079</v>
      </c>
      <c r="I486" s="8" t="s">
        <v>3080</v>
      </c>
      <c r="J486" s="11">
        <v>0</v>
      </c>
      <c r="K486" s="6">
        <v>485</v>
      </c>
      <c r="L486" s="5" t="s">
        <v>3081</v>
      </c>
      <c r="M486" s="12">
        <v>42620.3647337963</v>
      </c>
      <c r="N486" s="12">
        <v>42580.3647106482</v>
      </c>
      <c r="O486" s="13" t="s">
        <v>72</v>
      </c>
      <c r="P486" s="5" t="s">
        <v>91</v>
      </c>
      <c r="Q486" s="5" t="s">
        <v>105</v>
      </c>
      <c r="R486" s="5" t="s">
        <v>75</v>
      </c>
      <c r="T486" s="5"/>
      <c r="U486" s="7">
        <v>1.0427</v>
      </c>
      <c r="V486" s="7" t="s">
        <v>177</v>
      </c>
      <c r="W486" s="7" t="s">
        <v>118</v>
      </c>
      <c r="X486" s="7" t="s">
        <v>243</v>
      </c>
      <c r="Y486" s="15">
        <v>0</v>
      </c>
      <c r="Z486" s="15">
        <v>4000</v>
      </c>
      <c r="AA486" s="16"/>
      <c r="AB486" s="16"/>
      <c r="AC486" s="16"/>
      <c r="AD486" s="16"/>
      <c r="AE486" s="16"/>
      <c r="AF486" s="16"/>
      <c r="AG486" s="16">
        <v>0</v>
      </c>
      <c r="AH486" s="16"/>
      <c r="AI486" s="19">
        <v>42880.3647337963</v>
      </c>
      <c r="AJ486" s="20">
        <v>2</v>
      </c>
      <c r="AK486" s="21"/>
      <c r="AL486" s="16"/>
      <c r="AM486" s="16"/>
      <c r="AN486" s="16"/>
      <c r="AO486" s="16"/>
      <c r="AP486" s="21">
        <v>43429.3647337963</v>
      </c>
      <c r="AQ486" s="21"/>
      <c r="AR486" s="16"/>
      <c r="AS486" s="16"/>
      <c r="AT486" s="16"/>
      <c r="AU486" s="16"/>
      <c r="AV486" s="6"/>
      <c r="AW486" s="16"/>
      <c r="AX486" s="16"/>
      <c r="AY486" s="15">
        <v>4560</v>
      </c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>
        <v>364</v>
      </c>
      <c r="BO486" s="1" t="e">
        <f>VLOOKUP(#REF!,BP$1:BP$65243,1,0)</f>
        <v>#REF!</v>
      </c>
      <c r="BP486" s="25">
        <v>489</v>
      </c>
    </row>
    <row r="487" ht="48" spans="1:68">
      <c r="A487" s="4" t="s">
        <v>3082</v>
      </c>
      <c r="B487" s="5" t="s">
        <v>160</v>
      </c>
      <c r="C487" s="5" t="s">
        <v>3082</v>
      </c>
      <c r="D487" s="5" t="s">
        <v>3083</v>
      </c>
      <c r="E487" s="6" t="s">
        <v>3084</v>
      </c>
      <c r="F487" s="7">
        <v>0.908</v>
      </c>
      <c r="G487" s="5" t="s">
        <v>3085</v>
      </c>
      <c r="H487" s="8" t="s">
        <v>3086</v>
      </c>
      <c r="I487" s="8" t="s">
        <v>3087</v>
      </c>
      <c r="J487" s="11">
        <v>0</v>
      </c>
      <c r="K487" s="6">
        <v>7500</v>
      </c>
      <c r="L487" s="5" t="s">
        <v>3088</v>
      </c>
      <c r="M487" s="12">
        <v>40471.4741435185</v>
      </c>
      <c r="N487" s="12">
        <v>40466.4741435185</v>
      </c>
      <c r="O487" s="13" t="s">
        <v>72</v>
      </c>
      <c r="P487" s="5" t="s">
        <v>91</v>
      </c>
      <c r="Q487" s="5" t="s">
        <v>127</v>
      </c>
      <c r="R487" s="5" t="s">
        <v>128</v>
      </c>
      <c r="T487" s="5" t="s">
        <v>94</v>
      </c>
      <c r="U487" s="7">
        <v>1.012</v>
      </c>
      <c r="V487" s="7" t="s">
        <v>339</v>
      </c>
      <c r="W487" s="7" t="s">
        <v>130</v>
      </c>
      <c r="X487" s="7" t="s">
        <v>97</v>
      </c>
      <c r="Y487" s="15">
        <v>0</v>
      </c>
      <c r="Z487" s="15">
        <v>0</v>
      </c>
      <c r="AA487" s="16"/>
      <c r="AB487" s="16"/>
      <c r="AC487" s="16"/>
      <c r="AD487" s="16"/>
      <c r="AE487" s="16"/>
      <c r="AF487" s="16"/>
      <c r="AG487" s="16">
        <v>0</v>
      </c>
      <c r="AH487" s="16"/>
      <c r="AI487" s="19">
        <v>40786.4741435185</v>
      </c>
      <c r="AJ487" s="20">
        <v>2</v>
      </c>
      <c r="AK487" s="21">
        <v>41472</v>
      </c>
      <c r="AL487" s="16"/>
      <c r="AM487" s="16"/>
      <c r="AN487" s="16"/>
      <c r="AO487" s="16"/>
      <c r="AP487" s="21">
        <v>41517.4741435185</v>
      </c>
      <c r="AQ487" s="21">
        <v>42313</v>
      </c>
      <c r="AR487" s="16"/>
      <c r="AS487" s="16"/>
      <c r="AT487" s="16"/>
      <c r="AU487" s="16"/>
      <c r="AV487" s="6"/>
      <c r="AW487" s="16"/>
      <c r="AX487" s="16"/>
      <c r="AY487" s="15">
        <v>0</v>
      </c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>
        <v>365</v>
      </c>
      <c r="BO487" s="1" t="e">
        <f>VLOOKUP(#REF!,BP$1:BP$65243,1,0)</f>
        <v>#REF!</v>
      </c>
      <c r="BP487" s="26">
        <v>490</v>
      </c>
    </row>
    <row r="488" ht="48" spans="1:68">
      <c r="A488" s="4" t="s">
        <v>3089</v>
      </c>
      <c r="B488" s="5" t="s">
        <v>111</v>
      </c>
      <c r="C488" s="5" t="s">
        <v>3089</v>
      </c>
      <c r="D488" s="5" t="s">
        <v>3090</v>
      </c>
      <c r="E488" s="6" t="s">
        <v>67</v>
      </c>
      <c r="F488" s="7">
        <v>1.5803</v>
      </c>
      <c r="G488" s="5" t="s">
        <v>3091</v>
      </c>
      <c r="H488" s="8" t="s">
        <v>3092</v>
      </c>
      <c r="I488" s="8" t="s">
        <v>3093</v>
      </c>
      <c r="J488" s="11">
        <v>0</v>
      </c>
      <c r="K488" s="6">
        <v>2310</v>
      </c>
      <c r="L488" s="5" t="s">
        <v>3094</v>
      </c>
      <c r="M488" s="12">
        <v>40687.4285416667</v>
      </c>
      <c r="N488" s="12">
        <v>40681.4285416667</v>
      </c>
      <c r="O488" s="13" t="s">
        <v>72</v>
      </c>
      <c r="P488" s="5" t="s">
        <v>204</v>
      </c>
      <c r="Q488" s="5" t="s">
        <v>74</v>
      </c>
      <c r="R488" s="5" t="s">
        <v>75</v>
      </c>
      <c r="T488" s="5" t="s">
        <v>94</v>
      </c>
      <c r="U488" s="7">
        <v>1.8844</v>
      </c>
      <c r="V488" s="7" t="s">
        <v>177</v>
      </c>
      <c r="W488" s="7" t="s">
        <v>242</v>
      </c>
      <c r="X488" s="7" t="s">
        <v>158</v>
      </c>
      <c r="Y488" s="15">
        <v>0</v>
      </c>
      <c r="Z488" s="15">
        <v>4646</v>
      </c>
      <c r="AA488" s="16"/>
      <c r="AB488" s="16"/>
      <c r="AC488" s="16"/>
      <c r="AD488" s="16"/>
      <c r="AE488" s="16"/>
      <c r="AF488" s="16"/>
      <c r="AG488" s="16">
        <v>0</v>
      </c>
      <c r="AH488" s="16"/>
      <c r="AI488" s="19">
        <v>40999.4285416667</v>
      </c>
      <c r="AJ488" s="20">
        <v>2</v>
      </c>
      <c r="AK488" s="21">
        <v>40960</v>
      </c>
      <c r="AL488" s="16"/>
      <c r="AM488" s="16"/>
      <c r="AN488" s="16"/>
      <c r="AO488" s="16"/>
      <c r="AP488" s="21">
        <v>41729.4285416667</v>
      </c>
      <c r="AQ488" s="21">
        <v>41486</v>
      </c>
      <c r="AR488" s="16"/>
      <c r="AS488" s="16"/>
      <c r="AT488" s="16"/>
      <c r="AU488" s="16"/>
      <c r="AV488" s="6"/>
      <c r="AW488" s="16"/>
      <c r="AX488" s="16"/>
      <c r="AY488" s="15">
        <v>2939.9481</v>
      </c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>
        <v>366</v>
      </c>
      <c r="BO488" s="1" t="e">
        <f>VLOOKUP(#REF!,BP$1:BP$65243,1,0)</f>
        <v>#REF!</v>
      </c>
      <c r="BP488" s="26">
        <v>491</v>
      </c>
    </row>
    <row r="489" ht="48" spans="1:68">
      <c r="A489" s="4" t="s">
        <v>3095</v>
      </c>
      <c r="B489" s="5" t="s">
        <v>160</v>
      </c>
      <c r="C489" s="5" t="s">
        <v>3095</v>
      </c>
      <c r="D489" s="5" t="s">
        <v>3096</v>
      </c>
      <c r="E489" s="6" t="s">
        <v>67</v>
      </c>
      <c r="F489" s="7">
        <v>3.9896</v>
      </c>
      <c r="G489" s="5" t="s">
        <v>3097</v>
      </c>
      <c r="H489" s="8" t="s">
        <v>3098</v>
      </c>
      <c r="I489" s="8" t="s">
        <v>3099</v>
      </c>
      <c r="J489" s="11">
        <v>0</v>
      </c>
      <c r="K489" s="6">
        <v>1820</v>
      </c>
      <c r="L489" s="5" t="s">
        <v>3100</v>
      </c>
      <c r="M489" s="12">
        <v>40260.6786226852</v>
      </c>
      <c r="N489" s="12">
        <v>40254.6786226852</v>
      </c>
      <c r="O489" s="13" t="s">
        <v>72</v>
      </c>
      <c r="P489" s="5" t="s">
        <v>448</v>
      </c>
      <c r="Q489" s="5" t="s">
        <v>882</v>
      </c>
      <c r="R489" s="5" t="s">
        <v>3101</v>
      </c>
      <c r="T489" s="5" t="s">
        <v>94</v>
      </c>
      <c r="U489" s="7">
        <v>3.9896</v>
      </c>
      <c r="V489" s="7">
        <v>0</v>
      </c>
      <c r="W489" s="7">
        <v>0</v>
      </c>
      <c r="X489" s="7">
        <v>0</v>
      </c>
      <c r="Y489" s="15">
        <v>0</v>
      </c>
      <c r="Z489" s="15">
        <v>0</v>
      </c>
      <c r="AA489" s="16"/>
      <c r="AB489" s="16"/>
      <c r="AC489" s="16"/>
      <c r="AD489" s="16"/>
      <c r="AE489" s="16"/>
      <c r="AF489" s="16"/>
      <c r="AG489" s="16">
        <v>0</v>
      </c>
      <c r="AH489" s="16"/>
      <c r="AI489" s="19">
        <v>40543.6786226852</v>
      </c>
      <c r="AJ489" s="20">
        <v>2</v>
      </c>
      <c r="AK489" s="21">
        <v>40324</v>
      </c>
      <c r="AL489" s="16"/>
      <c r="AM489" s="16"/>
      <c r="AN489" s="16"/>
      <c r="AO489" s="16"/>
      <c r="AP489" s="21">
        <v>41274.6786226852</v>
      </c>
      <c r="AQ489" s="21">
        <v>40522</v>
      </c>
      <c r="AR489" s="16"/>
      <c r="AS489" s="16"/>
      <c r="AT489" s="16"/>
      <c r="AU489" s="16"/>
      <c r="AV489" s="6"/>
      <c r="AW489" s="16"/>
      <c r="AX489" s="16"/>
      <c r="AY489" s="15">
        <v>0</v>
      </c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>
        <v>367</v>
      </c>
      <c r="BO489" s="1" t="e">
        <f>VLOOKUP(#REF!,BP$1:BP$65243,1,0)</f>
        <v>#REF!</v>
      </c>
      <c r="BP489" s="25">
        <v>492</v>
      </c>
    </row>
    <row r="490" ht="48" spans="1:68">
      <c r="A490" s="4" t="s">
        <v>3095</v>
      </c>
      <c r="B490" s="5" t="s">
        <v>160</v>
      </c>
      <c r="C490" s="5" t="s">
        <v>3095</v>
      </c>
      <c r="D490" s="5" t="s">
        <v>3102</v>
      </c>
      <c r="E490" s="6" t="s">
        <v>67</v>
      </c>
      <c r="F490" s="7">
        <v>1.4887</v>
      </c>
      <c r="G490" s="5" t="s">
        <v>3103</v>
      </c>
      <c r="H490" s="8" t="s">
        <v>3104</v>
      </c>
      <c r="I490" s="8" t="s">
        <v>3105</v>
      </c>
      <c r="J490" s="11">
        <v>0</v>
      </c>
      <c r="K490" s="6">
        <v>700</v>
      </c>
      <c r="L490" s="5" t="s">
        <v>3106</v>
      </c>
      <c r="M490" s="12">
        <v>41109.3695717593</v>
      </c>
      <c r="N490" s="12">
        <v>41106.3695717593</v>
      </c>
      <c r="O490" s="13" t="s">
        <v>72</v>
      </c>
      <c r="P490" s="5" t="s">
        <v>448</v>
      </c>
      <c r="Q490" s="5" t="s">
        <v>882</v>
      </c>
      <c r="R490" s="5" t="s">
        <v>3101</v>
      </c>
      <c r="T490" s="5" t="s">
        <v>94</v>
      </c>
      <c r="U490" s="7">
        <v>1.4887</v>
      </c>
      <c r="V490" s="7"/>
      <c r="W490" s="7"/>
      <c r="X490" s="7"/>
      <c r="Y490" s="15">
        <v>0</v>
      </c>
      <c r="Z490" s="15">
        <v>0</v>
      </c>
      <c r="AA490" s="16"/>
      <c r="AB490" s="16"/>
      <c r="AC490" s="16"/>
      <c r="AD490" s="16"/>
      <c r="AE490" s="16"/>
      <c r="AF490" s="16"/>
      <c r="AG490" s="16">
        <v>0</v>
      </c>
      <c r="AH490" s="16"/>
      <c r="AI490" s="19">
        <v>41274.3695717593</v>
      </c>
      <c r="AJ490" s="20">
        <v>1</v>
      </c>
      <c r="AK490" s="21">
        <v>41193</v>
      </c>
      <c r="AL490" s="16"/>
      <c r="AM490" s="16"/>
      <c r="AN490" s="16"/>
      <c r="AO490" s="16"/>
      <c r="AP490" s="21">
        <v>41639.3695717593</v>
      </c>
      <c r="AQ490" s="21">
        <v>41383</v>
      </c>
      <c r="AR490" s="16"/>
      <c r="AS490" s="16"/>
      <c r="AT490" s="16"/>
      <c r="AU490" s="16"/>
      <c r="AV490" s="6"/>
      <c r="AW490" s="16"/>
      <c r="AX490" s="16"/>
      <c r="AY490" s="15">
        <v>0</v>
      </c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>
        <v>367</v>
      </c>
      <c r="BO490" s="1" t="e">
        <f>VLOOKUP(#REF!,BP$1:BP$65243,1,0)</f>
        <v>#REF!</v>
      </c>
      <c r="BP490" s="25">
        <v>493</v>
      </c>
    </row>
    <row r="491" ht="48" spans="1:68">
      <c r="A491" s="4" t="s">
        <v>3107</v>
      </c>
      <c r="B491" s="5" t="s">
        <v>65</v>
      </c>
      <c r="C491" s="5" t="s">
        <v>3107</v>
      </c>
      <c r="D491" s="5" t="s">
        <v>3108</v>
      </c>
      <c r="E491" s="6" t="s">
        <v>67</v>
      </c>
      <c r="F491" s="7">
        <v>1.77</v>
      </c>
      <c r="G491" s="5" t="s">
        <v>3109</v>
      </c>
      <c r="H491" s="8" t="s">
        <v>3110</v>
      </c>
      <c r="I491" s="8" t="s">
        <v>3111</v>
      </c>
      <c r="J491" s="11">
        <v>0</v>
      </c>
      <c r="K491" s="6">
        <v>1603</v>
      </c>
      <c r="L491" s="5" t="s">
        <v>3112</v>
      </c>
      <c r="M491" s="12">
        <v>41204.6724768519</v>
      </c>
      <c r="N491" s="12">
        <v>41199.6724768519</v>
      </c>
      <c r="O491" s="13" t="s">
        <v>72</v>
      </c>
      <c r="P491" s="5" t="s">
        <v>91</v>
      </c>
      <c r="Q491" s="5" t="s">
        <v>250</v>
      </c>
      <c r="R491" s="5" t="s">
        <v>75</v>
      </c>
      <c r="T491" s="5" t="s">
        <v>76</v>
      </c>
      <c r="U491" s="7">
        <v>1.77</v>
      </c>
      <c r="V491" s="7" t="s">
        <v>107</v>
      </c>
      <c r="W491" s="7" t="s">
        <v>242</v>
      </c>
      <c r="X491" s="7" t="s">
        <v>79</v>
      </c>
      <c r="Y491" s="15">
        <v>0</v>
      </c>
      <c r="Z491" s="15">
        <v>6638</v>
      </c>
      <c r="AA491" s="16"/>
      <c r="AB491" s="16"/>
      <c r="AC491" s="16"/>
      <c r="AD491" s="16"/>
      <c r="AE491" s="16"/>
      <c r="AF491" s="16"/>
      <c r="AG491" s="16">
        <v>0</v>
      </c>
      <c r="AH491" s="16"/>
      <c r="AI491" s="19">
        <v>41425.6724768519</v>
      </c>
      <c r="AJ491" s="20">
        <v>2</v>
      </c>
      <c r="AK491" s="21">
        <v>41334</v>
      </c>
      <c r="AL491" s="16"/>
      <c r="AM491" s="16"/>
      <c r="AN491" s="16"/>
      <c r="AO491" s="16"/>
      <c r="AP491" s="21">
        <v>42155.6724768519</v>
      </c>
      <c r="AQ491" s="21">
        <v>41633</v>
      </c>
      <c r="AR491" s="16"/>
      <c r="AS491" s="16"/>
      <c r="AT491" s="16"/>
      <c r="AU491" s="16"/>
      <c r="AV491" s="6"/>
      <c r="AW491" s="16"/>
      <c r="AX491" s="16"/>
      <c r="AY491" s="15">
        <v>3750.2825</v>
      </c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>
        <v>368</v>
      </c>
      <c r="BO491" s="1" t="e">
        <f>VLOOKUP(#REF!,BP$1:BP$65243,1,0)</f>
        <v>#REF!</v>
      </c>
      <c r="BP491" s="26">
        <v>494</v>
      </c>
    </row>
    <row r="492" ht="48" spans="1:68">
      <c r="A492" s="4" t="s">
        <v>3113</v>
      </c>
      <c r="B492" s="5" t="s">
        <v>151</v>
      </c>
      <c r="C492" s="5" t="s">
        <v>3113</v>
      </c>
      <c r="D492" s="5" t="s">
        <v>3114</v>
      </c>
      <c r="E492" s="6" t="s">
        <v>67</v>
      </c>
      <c r="F492" s="7">
        <v>1.7269</v>
      </c>
      <c r="G492" s="5" t="s">
        <v>3115</v>
      </c>
      <c r="H492" s="8" t="s">
        <v>3116</v>
      </c>
      <c r="I492" s="8" t="s">
        <v>3117</v>
      </c>
      <c r="J492" s="11">
        <v>0</v>
      </c>
      <c r="K492" s="6">
        <v>960</v>
      </c>
      <c r="L492" s="5" t="s">
        <v>3118</v>
      </c>
      <c r="M492" s="12">
        <v>42439.5275925926</v>
      </c>
      <c r="N492" s="12">
        <v>42399.5275694444</v>
      </c>
      <c r="O492" s="13" t="s">
        <v>72</v>
      </c>
      <c r="P492" s="5" t="s">
        <v>91</v>
      </c>
      <c r="Q492" s="5" t="s">
        <v>3119</v>
      </c>
      <c r="R492" s="5" t="s">
        <v>75</v>
      </c>
      <c r="T492" s="5" t="s">
        <v>94</v>
      </c>
      <c r="U492" s="7">
        <v>1.7269</v>
      </c>
      <c r="V492" s="7" t="s">
        <v>177</v>
      </c>
      <c r="W492" s="7" t="s">
        <v>157</v>
      </c>
      <c r="X492" s="7" t="s">
        <v>243</v>
      </c>
      <c r="Y492" s="15">
        <v>0</v>
      </c>
      <c r="Z492" s="15">
        <v>7305</v>
      </c>
      <c r="AA492" s="16"/>
      <c r="AB492" s="16"/>
      <c r="AC492" s="16"/>
      <c r="AD492" s="16"/>
      <c r="AE492" s="16"/>
      <c r="AF492" s="16"/>
      <c r="AG492" s="16">
        <v>0</v>
      </c>
      <c r="AH492" s="16"/>
      <c r="AI492" s="19">
        <v>42668.5275925926</v>
      </c>
      <c r="AJ492" s="20">
        <v>1.5</v>
      </c>
      <c r="AK492" s="21">
        <v>42520</v>
      </c>
      <c r="AL492" s="16"/>
      <c r="AM492" s="16"/>
      <c r="AN492" s="16"/>
      <c r="AO492" s="16"/>
      <c r="AP492" s="21">
        <v>43215.5275925926</v>
      </c>
      <c r="AQ492" s="21">
        <v>42739</v>
      </c>
      <c r="AR492" s="16"/>
      <c r="AS492" s="16"/>
      <c r="AT492" s="16"/>
      <c r="AU492" s="16"/>
      <c r="AV492" s="6"/>
      <c r="AW492" s="16"/>
      <c r="AX492" s="16"/>
      <c r="AY492" s="15">
        <v>4230</v>
      </c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>
        <v>369</v>
      </c>
      <c r="BO492" s="1" t="e">
        <f>VLOOKUP(#REF!,BP$1:BP$65243,1,0)</f>
        <v>#REF!</v>
      </c>
      <c r="BP492" s="26">
        <v>495</v>
      </c>
    </row>
    <row r="493" ht="48" spans="1:68">
      <c r="A493" s="4" t="s">
        <v>3120</v>
      </c>
      <c r="B493" s="5" t="s">
        <v>215</v>
      </c>
      <c r="C493" s="5" t="s">
        <v>3120</v>
      </c>
      <c r="D493" s="5" t="s">
        <v>3121</v>
      </c>
      <c r="E493" s="6" t="s">
        <v>67</v>
      </c>
      <c r="F493" s="7">
        <v>4.9778</v>
      </c>
      <c r="G493" s="5" t="s">
        <v>3122</v>
      </c>
      <c r="H493" s="8" t="s">
        <v>3123</v>
      </c>
      <c r="I493" s="8" t="s">
        <v>3124</v>
      </c>
      <c r="J493" s="11">
        <v>0</v>
      </c>
      <c r="K493" s="6">
        <v>1945</v>
      </c>
      <c r="L493" s="5" t="s">
        <v>3125</v>
      </c>
      <c r="M493" s="12">
        <v>41127.475625</v>
      </c>
      <c r="N493" s="12">
        <v>41123.475625</v>
      </c>
      <c r="O493" s="13" t="s">
        <v>72</v>
      </c>
      <c r="P493" s="5" t="s">
        <v>91</v>
      </c>
      <c r="Q493" s="5" t="s">
        <v>797</v>
      </c>
      <c r="R493" s="5" t="s">
        <v>75</v>
      </c>
      <c r="T493" s="5" t="s">
        <v>94</v>
      </c>
      <c r="U493" s="7">
        <v>4.9778</v>
      </c>
      <c r="V493" s="7" t="s">
        <v>177</v>
      </c>
      <c r="W493" s="7" t="s">
        <v>393</v>
      </c>
      <c r="X493" s="7">
        <v>15</v>
      </c>
      <c r="Y493" s="15">
        <v>0</v>
      </c>
      <c r="Z493" s="15">
        <v>25999</v>
      </c>
      <c r="AA493" s="16"/>
      <c r="AB493" s="16"/>
      <c r="AC493" s="16"/>
      <c r="AD493" s="16"/>
      <c r="AE493" s="16"/>
      <c r="AF493" s="16"/>
      <c r="AG493" s="16">
        <v>0</v>
      </c>
      <c r="AH493" s="16"/>
      <c r="AI493" s="19">
        <v>41289.475625</v>
      </c>
      <c r="AJ493" s="20">
        <v>2</v>
      </c>
      <c r="AK493" s="21">
        <v>41282.4728009259</v>
      </c>
      <c r="AL493" s="16"/>
      <c r="AM493" s="16"/>
      <c r="AN493" s="16"/>
      <c r="AO493" s="16"/>
      <c r="AP493" s="21">
        <v>42384.475625</v>
      </c>
      <c r="AQ493" s="21"/>
      <c r="AR493" s="16"/>
      <c r="AS493" s="16"/>
      <c r="AT493" s="16"/>
      <c r="AU493" s="16"/>
      <c r="AV493" s="6"/>
      <c r="AW493" s="16"/>
      <c r="AX493" s="16"/>
      <c r="AY493" s="15">
        <v>5222.9901</v>
      </c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>
        <v>370</v>
      </c>
      <c r="BO493" s="1" t="e">
        <f>VLOOKUP(#REF!,BP$1:BP$65243,1,0)</f>
        <v>#REF!</v>
      </c>
      <c r="BP493" s="26">
        <v>496</v>
      </c>
    </row>
    <row r="494" ht="48" spans="1:68">
      <c r="A494" s="4" t="s">
        <v>3126</v>
      </c>
      <c r="B494" s="5" t="s">
        <v>65</v>
      </c>
      <c r="C494" s="5" t="s">
        <v>3126</v>
      </c>
      <c r="D494" s="5" t="s">
        <v>3127</v>
      </c>
      <c r="E494" s="6" t="s">
        <v>67</v>
      </c>
      <c r="F494" s="7">
        <v>1.912</v>
      </c>
      <c r="G494" s="5" t="s">
        <v>3128</v>
      </c>
      <c r="H494" s="8" t="s">
        <v>3129</v>
      </c>
      <c r="I494" s="8" t="s">
        <v>3130</v>
      </c>
      <c r="J494" s="11">
        <v>0</v>
      </c>
      <c r="K494" s="6">
        <v>800</v>
      </c>
      <c r="L494" s="5" t="s">
        <v>3131</v>
      </c>
      <c r="M494" s="12">
        <v>41953.4739583333</v>
      </c>
      <c r="N494" s="12">
        <v>41912.4739583333</v>
      </c>
      <c r="O494" s="13" t="s">
        <v>72</v>
      </c>
      <c r="P494" s="5" t="s">
        <v>91</v>
      </c>
      <c r="Q494" s="5" t="s">
        <v>1617</v>
      </c>
      <c r="R494" s="5" t="s">
        <v>75</v>
      </c>
      <c r="T494" s="5" t="s">
        <v>76</v>
      </c>
      <c r="U494" s="7">
        <v>1.912</v>
      </c>
      <c r="V494" s="7" t="s">
        <v>117</v>
      </c>
      <c r="W494" s="7" t="s">
        <v>157</v>
      </c>
      <c r="X494" s="7" t="s">
        <v>79</v>
      </c>
      <c r="Y494" s="15">
        <v>0</v>
      </c>
      <c r="Z494" s="15">
        <v>8030</v>
      </c>
      <c r="AA494" s="16"/>
      <c r="AB494" s="16"/>
      <c r="AC494" s="16"/>
      <c r="AD494" s="16"/>
      <c r="AE494" s="16"/>
      <c r="AF494" s="16"/>
      <c r="AG494" s="16">
        <v>0</v>
      </c>
      <c r="AH494" s="16"/>
      <c r="AI494" s="19">
        <v>42114.4739583333</v>
      </c>
      <c r="AJ494" s="20">
        <v>2</v>
      </c>
      <c r="AK494" s="21">
        <v>42111</v>
      </c>
      <c r="AL494" s="16"/>
      <c r="AM494" s="16"/>
      <c r="AN494" s="16"/>
      <c r="AO494" s="16"/>
      <c r="AP494" s="21">
        <v>42845.4739583333</v>
      </c>
      <c r="AQ494" s="21"/>
      <c r="AR494" s="16"/>
      <c r="AS494" s="16"/>
      <c r="AT494" s="16"/>
      <c r="AU494" s="16"/>
      <c r="AV494" s="6"/>
      <c r="AW494" s="16"/>
      <c r="AX494" s="16"/>
      <c r="AY494" s="15">
        <v>4200</v>
      </c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>
        <v>371</v>
      </c>
      <c r="BO494" s="1" t="e">
        <f>VLOOKUP(#REF!,BP$1:BP$65243,1,0)</f>
        <v>#REF!</v>
      </c>
      <c r="BP494" s="25">
        <v>497</v>
      </c>
    </row>
    <row r="495" ht="36" spans="1:68">
      <c r="A495" s="4" t="s">
        <v>3132</v>
      </c>
      <c r="B495" s="5" t="s">
        <v>99</v>
      </c>
      <c r="C495" s="5" t="s">
        <v>3132</v>
      </c>
      <c r="D495" s="5" t="s">
        <v>3133</v>
      </c>
      <c r="E495" s="6" t="s">
        <v>67</v>
      </c>
      <c r="F495" s="7">
        <v>5.9779</v>
      </c>
      <c r="G495" s="5" t="s">
        <v>3134</v>
      </c>
      <c r="H495" s="8" t="s">
        <v>3135</v>
      </c>
      <c r="I495" s="8" t="s">
        <v>3136</v>
      </c>
      <c r="J495" s="11">
        <v>0</v>
      </c>
      <c r="K495" s="6">
        <v>22300</v>
      </c>
      <c r="L495" s="5" t="s">
        <v>3137</v>
      </c>
      <c r="M495" s="12">
        <v>42661.4615509259</v>
      </c>
      <c r="N495" s="12">
        <v>42615.4615509259</v>
      </c>
      <c r="O495" s="13" t="s">
        <v>72</v>
      </c>
      <c r="P495" s="5" t="s">
        <v>91</v>
      </c>
      <c r="Q495" s="5" t="s">
        <v>127</v>
      </c>
      <c r="R495" s="5" t="s">
        <v>128</v>
      </c>
      <c r="T495" s="5"/>
      <c r="U495" s="7">
        <v>6.3129</v>
      </c>
      <c r="V495" s="7" t="s">
        <v>339</v>
      </c>
      <c r="W495" s="7" t="s">
        <v>3138</v>
      </c>
      <c r="X495" s="7" t="s">
        <v>131</v>
      </c>
      <c r="Y495" s="15">
        <v>0</v>
      </c>
      <c r="Z495" s="15">
        <v>0</v>
      </c>
      <c r="AA495" s="16"/>
      <c r="AB495" s="16"/>
      <c r="AC495" s="16"/>
      <c r="AD495" s="16"/>
      <c r="AE495" s="16"/>
      <c r="AF495" s="16"/>
      <c r="AG495" s="16">
        <v>0</v>
      </c>
      <c r="AH495" s="16"/>
      <c r="AI495" s="19">
        <v>43160.4615509259</v>
      </c>
      <c r="AJ495" s="20">
        <v>2</v>
      </c>
      <c r="AK495" s="21"/>
      <c r="AL495" s="16"/>
      <c r="AM495" s="16"/>
      <c r="AN495" s="16"/>
      <c r="AO495" s="16"/>
      <c r="AP495" s="21">
        <v>44256.4615509259</v>
      </c>
      <c r="AQ495" s="21"/>
      <c r="AR495" s="16"/>
      <c r="AS495" s="16"/>
      <c r="AT495" s="16"/>
      <c r="AU495" s="16"/>
      <c r="AV495" s="6"/>
      <c r="AW495" s="16"/>
      <c r="AX495" s="16"/>
      <c r="AY495" s="15">
        <v>0</v>
      </c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>
        <v>372</v>
      </c>
      <c r="BO495" s="1" t="e">
        <f>VLOOKUP(#REF!,BP$1:BP$65243,1,0)</f>
        <v>#REF!</v>
      </c>
      <c r="BP495" s="25">
        <v>498</v>
      </c>
    </row>
    <row r="496" ht="48" spans="1:68">
      <c r="A496" s="4" t="s">
        <v>3139</v>
      </c>
      <c r="B496" s="5" t="s">
        <v>65</v>
      </c>
      <c r="C496" s="5" t="s">
        <v>3139</v>
      </c>
      <c r="D496" s="5" t="s">
        <v>3140</v>
      </c>
      <c r="E496" s="6" t="s">
        <v>67</v>
      </c>
      <c r="F496" s="7">
        <v>2.0388</v>
      </c>
      <c r="G496" s="5" t="s">
        <v>3141</v>
      </c>
      <c r="H496" s="8" t="s">
        <v>3142</v>
      </c>
      <c r="I496" s="8" t="s">
        <v>3143</v>
      </c>
      <c r="J496" s="11">
        <v>0</v>
      </c>
      <c r="K496" s="6">
        <v>970</v>
      </c>
      <c r="L496" s="5" t="s">
        <v>3144</v>
      </c>
      <c r="M496" s="12">
        <v>42193.6449884259</v>
      </c>
      <c r="N496" s="12">
        <v>42151.6449884259</v>
      </c>
      <c r="O496" s="13" t="s">
        <v>72</v>
      </c>
      <c r="P496" s="5" t="s">
        <v>166</v>
      </c>
      <c r="Q496" s="5" t="s">
        <v>74</v>
      </c>
      <c r="R496" s="5" t="s">
        <v>75</v>
      </c>
      <c r="T496" s="5" t="s">
        <v>76</v>
      </c>
      <c r="U496" s="7">
        <v>2.0388</v>
      </c>
      <c r="V496" s="7" t="s">
        <v>117</v>
      </c>
      <c r="W496" s="7" t="s">
        <v>1054</v>
      </c>
      <c r="X496" s="7" t="s">
        <v>158</v>
      </c>
      <c r="Y496" s="15">
        <v>0</v>
      </c>
      <c r="Z496" s="15">
        <v>8563</v>
      </c>
      <c r="AA496" s="16"/>
      <c r="AB496" s="16"/>
      <c r="AC496" s="16"/>
      <c r="AD496" s="16"/>
      <c r="AE496" s="16"/>
      <c r="AF496" s="16"/>
      <c r="AG496" s="16">
        <v>20</v>
      </c>
      <c r="AH496" s="16">
        <v>17.44</v>
      </c>
      <c r="AI496" s="19">
        <v>42449.6449884259</v>
      </c>
      <c r="AJ496" s="20">
        <v>2</v>
      </c>
      <c r="AK496" s="21">
        <v>42447</v>
      </c>
      <c r="AL496" s="16"/>
      <c r="AM496" s="16"/>
      <c r="AN496" s="16"/>
      <c r="AO496" s="16"/>
      <c r="AP496" s="21">
        <v>43179.6449884259</v>
      </c>
      <c r="AQ496" s="21"/>
      <c r="AR496" s="16"/>
      <c r="AS496" s="16"/>
      <c r="AT496" s="16"/>
      <c r="AU496" s="16"/>
      <c r="AV496" s="6"/>
      <c r="AW496" s="16"/>
      <c r="AX496" s="16"/>
      <c r="AY496" s="15">
        <v>4200</v>
      </c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>
        <v>373</v>
      </c>
      <c r="BO496" s="1" t="e">
        <f>VLOOKUP(#REF!,BP$1:BP$65243,1,0)</f>
        <v>#REF!</v>
      </c>
      <c r="BP496" s="25">
        <v>499</v>
      </c>
    </row>
    <row r="497" ht="48" spans="1:68">
      <c r="A497" s="4" t="s">
        <v>3145</v>
      </c>
      <c r="B497" s="5" t="s">
        <v>151</v>
      </c>
      <c r="C497" s="5" t="s">
        <v>3145</v>
      </c>
      <c r="D497" s="5" t="s">
        <v>3146</v>
      </c>
      <c r="E497" s="6" t="s">
        <v>67</v>
      </c>
      <c r="F497" s="7">
        <v>1.7039</v>
      </c>
      <c r="G497" s="5" t="s">
        <v>1400</v>
      </c>
      <c r="H497" s="8" t="s">
        <v>3147</v>
      </c>
      <c r="I497" s="8" t="s">
        <v>3148</v>
      </c>
      <c r="J497" s="11">
        <v>0</v>
      </c>
      <c r="K497" s="6">
        <v>770</v>
      </c>
      <c r="L497" s="5" t="s">
        <v>3149</v>
      </c>
      <c r="M497" s="12">
        <v>42533.3990393519</v>
      </c>
      <c r="N497" s="12">
        <v>42489.3990393519</v>
      </c>
      <c r="O497" s="13" t="s">
        <v>72</v>
      </c>
      <c r="P497" s="5" t="s">
        <v>91</v>
      </c>
      <c r="Q497" s="5" t="s">
        <v>205</v>
      </c>
      <c r="R497" s="5" t="s">
        <v>75</v>
      </c>
      <c r="T497" s="5" t="s">
        <v>94</v>
      </c>
      <c r="U497" s="7">
        <v>1.7039</v>
      </c>
      <c r="V497" s="7" t="s">
        <v>177</v>
      </c>
      <c r="W497" s="7" t="s">
        <v>157</v>
      </c>
      <c r="X497" s="7" t="s">
        <v>243</v>
      </c>
      <c r="Y497" s="15">
        <v>0</v>
      </c>
      <c r="Z497" s="15">
        <v>7693.1085</v>
      </c>
      <c r="AA497" s="16"/>
      <c r="AB497" s="16"/>
      <c r="AC497" s="16"/>
      <c r="AD497" s="16"/>
      <c r="AE497" s="16"/>
      <c r="AF497" s="16"/>
      <c r="AG497" s="16">
        <v>0</v>
      </c>
      <c r="AH497" s="16"/>
      <c r="AI497" s="19">
        <v>42760.3990393519</v>
      </c>
      <c r="AJ497" s="20">
        <v>2</v>
      </c>
      <c r="AK497" s="21">
        <v>42684</v>
      </c>
      <c r="AL497" s="16"/>
      <c r="AM497" s="16"/>
      <c r="AN497" s="16"/>
      <c r="AO497" s="16"/>
      <c r="AP497" s="21">
        <v>43490.3990393519</v>
      </c>
      <c r="AQ497" s="21"/>
      <c r="AR497" s="16"/>
      <c r="AS497" s="16"/>
      <c r="AT497" s="16"/>
      <c r="AU497" s="16"/>
      <c r="AV497" s="6"/>
      <c r="AW497" s="16"/>
      <c r="AX497" s="16"/>
      <c r="AY497" s="15">
        <v>4515</v>
      </c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>
        <v>374</v>
      </c>
      <c r="BO497" s="1" t="e">
        <f>VLOOKUP(#REF!,BP$1:BP$65243,1,0)</f>
        <v>#REF!</v>
      </c>
      <c r="BP497" s="26">
        <v>500</v>
      </c>
    </row>
    <row r="498" ht="48" spans="1:68">
      <c r="A498" s="4" t="s">
        <v>3150</v>
      </c>
      <c r="B498" s="5" t="s">
        <v>272</v>
      </c>
      <c r="C498" s="5" t="s">
        <v>3150</v>
      </c>
      <c r="D498" s="5" t="s">
        <v>3151</v>
      </c>
      <c r="E498" s="6" t="s">
        <v>67</v>
      </c>
      <c r="F498" s="7">
        <v>1.8722</v>
      </c>
      <c r="G498" s="5" t="s">
        <v>3152</v>
      </c>
      <c r="H498" s="8" t="s">
        <v>3153</v>
      </c>
      <c r="I498" s="8" t="s">
        <v>3154</v>
      </c>
      <c r="J498" s="11">
        <v>0</v>
      </c>
      <c r="K498" s="6">
        <v>685</v>
      </c>
      <c r="L498" s="5" t="s">
        <v>3155</v>
      </c>
      <c r="M498" s="12">
        <v>41837.4232638889</v>
      </c>
      <c r="N498" s="12">
        <v>41803.4232638889</v>
      </c>
      <c r="O498" s="13" t="s">
        <v>72</v>
      </c>
      <c r="P498" s="5" t="s">
        <v>91</v>
      </c>
      <c r="Q498" s="5" t="s">
        <v>167</v>
      </c>
      <c r="R498" s="5" t="s">
        <v>75</v>
      </c>
      <c r="T498" s="5" t="s">
        <v>94</v>
      </c>
      <c r="U498" s="7">
        <v>1.8722</v>
      </c>
      <c r="V498" s="7" t="s">
        <v>117</v>
      </c>
      <c r="W498" s="7" t="s">
        <v>168</v>
      </c>
      <c r="X498" s="7" t="s">
        <v>158</v>
      </c>
      <c r="Y498" s="15">
        <v>0</v>
      </c>
      <c r="Z498" s="15">
        <v>9015</v>
      </c>
      <c r="AA498" s="16"/>
      <c r="AB498" s="16"/>
      <c r="AC498" s="16"/>
      <c r="AD498" s="16"/>
      <c r="AE498" s="16"/>
      <c r="AF498" s="16"/>
      <c r="AG498" s="16">
        <v>0</v>
      </c>
      <c r="AH498" s="16"/>
      <c r="AI498" s="19">
        <v>42104.4232638889</v>
      </c>
      <c r="AJ498" s="20">
        <v>2</v>
      </c>
      <c r="AK498" s="21">
        <v>42276</v>
      </c>
      <c r="AL498" s="16"/>
      <c r="AM498" s="16"/>
      <c r="AN498" s="16"/>
      <c r="AO498" s="16"/>
      <c r="AP498" s="21">
        <v>42835.4232638889</v>
      </c>
      <c r="AQ498" s="21"/>
      <c r="AR498" s="16"/>
      <c r="AS498" s="16"/>
      <c r="AT498" s="16"/>
      <c r="AU498" s="16"/>
      <c r="AV498" s="6"/>
      <c r="AW498" s="16"/>
      <c r="AX498" s="16"/>
      <c r="AY498" s="15">
        <v>4815</v>
      </c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>
        <v>375</v>
      </c>
      <c r="BO498" s="1" t="e">
        <f>VLOOKUP(#REF!,BP$1:BP$65243,1,0)</f>
        <v>#REF!</v>
      </c>
      <c r="BP498" s="26">
        <v>501</v>
      </c>
    </row>
    <row r="499" ht="60" spans="1:68">
      <c r="A499" s="4" t="s">
        <v>3156</v>
      </c>
      <c r="B499" s="5" t="s">
        <v>99</v>
      </c>
      <c r="C499" s="5" t="s">
        <v>3156</v>
      </c>
      <c r="D499" s="5" t="s">
        <v>3157</v>
      </c>
      <c r="E499" s="6" t="s">
        <v>67</v>
      </c>
      <c r="F499" s="7">
        <v>2.0736</v>
      </c>
      <c r="G499" s="5" t="s">
        <v>3158</v>
      </c>
      <c r="H499" s="8" t="s">
        <v>3159</v>
      </c>
      <c r="I499" s="8" t="s">
        <v>3160</v>
      </c>
      <c r="J499" s="11">
        <v>0.195</v>
      </c>
      <c r="K499" s="6">
        <v>1135</v>
      </c>
      <c r="L499" s="5" t="s">
        <v>3161</v>
      </c>
      <c r="M499" s="12">
        <v>42431.6929861111</v>
      </c>
      <c r="N499" s="12">
        <v>42391.692974537</v>
      </c>
      <c r="O499" s="13" t="s">
        <v>72</v>
      </c>
      <c r="P499" s="5" t="s">
        <v>91</v>
      </c>
      <c r="Q499" s="5" t="s">
        <v>205</v>
      </c>
      <c r="R499" s="5" t="s">
        <v>75</v>
      </c>
      <c r="T499" s="5"/>
      <c r="U499" s="7">
        <v>2.0736</v>
      </c>
      <c r="V499" s="7" t="s">
        <v>177</v>
      </c>
      <c r="W499" s="7" t="s">
        <v>157</v>
      </c>
      <c r="X499" s="7" t="s">
        <v>243</v>
      </c>
      <c r="Y499" s="15">
        <v>0</v>
      </c>
      <c r="Z499" s="15">
        <v>9953</v>
      </c>
      <c r="AA499" s="16"/>
      <c r="AB499" s="16"/>
      <c r="AC499" s="16"/>
      <c r="AD499" s="16"/>
      <c r="AE499" s="16"/>
      <c r="AF499" s="16"/>
      <c r="AG499" s="16">
        <v>0</v>
      </c>
      <c r="AH499" s="16"/>
      <c r="AI499" s="19">
        <v>42602.692962963</v>
      </c>
      <c r="AJ499" s="20"/>
      <c r="AK499" s="21">
        <v>42602</v>
      </c>
      <c r="AL499" s="16"/>
      <c r="AM499" s="16"/>
      <c r="AN499" s="16"/>
      <c r="AO499" s="16"/>
      <c r="AP499" s="21">
        <v>43332.692962963</v>
      </c>
      <c r="AQ499" s="21"/>
      <c r="AR499" s="16"/>
      <c r="AS499" s="16"/>
      <c r="AT499" s="16"/>
      <c r="AU499" s="16"/>
      <c r="AV499" s="6"/>
      <c r="AW499" s="16"/>
      <c r="AX499" s="16"/>
      <c r="AY499" s="15">
        <v>4800</v>
      </c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>
        <v>376</v>
      </c>
      <c r="BO499" s="1" t="e">
        <f>VLOOKUP(#REF!,BP$1:BP$65243,1,0)</f>
        <v>#REF!</v>
      </c>
      <c r="BP499" s="26">
        <v>502</v>
      </c>
    </row>
    <row r="500" ht="36" spans="1:68">
      <c r="A500" s="4" t="s">
        <v>3162</v>
      </c>
      <c r="B500" s="5" t="s">
        <v>228</v>
      </c>
      <c r="C500" s="5" t="s">
        <v>3162</v>
      </c>
      <c r="D500" s="5" t="s">
        <v>3163</v>
      </c>
      <c r="E500" s="6" t="s">
        <v>67</v>
      </c>
      <c r="F500" s="7">
        <v>1.3497</v>
      </c>
      <c r="G500" s="5" t="s">
        <v>3164</v>
      </c>
      <c r="H500" s="8" t="s">
        <v>3165</v>
      </c>
      <c r="I500" s="8" t="s">
        <v>3166</v>
      </c>
      <c r="J500" s="11">
        <v>0</v>
      </c>
      <c r="K500" s="6">
        <v>670</v>
      </c>
      <c r="L500" s="5" t="s">
        <v>3167</v>
      </c>
      <c r="M500" s="12">
        <v>42545.6825578704</v>
      </c>
      <c r="N500" s="12">
        <v>42504.6825578704</v>
      </c>
      <c r="O500" s="13" t="s">
        <v>72</v>
      </c>
      <c r="P500" s="5" t="s">
        <v>91</v>
      </c>
      <c r="Q500" s="5" t="s">
        <v>105</v>
      </c>
      <c r="R500" s="5" t="s">
        <v>75</v>
      </c>
      <c r="T500" s="5"/>
      <c r="U500" s="7">
        <v>1.3497</v>
      </c>
      <c r="V500" s="7" t="s">
        <v>177</v>
      </c>
      <c r="W500" s="7" t="s">
        <v>157</v>
      </c>
      <c r="X500" s="7" t="s">
        <v>243</v>
      </c>
      <c r="Y500" s="15">
        <v>0</v>
      </c>
      <c r="Z500" s="15">
        <v>6134.3865</v>
      </c>
      <c r="AA500" s="16"/>
      <c r="AB500" s="16"/>
      <c r="AC500" s="16"/>
      <c r="AD500" s="16"/>
      <c r="AE500" s="16"/>
      <c r="AF500" s="16"/>
      <c r="AG500" s="16">
        <v>0</v>
      </c>
      <c r="AH500" s="16"/>
      <c r="AI500" s="19">
        <v>42745.6825578704</v>
      </c>
      <c r="AJ500" s="20">
        <v>2</v>
      </c>
      <c r="AK500" s="21">
        <v>42655</v>
      </c>
      <c r="AL500" s="16"/>
      <c r="AM500" s="16"/>
      <c r="AN500" s="16"/>
      <c r="AO500" s="16"/>
      <c r="AP500" s="21">
        <v>43475.6825578704</v>
      </c>
      <c r="AQ500" s="21"/>
      <c r="AR500" s="16"/>
      <c r="AS500" s="16"/>
      <c r="AT500" s="16"/>
      <c r="AU500" s="16"/>
      <c r="AV500" s="6"/>
      <c r="AW500" s="16"/>
      <c r="AX500" s="16"/>
      <c r="AY500" s="15">
        <v>4545</v>
      </c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>
        <v>377</v>
      </c>
      <c r="BO500" s="1" t="e">
        <f>VLOOKUP(#REF!,BP$1:BP$65243,1,0)</f>
        <v>#REF!</v>
      </c>
      <c r="BP500" s="25">
        <v>503</v>
      </c>
    </row>
    <row r="501" ht="36" spans="1:68">
      <c r="A501" s="4" t="s">
        <v>3168</v>
      </c>
      <c r="B501" s="5" t="s">
        <v>632</v>
      </c>
      <c r="C501" s="5" t="s">
        <v>3168</v>
      </c>
      <c r="D501" s="5" t="s">
        <v>3169</v>
      </c>
      <c r="E501" s="6" t="s">
        <v>67</v>
      </c>
      <c r="F501" s="7">
        <v>1.6666</v>
      </c>
      <c r="G501" s="5" t="s">
        <v>3170</v>
      </c>
      <c r="H501" s="8" t="s">
        <v>3171</v>
      </c>
      <c r="I501" s="8" t="s">
        <v>3172</v>
      </c>
      <c r="J501" s="11">
        <v>0</v>
      </c>
      <c r="K501" s="6">
        <v>800</v>
      </c>
      <c r="L501" s="5" t="s">
        <v>3173</v>
      </c>
      <c r="M501" s="12">
        <v>42740.7302199074</v>
      </c>
      <c r="N501" s="12">
        <v>42699.7301851852</v>
      </c>
      <c r="O501" s="13" t="s">
        <v>72</v>
      </c>
      <c r="P501" s="5" t="s">
        <v>73</v>
      </c>
      <c r="Q501" s="5" t="s">
        <v>167</v>
      </c>
      <c r="R501" s="5" t="s">
        <v>75</v>
      </c>
      <c r="T501" s="5"/>
      <c r="U501" s="7">
        <v>1.6666</v>
      </c>
      <c r="V501" s="7" t="s">
        <v>177</v>
      </c>
      <c r="W501" s="7" t="s">
        <v>168</v>
      </c>
      <c r="X501" s="7" t="s">
        <v>243</v>
      </c>
      <c r="Y501" s="15">
        <v>0</v>
      </c>
      <c r="Z501" s="15">
        <v>6800</v>
      </c>
      <c r="AA501" s="16"/>
      <c r="AB501" s="16"/>
      <c r="AC501" s="16"/>
      <c r="AD501" s="16"/>
      <c r="AE501" s="16"/>
      <c r="AF501" s="16"/>
      <c r="AG501" s="16">
        <v>0</v>
      </c>
      <c r="AH501" s="16"/>
      <c r="AI501" s="19">
        <v>42998.7302083333</v>
      </c>
      <c r="AJ501" s="20">
        <v>18</v>
      </c>
      <c r="AK501" s="21"/>
      <c r="AL501" s="16"/>
      <c r="AM501" s="16"/>
      <c r="AN501" s="16"/>
      <c r="AO501" s="16"/>
      <c r="AP501" s="21">
        <v>43544.7302083333</v>
      </c>
      <c r="AQ501" s="21"/>
      <c r="AR501" s="16"/>
      <c r="AS501" s="16"/>
      <c r="AT501" s="16"/>
      <c r="AU501" s="16"/>
      <c r="AV501" s="6"/>
      <c r="AW501" s="16"/>
      <c r="AX501" s="16"/>
      <c r="AY501" s="15">
        <v>4080</v>
      </c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>
        <v>378</v>
      </c>
      <c r="BO501" s="1" t="e">
        <f>VLOOKUP(#REF!,BP$1:BP$65243,1,0)</f>
        <v>#REF!</v>
      </c>
      <c r="BP501" s="25">
        <v>504</v>
      </c>
    </row>
    <row r="502" ht="36" spans="1:68">
      <c r="A502" s="4" t="s">
        <v>3174</v>
      </c>
      <c r="B502" s="5" t="s">
        <v>99</v>
      </c>
      <c r="C502" s="5" t="s">
        <v>3174</v>
      </c>
      <c r="D502" s="5" t="s">
        <v>3175</v>
      </c>
      <c r="E502" s="6" t="s">
        <v>67</v>
      </c>
      <c r="F502" s="7">
        <v>0.9265</v>
      </c>
      <c r="G502" s="5" t="s">
        <v>1346</v>
      </c>
      <c r="H502" s="8" t="s">
        <v>3176</v>
      </c>
      <c r="I502" s="8" t="s">
        <v>3177</v>
      </c>
      <c r="J502" s="11">
        <v>0</v>
      </c>
      <c r="K502" s="6">
        <v>515</v>
      </c>
      <c r="L502" s="5" t="s">
        <v>3178</v>
      </c>
      <c r="M502" s="12">
        <v>42668.6091898148</v>
      </c>
      <c r="N502" s="12">
        <v>42627.6091666667</v>
      </c>
      <c r="O502" s="13" t="s">
        <v>72</v>
      </c>
      <c r="P502" s="5" t="s">
        <v>91</v>
      </c>
      <c r="Q502" s="5" t="s">
        <v>105</v>
      </c>
      <c r="R502" s="5" t="s">
        <v>75</v>
      </c>
      <c r="T502" s="5"/>
      <c r="U502" s="7">
        <v>0.9265</v>
      </c>
      <c r="V502" s="7" t="s">
        <v>177</v>
      </c>
      <c r="W502" s="7" t="s">
        <v>118</v>
      </c>
      <c r="X502" s="7" t="s">
        <v>243</v>
      </c>
      <c r="Y502" s="15">
        <v>0</v>
      </c>
      <c r="Z502" s="15">
        <v>4211</v>
      </c>
      <c r="AA502" s="16"/>
      <c r="AB502" s="16"/>
      <c r="AC502" s="16"/>
      <c r="AD502" s="16"/>
      <c r="AE502" s="16"/>
      <c r="AF502" s="16"/>
      <c r="AG502" s="16">
        <v>0</v>
      </c>
      <c r="AH502" s="16"/>
      <c r="AI502" s="19">
        <v>42835.6091898148</v>
      </c>
      <c r="AJ502" s="20">
        <v>1.5</v>
      </c>
      <c r="AK502" s="21">
        <v>42760</v>
      </c>
      <c r="AL502" s="16"/>
      <c r="AM502" s="16"/>
      <c r="AN502" s="16"/>
      <c r="AO502" s="16"/>
      <c r="AP502" s="21">
        <v>43383.6091898148</v>
      </c>
      <c r="AQ502" s="21"/>
      <c r="AR502" s="16"/>
      <c r="AS502" s="16"/>
      <c r="AT502" s="16"/>
      <c r="AU502" s="16"/>
      <c r="AV502" s="6"/>
      <c r="AW502" s="16"/>
      <c r="AX502" s="16"/>
      <c r="AY502" s="15">
        <v>4545</v>
      </c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>
        <v>379</v>
      </c>
      <c r="BO502" s="1" t="e">
        <f>VLOOKUP(#REF!,BP$1:BP$65243,1,0)</f>
        <v>#REF!</v>
      </c>
      <c r="BP502" s="25">
        <v>505</v>
      </c>
    </row>
    <row r="503" ht="48" spans="1:68">
      <c r="A503" s="4" t="s">
        <v>3179</v>
      </c>
      <c r="B503" s="5" t="s">
        <v>65</v>
      </c>
      <c r="C503" s="5" t="s">
        <v>3179</v>
      </c>
      <c r="D503" s="5" t="s">
        <v>3180</v>
      </c>
      <c r="E503" s="6" t="s">
        <v>67</v>
      </c>
      <c r="F503" s="7">
        <v>0.3903</v>
      </c>
      <c r="G503" s="5" t="s">
        <v>3181</v>
      </c>
      <c r="H503" s="8" t="s">
        <v>3182</v>
      </c>
      <c r="I503" s="8" t="s">
        <v>3183</v>
      </c>
      <c r="J503" s="11">
        <v>0</v>
      </c>
      <c r="K503" s="6">
        <v>145</v>
      </c>
      <c r="L503" s="5" t="s">
        <v>3184</v>
      </c>
      <c r="M503" s="12">
        <v>41681.6990277778</v>
      </c>
      <c r="N503" s="12">
        <v>41634.6990277778</v>
      </c>
      <c r="O503" s="13" t="s">
        <v>72</v>
      </c>
      <c r="P503" s="5" t="s">
        <v>241</v>
      </c>
      <c r="Q503" s="5" t="s">
        <v>250</v>
      </c>
      <c r="R503" s="5" t="s">
        <v>75</v>
      </c>
      <c r="T503" s="5" t="s">
        <v>76</v>
      </c>
      <c r="U503" s="7">
        <v>0.3903</v>
      </c>
      <c r="V503" s="7" t="s">
        <v>189</v>
      </c>
      <c r="W503" s="7" t="s">
        <v>3185</v>
      </c>
      <c r="X503" s="7" t="s">
        <v>79</v>
      </c>
      <c r="Y503" s="15">
        <v>0</v>
      </c>
      <c r="Z503" s="15">
        <v>1803</v>
      </c>
      <c r="AA503" s="16"/>
      <c r="AB503" s="16"/>
      <c r="AC503" s="16"/>
      <c r="AD503" s="16"/>
      <c r="AE503" s="16"/>
      <c r="AF503" s="16"/>
      <c r="AG503" s="16">
        <v>0</v>
      </c>
      <c r="AH503" s="16"/>
      <c r="AI503" s="19">
        <v>42215.6990277778</v>
      </c>
      <c r="AJ503" s="20">
        <v>1.5</v>
      </c>
      <c r="AK503" s="21">
        <v>42117</v>
      </c>
      <c r="AL503" s="16"/>
      <c r="AM503" s="16"/>
      <c r="AN503" s="16"/>
      <c r="AO503" s="16"/>
      <c r="AP503" s="21">
        <v>42765.6990277778</v>
      </c>
      <c r="AQ503" s="21">
        <v>42201</v>
      </c>
      <c r="AR503" s="16"/>
      <c r="AS503" s="16"/>
      <c r="AT503" s="16"/>
      <c r="AU503" s="16"/>
      <c r="AV503" s="6"/>
      <c r="AW503" s="16"/>
      <c r="AX503" s="16"/>
      <c r="AY503" s="15">
        <v>4620</v>
      </c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>
        <v>380</v>
      </c>
      <c r="BO503" s="1" t="e">
        <f>VLOOKUP(#REF!,BP$1:BP$65243,1,0)</f>
        <v>#REF!</v>
      </c>
      <c r="BP503" s="26">
        <v>506</v>
      </c>
    </row>
    <row r="504" ht="48" spans="1:68">
      <c r="A504" s="4" t="s">
        <v>3186</v>
      </c>
      <c r="B504" s="5" t="s">
        <v>160</v>
      </c>
      <c r="C504" s="5" t="s">
        <v>3186</v>
      </c>
      <c r="D504" s="5" t="s">
        <v>3187</v>
      </c>
      <c r="E504" s="6" t="s">
        <v>67</v>
      </c>
      <c r="F504" s="7">
        <v>0.5371</v>
      </c>
      <c r="G504" s="5" t="s">
        <v>3188</v>
      </c>
      <c r="H504" s="8" t="s">
        <v>3189</v>
      </c>
      <c r="I504" s="8" t="s">
        <v>3190</v>
      </c>
      <c r="J504" s="11">
        <v>0</v>
      </c>
      <c r="K504" s="6">
        <v>195</v>
      </c>
      <c r="L504" s="5" t="s">
        <v>3191</v>
      </c>
      <c r="M504" s="12">
        <v>41025.4158217593</v>
      </c>
      <c r="N504" s="12">
        <v>41022.4158217593</v>
      </c>
      <c r="O504" s="13" t="s">
        <v>72</v>
      </c>
      <c r="P504" s="5" t="s">
        <v>166</v>
      </c>
      <c r="Q504" s="5" t="s">
        <v>258</v>
      </c>
      <c r="R504" s="5" t="s">
        <v>75</v>
      </c>
      <c r="T504" s="5" t="s">
        <v>94</v>
      </c>
      <c r="U504" s="7">
        <v>0.5371</v>
      </c>
      <c r="V504" s="7" t="s">
        <v>107</v>
      </c>
      <c r="W504" s="7" t="s">
        <v>168</v>
      </c>
      <c r="X504" s="7" t="s">
        <v>109</v>
      </c>
      <c r="Y504" s="15">
        <v>0</v>
      </c>
      <c r="Z504" s="15">
        <v>2103</v>
      </c>
      <c r="AA504" s="16"/>
      <c r="AB504" s="16"/>
      <c r="AC504" s="16"/>
      <c r="AD504" s="16"/>
      <c r="AE504" s="16"/>
      <c r="AF504" s="16"/>
      <c r="AG504" s="16">
        <v>0</v>
      </c>
      <c r="AH504" s="16"/>
      <c r="AI504" s="19">
        <v>41182.4158217593</v>
      </c>
      <c r="AJ504" s="20">
        <v>1</v>
      </c>
      <c r="AK504" s="21">
        <v>41450</v>
      </c>
      <c r="AL504" s="16"/>
      <c r="AM504" s="16"/>
      <c r="AN504" s="16"/>
      <c r="AO504" s="16"/>
      <c r="AP504" s="21">
        <v>41547.4158217593</v>
      </c>
      <c r="AQ504" s="21">
        <v>41612</v>
      </c>
      <c r="AR504" s="16"/>
      <c r="AS504" s="16"/>
      <c r="AT504" s="16"/>
      <c r="AU504" s="16"/>
      <c r="AV504" s="6"/>
      <c r="AW504" s="16"/>
      <c r="AX504" s="16"/>
      <c r="AY504" s="15">
        <v>3915.472</v>
      </c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>
        <v>381</v>
      </c>
      <c r="BO504" s="1" t="e">
        <f>VLOOKUP(#REF!,BP$1:BP$65243,1,0)</f>
        <v>#REF!</v>
      </c>
      <c r="BP504" s="26">
        <v>507</v>
      </c>
    </row>
    <row r="505" ht="48" spans="1:68">
      <c r="A505" s="4" t="s">
        <v>3192</v>
      </c>
      <c r="B505" s="5" t="s">
        <v>272</v>
      </c>
      <c r="C505" s="5" t="s">
        <v>3192</v>
      </c>
      <c r="D505" s="5" t="s">
        <v>3193</v>
      </c>
      <c r="E505" s="6" t="s">
        <v>67</v>
      </c>
      <c r="F505" s="7">
        <v>3.3332</v>
      </c>
      <c r="G505" s="5" t="s">
        <v>3194</v>
      </c>
      <c r="H505" s="8" t="s">
        <v>3195</v>
      </c>
      <c r="I505" s="8" t="s">
        <v>3196</v>
      </c>
      <c r="J505" s="11">
        <v>0</v>
      </c>
      <c r="K505" s="6">
        <v>745</v>
      </c>
      <c r="L505" s="5" t="s">
        <v>3197</v>
      </c>
      <c r="M505" s="12">
        <v>40535.5500810185</v>
      </c>
      <c r="N505" s="12">
        <v>40534.5500810185</v>
      </c>
      <c r="O505" s="13" t="s">
        <v>72</v>
      </c>
      <c r="P505" s="5" t="s">
        <v>91</v>
      </c>
      <c r="Q505" s="5" t="s">
        <v>105</v>
      </c>
      <c r="R505" s="5" t="s">
        <v>75</v>
      </c>
      <c r="T505" s="5" t="s">
        <v>94</v>
      </c>
      <c r="U505" s="7">
        <v>3.3332</v>
      </c>
      <c r="V505" s="7" t="s">
        <v>107</v>
      </c>
      <c r="W505" s="7" t="s">
        <v>1099</v>
      </c>
      <c r="X505" s="7" t="s">
        <v>109</v>
      </c>
      <c r="Y505" s="15">
        <v>0</v>
      </c>
      <c r="Z505" s="15">
        <v>7920</v>
      </c>
      <c r="AA505" s="16"/>
      <c r="AB505" s="16"/>
      <c r="AC505" s="16"/>
      <c r="AD505" s="16"/>
      <c r="AE505" s="16"/>
      <c r="AF505" s="16"/>
      <c r="AG505" s="16">
        <v>0</v>
      </c>
      <c r="AH505" s="16"/>
      <c r="AI505" s="19">
        <v>40877.5500810185</v>
      </c>
      <c r="AJ505" s="20">
        <v>2</v>
      </c>
      <c r="AK505" s="21">
        <v>40599</v>
      </c>
      <c r="AL505" s="16"/>
      <c r="AM505" s="16"/>
      <c r="AN505" s="16"/>
      <c r="AO505" s="16"/>
      <c r="AP505" s="21">
        <v>41608.5500810185</v>
      </c>
      <c r="AQ505" s="21">
        <v>41045</v>
      </c>
      <c r="AR505" s="16"/>
      <c r="AS505" s="16"/>
      <c r="AT505" s="16"/>
      <c r="AU505" s="16"/>
      <c r="AV505" s="6"/>
      <c r="AW505" s="16"/>
      <c r="AX505" s="16"/>
      <c r="AY505" s="15">
        <v>2376.095</v>
      </c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>
        <v>382</v>
      </c>
      <c r="BO505" s="1" t="e">
        <f>VLOOKUP(#REF!,BP$1:BP$65243,1,0)</f>
        <v>#REF!</v>
      </c>
      <c r="BP505" s="25">
        <v>508</v>
      </c>
    </row>
    <row r="506" ht="48" spans="1:68">
      <c r="A506" s="4" t="s">
        <v>3192</v>
      </c>
      <c r="B506" s="5" t="s">
        <v>272</v>
      </c>
      <c r="C506" s="5" t="s">
        <v>3192</v>
      </c>
      <c r="D506" s="5" t="s">
        <v>3198</v>
      </c>
      <c r="E506" s="6" t="s">
        <v>67</v>
      </c>
      <c r="F506" s="7">
        <v>2.3336</v>
      </c>
      <c r="G506" s="5" t="s">
        <v>3199</v>
      </c>
      <c r="H506" s="8" t="s">
        <v>3200</v>
      </c>
      <c r="I506" s="8" t="s">
        <v>3201</v>
      </c>
      <c r="J506" s="11">
        <v>0</v>
      </c>
      <c r="K506" s="6">
        <v>575</v>
      </c>
      <c r="L506" s="5" t="s">
        <v>3202</v>
      </c>
      <c r="M506" s="12">
        <v>40675.3696527778</v>
      </c>
      <c r="N506" s="12">
        <v>40669.3696527778</v>
      </c>
      <c r="O506" s="13" t="s">
        <v>72</v>
      </c>
      <c r="P506" s="5" t="s">
        <v>91</v>
      </c>
      <c r="Q506" s="5" t="s">
        <v>105</v>
      </c>
      <c r="R506" s="5" t="s">
        <v>75</v>
      </c>
      <c r="T506" s="5" t="s">
        <v>94</v>
      </c>
      <c r="U506" s="7">
        <v>2.3336</v>
      </c>
      <c r="V506" s="7" t="s">
        <v>177</v>
      </c>
      <c r="W506" s="7" t="s">
        <v>393</v>
      </c>
      <c r="X506" s="7" t="s">
        <v>109</v>
      </c>
      <c r="Y506" s="15">
        <v>0</v>
      </c>
      <c r="Z506" s="15">
        <v>9487</v>
      </c>
      <c r="AA506" s="16"/>
      <c r="AB506" s="16"/>
      <c r="AC506" s="16"/>
      <c r="AD506" s="16"/>
      <c r="AE506" s="16"/>
      <c r="AF506" s="16"/>
      <c r="AG506" s="16">
        <v>0</v>
      </c>
      <c r="AH506" s="16"/>
      <c r="AI506" s="19">
        <v>40999.3696527778</v>
      </c>
      <c r="AJ506" s="20">
        <v>2</v>
      </c>
      <c r="AK506" s="21">
        <v>40756</v>
      </c>
      <c r="AL506" s="16"/>
      <c r="AM506" s="16"/>
      <c r="AN506" s="16"/>
      <c r="AO506" s="16"/>
      <c r="AP506" s="21">
        <v>41729.3696527778</v>
      </c>
      <c r="AQ506" s="21">
        <v>41045</v>
      </c>
      <c r="AR506" s="16"/>
      <c r="AS506" s="16"/>
      <c r="AT506" s="16"/>
      <c r="AU506" s="16"/>
      <c r="AV506" s="6"/>
      <c r="AW506" s="16"/>
      <c r="AX506" s="16"/>
      <c r="AY506" s="15">
        <v>4065.3925</v>
      </c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>
        <v>382</v>
      </c>
      <c r="BO506" s="1" t="e">
        <f>VLOOKUP(#REF!,BP$1:BP$65243,1,0)</f>
        <v>#REF!</v>
      </c>
      <c r="BP506" s="26">
        <v>509</v>
      </c>
    </row>
    <row r="507" ht="48" spans="1:68">
      <c r="A507" s="4" t="s">
        <v>3203</v>
      </c>
      <c r="B507" s="5" t="s">
        <v>65</v>
      </c>
      <c r="C507" s="5" t="s">
        <v>3204</v>
      </c>
      <c r="D507" s="5" t="s">
        <v>3205</v>
      </c>
      <c r="E507" s="6" t="s">
        <v>181</v>
      </c>
      <c r="F507" s="7">
        <v>1.7551</v>
      </c>
      <c r="G507" s="5" t="s">
        <v>3206</v>
      </c>
      <c r="H507" s="8" t="s">
        <v>3207</v>
      </c>
      <c r="I507" s="8" t="s">
        <v>3208</v>
      </c>
      <c r="J507" s="11">
        <v>0</v>
      </c>
      <c r="K507" s="6">
        <v>840.6929</v>
      </c>
      <c r="L507" s="5" t="s">
        <v>3209</v>
      </c>
      <c r="M507" s="12">
        <v>41179.6703472222</v>
      </c>
      <c r="N507" s="12">
        <v>41179.6703472222</v>
      </c>
      <c r="O507" s="13" t="s">
        <v>72</v>
      </c>
      <c r="P507" s="5" t="s">
        <v>91</v>
      </c>
      <c r="Q507" s="5" t="s">
        <v>407</v>
      </c>
      <c r="R507" s="5" t="s">
        <v>75</v>
      </c>
      <c r="T507" s="5" t="s">
        <v>76</v>
      </c>
      <c r="U507" s="7">
        <v>1.7551</v>
      </c>
      <c r="V507" s="7" t="s">
        <v>189</v>
      </c>
      <c r="W507" s="7" t="s">
        <v>108</v>
      </c>
      <c r="X507" s="7" t="s">
        <v>79</v>
      </c>
      <c r="Y507" s="15">
        <v>0</v>
      </c>
      <c r="Z507" s="15">
        <v>6256</v>
      </c>
      <c r="AA507" s="16"/>
      <c r="AB507" s="16"/>
      <c r="AC507" s="16"/>
      <c r="AD507" s="16"/>
      <c r="AE507" s="16"/>
      <c r="AF507" s="16"/>
      <c r="AG507" s="16"/>
      <c r="AH507" s="16"/>
      <c r="AI507" s="19">
        <v>41394.6703472222</v>
      </c>
      <c r="AJ507" s="20">
        <v>2</v>
      </c>
      <c r="AK507" s="21">
        <v>41334</v>
      </c>
      <c r="AL507" s="16"/>
      <c r="AM507" s="16"/>
      <c r="AN507" s="16"/>
      <c r="AO507" s="16"/>
      <c r="AP507" s="21">
        <v>42124.6703472222</v>
      </c>
      <c r="AQ507" s="21">
        <v>41633</v>
      </c>
      <c r="AR507" s="16"/>
      <c r="AS507" s="16"/>
      <c r="AT507" s="16"/>
      <c r="AU507" s="16"/>
      <c r="AV507" s="6"/>
      <c r="AW507" s="16"/>
      <c r="AX507" s="16"/>
      <c r="AY507" s="15">
        <v>3564.4693</v>
      </c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>
        <v>383</v>
      </c>
      <c r="BO507" s="1" t="e">
        <f>VLOOKUP(#REF!,BP$1:BP$65243,1,0)</f>
        <v>#REF!</v>
      </c>
      <c r="BP507" s="25">
        <v>510</v>
      </c>
    </row>
    <row r="508" ht="48" spans="1:68">
      <c r="A508" s="4" t="s">
        <v>3210</v>
      </c>
      <c r="B508" s="5" t="s">
        <v>151</v>
      </c>
      <c r="C508" s="5" t="s">
        <v>3210</v>
      </c>
      <c r="D508" s="5" t="s">
        <v>3211</v>
      </c>
      <c r="E508" s="6" t="s">
        <v>67</v>
      </c>
      <c r="F508" s="7">
        <v>1.0965</v>
      </c>
      <c r="G508" s="5" t="s">
        <v>3212</v>
      </c>
      <c r="H508" s="8" t="s">
        <v>3213</v>
      </c>
      <c r="I508" s="8" t="s">
        <v>3214</v>
      </c>
      <c r="J508" s="11">
        <v>0</v>
      </c>
      <c r="K508" s="6">
        <v>480</v>
      </c>
      <c r="L508" s="5" t="s">
        <v>3215</v>
      </c>
      <c r="M508" s="12">
        <v>42243.6338657407</v>
      </c>
      <c r="N508" s="12">
        <v>42202.6338657407</v>
      </c>
      <c r="O508" s="13" t="s">
        <v>72</v>
      </c>
      <c r="P508" s="5" t="s">
        <v>73</v>
      </c>
      <c r="Q508" s="5" t="s">
        <v>407</v>
      </c>
      <c r="R508" s="5" t="s">
        <v>75</v>
      </c>
      <c r="T508" s="5" t="s">
        <v>94</v>
      </c>
      <c r="U508" s="7">
        <v>1.0965</v>
      </c>
      <c r="V508" s="7" t="s">
        <v>117</v>
      </c>
      <c r="W508" s="7" t="s">
        <v>157</v>
      </c>
      <c r="X508" s="7" t="s">
        <v>158</v>
      </c>
      <c r="Y508" s="15">
        <v>0</v>
      </c>
      <c r="Z508" s="15">
        <v>4523</v>
      </c>
      <c r="AA508" s="16"/>
      <c r="AB508" s="16"/>
      <c r="AC508" s="16"/>
      <c r="AD508" s="16"/>
      <c r="AE508" s="16"/>
      <c r="AF508" s="16"/>
      <c r="AG508" s="16">
        <v>0</v>
      </c>
      <c r="AH508" s="16"/>
      <c r="AI508" s="19">
        <v>42480.6338657407</v>
      </c>
      <c r="AJ508" s="20">
        <v>2</v>
      </c>
      <c r="AK508" s="21">
        <v>42387</v>
      </c>
      <c r="AL508" s="16"/>
      <c r="AM508" s="16"/>
      <c r="AN508" s="16"/>
      <c r="AO508" s="16"/>
      <c r="AP508" s="21">
        <v>43210.6338657407</v>
      </c>
      <c r="AQ508" s="21"/>
      <c r="AR508" s="16"/>
      <c r="AS508" s="16"/>
      <c r="AT508" s="16"/>
      <c r="AU508" s="16"/>
      <c r="AV508" s="6"/>
      <c r="AW508" s="16"/>
      <c r="AX508" s="16"/>
      <c r="AY508" s="15">
        <v>4125</v>
      </c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>
        <v>384</v>
      </c>
      <c r="BO508" s="1" t="e">
        <f>VLOOKUP(#REF!,BP$1:BP$65243,1,0)</f>
        <v>#REF!</v>
      </c>
      <c r="BP508" s="25">
        <v>511</v>
      </c>
    </row>
    <row r="509" ht="48" spans="1:68">
      <c r="A509" s="4" t="s">
        <v>3216</v>
      </c>
      <c r="B509" s="5" t="s">
        <v>160</v>
      </c>
      <c r="C509" s="5" t="s">
        <v>3216</v>
      </c>
      <c r="D509" s="5" t="s">
        <v>3217</v>
      </c>
      <c r="E509" s="6" t="s">
        <v>67</v>
      </c>
      <c r="F509" s="7">
        <v>3.9433</v>
      </c>
      <c r="G509" s="5" t="s">
        <v>3218</v>
      </c>
      <c r="H509" s="8" t="s">
        <v>3219</v>
      </c>
      <c r="I509" s="8" t="s">
        <v>3220</v>
      </c>
      <c r="J509" s="11">
        <v>0</v>
      </c>
      <c r="K509" s="6">
        <v>1430</v>
      </c>
      <c r="L509" s="5" t="s">
        <v>3221</v>
      </c>
      <c r="M509" s="12">
        <v>40815.4059375</v>
      </c>
      <c r="N509" s="12">
        <v>40809.4059375</v>
      </c>
      <c r="O509" s="13" t="s">
        <v>72</v>
      </c>
      <c r="P509" s="5" t="s">
        <v>91</v>
      </c>
      <c r="Q509" s="5" t="s">
        <v>279</v>
      </c>
      <c r="R509" s="5" t="s">
        <v>75</v>
      </c>
      <c r="T509" s="5" t="s">
        <v>94</v>
      </c>
      <c r="U509" s="7">
        <v>3.9433</v>
      </c>
      <c r="V509" s="7" t="s">
        <v>107</v>
      </c>
      <c r="W509" s="7" t="s">
        <v>207</v>
      </c>
      <c r="X509" s="7" t="s">
        <v>158</v>
      </c>
      <c r="Y509" s="15">
        <v>0</v>
      </c>
      <c r="Z509" s="15">
        <v>16995</v>
      </c>
      <c r="AA509" s="16"/>
      <c r="AB509" s="16"/>
      <c r="AC509" s="16"/>
      <c r="AD509" s="16"/>
      <c r="AE509" s="16"/>
      <c r="AF509" s="16"/>
      <c r="AG509" s="16">
        <v>0</v>
      </c>
      <c r="AH509" s="16"/>
      <c r="AI509" s="19">
        <v>41197.4059375</v>
      </c>
      <c r="AJ509" s="20">
        <v>2</v>
      </c>
      <c r="AK509" s="21">
        <v>41098</v>
      </c>
      <c r="AL509" s="16"/>
      <c r="AM509" s="16"/>
      <c r="AN509" s="16"/>
      <c r="AO509" s="16"/>
      <c r="AP509" s="21">
        <v>41927.4059375</v>
      </c>
      <c r="AQ509" s="21">
        <v>41475</v>
      </c>
      <c r="AR509" s="16"/>
      <c r="AS509" s="16"/>
      <c r="AT509" s="16"/>
      <c r="AU509" s="16"/>
      <c r="AV509" s="6"/>
      <c r="AW509" s="16"/>
      <c r="AX509" s="16"/>
      <c r="AY509" s="15">
        <v>4309.842</v>
      </c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>
        <v>385</v>
      </c>
      <c r="BO509" s="1" t="e">
        <f>VLOOKUP(#REF!,BP$1:BP$65243,1,0)</f>
        <v>#REF!</v>
      </c>
      <c r="BP509" s="26">
        <v>512</v>
      </c>
    </row>
    <row r="510" ht="60" spans="1:68">
      <c r="A510" s="4" t="s">
        <v>3222</v>
      </c>
      <c r="B510" s="5" t="s">
        <v>99</v>
      </c>
      <c r="C510" s="5" t="s">
        <v>3222</v>
      </c>
      <c r="D510" s="5" t="s">
        <v>3223</v>
      </c>
      <c r="E510" s="6" t="s">
        <v>67</v>
      </c>
      <c r="F510" s="7">
        <v>0.5315</v>
      </c>
      <c r="G510" s="5" t="s">
        <v>3224</v>
      </c>
      <c r="H510" s="8" t="s">
        <v>3225</v>
      </c>
      <c r="I510" s="8" t="s">
        <v>3226</v>
      </c>
      <c r="J510" s="11">
        <v>0</v>
      </c>
      <c r="K510" s="6">
        <v>260</v>
      </c>
      <c r="L510" s="5" t="s">
        <v>3227</v>
      </c>
      <c r="M510" s="12">
        <v>40352.7169328704</v>
      </c>
      <c r="N510" s="12">
        <v>40342.7169328704</v>
      </c>
      <c r="O510" s="13" t="s">
        <v>72</v>
      </c>
      <c r="P510" s="5" t="s">
        <v>91</v>
      </c>
      <c r="Q510" s="5" t="s">
        <v>205</v>
      </c>
      <c r="R510" s="5" t="s">
        <v>106</v>
      </c>
      <c r="T510" s="5" t="s">
        <v>206</v>
      </c>
      <c r="U510" s="7">
        <v>0.5612</v>
      </c>
      <c r="V510" s="7" t="s">
        <v>107</v>
      </c>
      <c r="W510" s="7" t="s">
        <v>570</v>
      </c>
      <c r="X510" s="7" t="s">
        <v>109</v>
      </c>
      <c r="Y510" s="15">
        <v>0</v>
      </c>
      <c r="Z510" s="15">
        <v>1184</v>
      </c>
      <c r="AA510" s="16"/>
      <c r="AB510" s="16"/>
      <c r="AC510" s="16"/>
      <c r="AD510" s="16"/>
      <c r="AE510" s="16"/>
      <c r="AF510" s="16"/>
      <c r="AG510" s="16">
        <v>0</v>
      </c>
      <c r="AH510" s="16"/>
      <c r="AI510" s="19">
        <v>41091.7169328704</v>
      </c>
      <c r="AJ510" s="20">
        <v>2</v>
      </c>
      <c r="AK510" s="21">
        <v>41090.7169328704</v>
      </c>
      <c r="AL510" s="16"/>
      <c r="AM510" s="16"/>
      <c r="AN510" s="16"/>
      <c r="AO510" s="16"/>
      <c r="AP510" s="21">
        <v>41517.7169328704</v>
      </c>
      <c r="AQ510" s="21">
        <v>41500</v>
      </c>
      <c r="AR510" s="16"/>
      <c r="AS510" s="16"/>
      <c r="AT510" s="16"/>
      <c r="AU510" s="16"/>
      <c r="AV510" s="6"/>
      <c r="AW510" s="16"/>
      <c r="AX510" s="16"/>
      <c r="AY510" s="15">
        <v>2227.6576</v>
      </c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>
        <v>386</v>
      </c>
      <c r="BO510" s="1" t="e">
        <f>VLOOKUP(#REF!,BP$1:BP$65243,1,0)</f>
        <v>#REF!</v>
      </c>
      <c r="BP510" s="26">
        <v>513</v>
      </c>
    </row>
    <row r="511" ht="48" spans="1:68">
      <c r="A511" s="4" t="s">
        <v>3222</v>
      </c>
      <c r="B511" s="5" t="s">
        <v>99</v>
      </c>
      <c r="C511" s="5" t="s">
        <v>3222</v>
      </c>
      <c r="D511" s="5" t="s">
        <v>3228</v>
      </c>
      <c r="E511" s="6" t="s">
        <v>67</v>
      </c>
      <c r="F511" s="7">
        <v>0.8224</v>
      </c>
      <c r="G511" s="5" t="s">
        <v>3229</v>
      </c>
      <c r="H511" s="8" t="s">
        <v>3230</v>
      </c>
      <c r="I511" s="8" t="s">
        <v>3231</v>
      </c>
      <c r="J511" s="11">
        <v>0</v>
      </c>
      <c r="K511" s="6">
        <v>565</v>
      </c>
      <c r="L511" s="5" t="s">
        <v>3232</v>
      </c>
      <c r="M511" s="12">
        <v>41500.4192361111</v>
      </c>
      <c r="N511" s="12">
        <v>41494.4192361111</v>
      </c>
      <c r="O511" s="13" t="s">
        <v>72</v>
      </c>
      <c r="P511" s="5" t="s">
        <v>91</v>
      </c>
      <c r="Q511" s="5" t="s">
        <v>105</v>
      </c>
      <c r="R511" s="5" t="s">
        <v>75</v>
      </c>
      <c r="T511" s="5" t="s">
        <v>76</v>
      </c>
      <c r="U511" s="7">
        <v>0.9424</v>
      </c>
      <c r="V511" s="7" t="s">
        <v>107</v>
      </c>
      <c r="W511" s="7" t="s">
        <v>168</v>
      </c>
      <c r="X511" s="7" t="s">
        <v>158</v>
      </c>
      <c r="Y511" s="15">
        <v>0</v>
      </c>
      <c r="Z511" s="15">
        <v>5798</v>
      </c>
      <c r="AA511" s="16"/>
      <c r="AB511" s="16"/>
      <c r="AC511" s="16"/>
      <c r="AD511" s="16"/>
      <c r="AE511" s="16"/>
      <c r="AF511" s="16"/>
      <c r="AG511" s="16">
        <v>0</v>
      </c>
      <c r="AH511" s="16"/>
      <c r="AI511" s="19">
        <v>41639.4192361111</v>
      </c>
      <c r="AJ511" s="20">
        <v>1.5</v>
      </c>
      <c r="AK511" s="21">
        <v>41572</v>
      </c>
      <c r="AL511" s="16"/>
      <c r="AM511" s="16"/>
      <c r="AN511" s="16"/>
      <c r="AO511" s="16"/>
      <c r="AP511" s="21">
        <v>42185.4192361111</v>
      </c>
      <c r="AQ511" s="21">
        <v>42017</v>
      </c>
      <c r="AR511" s="16"/>
      <c r="AS511" s="16"/>
      <c r="AT511" s="16"/>
      <c r="AU511" s="16"/>
      <c r="AV511" s="6"/>
      <c r="AW511" s="16"/>
      <c r="AX511" s="16"/>
      <c r="AY511" s="15">
        <v>7050.0973</v>
      </c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>
        <v>386</v>
      </c>
      <c r="BO511" s="1" t="e">
        <f>VLOOKUP(#REF!,BP$1:BP$65243,1,0)</f>
        <v>#REF!</v>
      </c>
      <c r="BP511" s="25">
        <v>514</v>
      </c>
    </row>
    <row r="512" ht="48" spans="1:68">
      <c r="A512" s="4" t="s">
        <v>3222</v>
      </c>
      <c r="B512" s="5" t="s">
        <v>99</v>
      </c>
      <c r="C512" s="5" t="s">
        <v>3222</v>
      </c>
      <c r="D512" s="5" t="s">
        <v>3233</v>
      </c>
      <c r="E512" s="6" t="s">
        <v>67</v>
      </c>
      <c r="F512" s="7">
        <v>6.8507</v>
      </c>
      <c r="G512" s="5" t="s">
        <v>3234</v>
      </c>
      <c r="H512" s="8" t="s">
        <v>3235</v>
      </c>
      <c r="I512" s="8" t="s">
        <v>3236</v>
      </c>
      <c r="J512" s="11">
        <v>0</v>
      </c>
      <c r="K512" s="6">
        <v>3385</v>
      </c>
      <c r="L512" s="5" t="s">
        <v>3237</v>
      </c>
      <c r="M512" s="12">
        <v>41876.5993634259</v>
      </c>
      <c r="N512" s="12">
        <v>41873.5993634259</v>
      </c>
      <c r="O512" s="13" t="s">
        <v>72</v>
      </c>
      <c r="P512" s="5" t="s">
        <v>91</v>
      </c>
      <c r="Q512" s="5" t="s">
        <v>205</v>
      </c>
      <c r="R512" s="5" t="s">
        <v>75</v>
      </c>
      <c r="T512" s="5" t="s">
        <v>94</v>
      </c>
      <c r="U512" s="7">
        <v>6.8507</v>
      </c>
      <c r="V512" s="7" t="s">
        <v>117</v>
      </c>
      <c r="W512" s="7" t="s">
        <v>2056</v>
      </c>
      <c r="X512" s="7"/>
      <c r="Y512" s="15">
        <v>0</v>
      </c>
      <c r="Z512" s="15">
        <v>38432</v>
      </c>
      <c r="AA512" s="16"/>
      <c r="AB512" s="16"/>
      <c r="AC512" s="16"/>
      <c r="AD512" s="16"/>
      <c r="AE512" s="16"/>
      <c r="AF512" s="16"/>
      <c r="AG512" s="16">
        <v>0</v>
      </c>
      <c r="AH512" s="16"/>
      <c r="AI512" s="19">
        <v>42134.5993634259</v>
      </c>
      <c r="AJ512" s="20">
        <v>2</v>
      </c>
      <c r="AK512" s="21">
        <v>41891.5990046296</v>
      </c>
      <c r="AL512" s="16"/>
      <c r="AM512" s="16"/>
      <c r="AN512" s="16"/>
      <c r="AO512" s="16"/>
      <c r="AP512" s="21">
        <v>42865.5993634259</v>
      </c>
      <c r="AQ512" s="21">
        <v>42293</v>
      </c>
      <c r="AR512" s="16"/>
      <c r="AS512" s="16"/>
      <c r="AT512" s="16"/>
      <c r="AU512" s="16"/>
      <c r="AV512" s="6"/>
      <c r="AW512" s="16"/>
      <c r="AX512" s="16"/>
      <c r="AY512" s="15">
        <v>5610</v>
      </c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>
        <v>386</v>
      </c>
      <c r="BO512" s="1" t="e">
        <f>VLOOKUP(#REF!,BP$1:BP$65243,1,0)</f>
        <v>#REF!</v>
      </c>
      <c r="BP512" s="26">
        <v>515</v>
      </c>
    </row>
    <row r="513" ht="48" spans="1:68">
      <c r="A513" s="4" t="s">
        <v>3238</v>
      </c>
      <c r="B513" s="5" t="s">
        <v>99</v>
      </c>
      <c r="C513" s="5" t="s">
        <v>3238</v>
      </c>
      <c r="D513" s="5" t="s">
        <v>3239</v>
      </c>
      <c r="E513" s="6" t="s">
        <v>67</v>
      </c>
      <c r="F513" s="7">
        <v>2.5758</v>
      </c>
      <c r="G513" s="5" t="s">
        <v>3240</v>
      </c>
      <c r="H513" s="8" t="s">
        <v>3241</v>
      </c>
      <c r="I513" s="8" t="s">
        <v>3242</v>
      </c>
      <c r="J513" s="11">
        <v>0</v>
      </c>
      <c r="K513" s="6">
        <v>1640</v>
      </c>
      <c r="L513" s="5" t="s">
        <v>3243</v>
      </c>
      <c r="M513" s="12">
        <v>41400.8473611111</v>
      </c>
      <c r="N513" s="12">
        <v>41359.8473611111</v>
      </c>
      <c r="O513" s="13" t="s">
        <v>72</v>
      </c>
      <c r="P513" s="5" t="s">
        <v>91</v>
      </c>
      <c r="Q513" s="5" t="s">
        <v>105</v>
      </c>
      <c r="R513" s="5" t="s">
        <v>75</v>
      </c>
      <c r="T513" s="5" t="s">
        <v>76</v>
      </c>
      <c r="U513" s="7">
        <v>2.5854</v>
      </c>
      <c r="V513" s="7" t="s">
        <v>107</v>
      </c>
      <c r="W513" s="7" t="s">
        <v>168</v>
      </c>
      <c r="X513" s="7" t="s">
        <v>158</v>
      </c>
      <c r="Y513" s="15">
        <v>0</v>
      </c>
      <c r="Z513" s="15">
        <v>21173</v>
      </c>
      <c r="AA513" s="16"/>
      <c r="AB513" s="16"/>
      <c r="AC513" s="16"/>
      <c r="AD513" s="16"/>
      <c r="AE513" s="16"/>
      <c r="AF513" s="16"/>
      <c r="AG513" s="16">
        <v>0</v>
      </c>
      <c r="AH513" s="16"/>
      <c r="AI513" s="19">
        <v>41567.8473611111</v>
      </c>
      <c r="AJ513" s="20">
        <v>1.5</v>
      </c>
      <c r="AK513" s="21">
        <v>41543</v>
      </c>
      <c r="AL513" s="16"/>
      <c r="AM513" s="16"/>
      <c r="AN513" s="16"/>
      <c r="AO513" s="16"/>
      <c r="AP513" s="21">
        <v>42114.8473611111</v>
      </c>
      <c r="AQ513" s="21">
        <v>42079</v>
      </c>
      <c r="AR513" s="16"/>
      <c r="AS513" s="16"/>
      <c r="AT513" s="16"/>
      <c r="AU513" s="16"/>
      <c r="AV513" s="6"/>
      <c r="AW513" s="16"/>
      <c r="AX513" s="16"/>
      <c r="AY513" s="15">
        <v>8219.9705</v>
      </c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>
        <v>387</v>
      </c>
      <c r="BO513" s="1" t="e">
        <f>VLOOKUP(#REF!,BP$1:BP$65243,1,0)</f>
        <v>#REF!</v>
      </c>
      <c r="BP513" s="25">
        <v>516</v>
      </c>
    </row>
    <row r="514" ht="48" spans="1:68">
      <c r="A514" s="4" t="s">
        <v>3238</v>
      </c>
      <c r="B514" s="5" t="s">
        <v>99</v>
      </c>
      <c r="C514" s="5" t="s">
        <v>3238</v>
      </c>
      <c r="D514" s="5" t="s">
        <v>3244</v>
      </c>
      <c r="E514" s="6" t="s">
        <v>67</v>
      </c>
      <c r="F514" s="7">
        <v>0.7196</v>
      </c>
      <c r="G514" s="5" t="s">
        <v>3245</v>
      </c>
      <c r="H514" s="8" t="s">
        <v>3246</v>
      </c>
      <c r="I514" s="8" t="s">
        <v>3247</v>
      </c>
      <c r="J514" s="11">
        <v>0.31971</v>
      </c>
      <c r="K514" s="6">
        <v>1500</v>
      </c>
      <c r="L514" s="5" t="s">
        <v>3248</v>
      </c>
      <c r="M514" s="12">
        <v>41400.8703240741</v>
      </c>
      <c r="N514" s="12">
        <v>41359.8703240741</v>
      </c>
      <c r="O514" s="13" t="s">
        <v>72</v>
      </c>
      <c r="P514" s="5" t="s">
        <v>91</v>
      </c>
      <c r="Q514" s="5" t="s">
        <v>92</v>
      </c>
      <c r="R514" s="5" t="s">
        <v>93</v>
      </c>
      <c r="T514" s="5" t="s">
        <v>76</v>
      </c>
      <c r="U514" s="7">
        <v>0.7223</v>
      </c>
      <c r="V514" s="7" t="s">
        <v>95</v>
      </c>
      <c r="W514" s="7" t="s">
        <v>130</v>
      </c>
      <c r="X514" s="7" t="s">
        <v>97</v>
      </c>
      <c r="Y514" s="15">
        <v>0</v>
      </c>
      <c r="Z514" s="15">
        <v>0</v>
      </c>
      <c r="AA514" s="16"/>
      <c r="AB514" s="16"/>
      <c r="AC514" s="16"/>
      <c r="AD514" s="16"/>
      <c r="AE514" s="16"/>
      <c r="AF514" s="16"/>
      <c r="AG514" s="16">
        <v>0</v>
      </c>
      <c r="AH514" s="16"/>
      <c r="AI514" s="19">
        <v>41779.8703240741</v>
      </c>
      <c r="AJ514" s="20">
        <v>2</v>
      </c>
      <c r="AK514" s="21">
        <v>41778</v>
      </c>
      <c r="AL514" s="16"/>
      <c r="AM514" s="16"/>
      <c r="AN514" s="16"/>
      <c r="AO514" s="16"/>
      <c r="AP514" s="21">
        <v>42510.8703240741</v>
      </c>
      <c r="AQ514" s="21">
        <v>42508</v>
      </c>
      <c r="AR514" s="16"/>
      <c r="AS514" s="16"/>
      <c r="AT514" s="16"/>
      <c r="AU514" s="16"/>
      <c r="AV514" s="6"/>
      <c r="AW514" s="16"/>
      <c r="AX514" s="16"/>
      <c r="AY514" s="15">
        <v>0</v>
      </c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>
        <v>387</v>
      </c>
      <c r="BO514" s="1" t="e">
        <f>VLOOKUP(#REF!,BP$1:BP$65243,1,0)</f>
        <v>#REF!</v>
      </c>
      <c r="BP514" s="25">
        <v>517</v>
      </c>
    </row>
    <row r="515" ht="48" spans="1:68">
      <c r="A515" s="4" t="s">
        <v>3249</v>
      </c>
      <c r="B515" s="5" t="s">
        <v>272</v>
      </c>
      <c r="C515" s="5" t="s">
        <v>3249</v>
      </c>
      <c r="D515" s="5" t="s">
        <v>3250</v>
      </c>
      <c r="E515" s="6" t="s">
        <v>67</v>
      </c>
      <c r="F515" s="7">
        <v>1.2002</v>
      </c>
      <c r="G515" s="5" t="s">
        <v>3251</v>
      </c>
      <c r="H515" s="8" t="s">
        <v>3252</v>
      </c>
      <c r="I515" s="8" t="s">
        <v>3253</v>
      </c>
      <c r="J515" s="11">
        <v>0</v>
      </c>
      <c r="K515" s="6">
        <v>330</v>
      </c>
      <c r="L515" s="5" t="s">
        <v>3254</v>
      </c>
      <c r="M515" s="12">
        <v>42355.627037037</v>
      </c>
      <c r="N515" s="12">
        <v>42317.627037037</v>
      </c>
      <c r="O515" s="13" t="s">
        <v>72</v>
      </c>
      <c r="P515" s="5" t="s">
        <v>91</v>
      </c>
      <c r="Q515" s="5" t="s">
        <v>258</v>
      </c>
      <c r="R515" s="5" t="s">
        <v>75</v>
      </c>
      <c r="T515" s="5" t="s">
        <v>94</v>
      </c>
      <c r="U515" s="7">
        <v>1.209</v>
      </c>
      <c r="V515" s="7" t="s">
        <v>117</v>
      </c>
      <c r="W515" s="7" t="s">
        <v>393</v>
      </c>
      <c r="X515" s="7" t="s">
        <v>158</v>
      </c>
      <c r="Y515" s="15">
        <v>0</v>
      </c>
      <c r="Z515" s="15">
        <v>5419</v>
      </c>
      <c r="AA515" s="16"/>
      <c r="AB515" s="16"/>
      <c r="AC515" s="16"/>
      <c r="AD515" s="16"/>
      <c r="AE515" s="16"/>
      <c r="AF515" s="16"/>
      <c r="AG515" s="16">
        <v>2</v>
      </c>
      <c r="AH515" s="16">
        <v>0.146</v>
      </c>
      <c r="AI515" s="19">
        <v>42613.627037037</v>
      </c>
      <c r="AJ515" s="20">
        <v>2</v>
      </c>
      <c r="AK515" s="21">
        <v>42604</v>
      </c>
      <c r="AL515" s="16"/>
      <c r="AM515" s="16"/>
      <c r="AN515" s="16"/>
      <c r="AO515" s="16"/>
      <c r="AP515" s="21">
        <v>43343.627037037</v>
      </c>
      <c r="AQ515" s="21"/>
      <c r="AR515" s="16"/>
      <c r="AS515" s="16"/>
      <c r="AT515" s="16"/>
      <c r="AU515" s="16"/>
      <c r="AV515" s="6"/>
      <c r="AW515" s="16"/>
      <c r="AX515" s="16"/>
      <c r="AY515" s="15">
        <v>4515</v>
      </c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>
        <v>388</v>
      </c>
      <c r="BO515" s="1" t="e">
        <f>VLOOKUP(#REF!,BP$1:BP$65243,1,0)</f>
        <v>#REF!</v>
      </c>
      <c r="BP515" s="26">
        <v>518</v>
      </c>
    </row>
    <row r="516" ht="72" spans="1:68">
      <c r="A516" s="4" t="s">
        <v>3255</v>
      </c>
      <c r="B516" s="5" t="s">
        <v>65</v>
      </c>
      <c r="C516" s="5" t="s">
        <v>3255</v>
      </c>
      <c r="D516" s="5" t="s">
        <v>3256</v>
      </c>
      <c r="E516" s="6" t="s">
        <v>67</v>
      </c>
      <c r="F516" s="7">
        <v>1.357</v>
      </c>
      <c r="G516" s="5" t="s">
        <v>3257</v>
      </c>
      <c r="H516" s="8" t="s">
        <v>3258</v>
      </c>
      <c r="I516" s="8" t="s">
        <v>3259</v>
      </c>
      <c r="J516" s="11">
        <v>0</v>
      </c>
      <c r="K516" s="6">
        <v>550</v>
      </c>
      <c r="L516" s="5" t="s">
        <v>3260</v>
      </c>
      <c r="M516" s="12">
        <v>41464.6956828704</v>
      </c>
      <c r="N516" s="12">
        <v>41458.6956828704</v>
      </c>
      <c r="O516" s="13" t="s">
        <v>72</v>
      </c>
      <c r="P516" s="5" t="s">
        <v>91</v>
      </c>
      <c r="Q516" s="5" t="s">
        <v>258</v>
      </c>
      <c r="R516" s="5" t="s">
        <v>75</v>
      </c>
      <c r="T516" s="5" t="s">
        <v>76</v>
      </c>
      <c r="U516" s="7">
        <v>1.357</v>
      </c>
      <c r="V516" s="7" t="s">
        <v>259</v>
      </c>
      <c r="W516" s="7" t="s">
        <v>168</v>
      </c>
      <c r="X516" s="7" t="s">
        <v>79</v>
      </c>
      <c r="Y516" s="15">
        <v>0</v>
      </c>
      <c r="Z516" s="15">
        <v>6127</v>
      </c>
      <c r="AA516" s="16"/>
      <c r="AB516" s="16"/>
      <c r="AC516" s="16"/>
      <c r="AD516" s="16"/>
      <c r="AE516" s="16"/>
      <c r="AF516" s="16"/>
      <c r="AG516" s="16">
        <v>0</v>
      </c>
      <c r="AH516" s="16"/>
      <c r="AI516" s="19">
        <v>41628.6956828704</v>
      </c>
      <c r="AJ516" s="20">
        <v>0</v>
      </c>
      <c r="AK516" s="21">
        <v>41627.6956828704</v>
      </c>
      <c r="AL516" s="16"/>
      <c r="AM516" s="16"/>
      <c r="AN516" s="16"/>
      <c r="AO516" s="16"/>
      <c r="AP516" s="21">
        <v>42541.6956828704</v>
      </c>
      <c r="AQ516" s="21">
        <v>42531</v>
      </c>
      <c r="AR516" s="16"/>
      <c r="AS516" s="16"/>
      <c r="AT516" s="16"/>
      <c r="AU516" s="16"/>
      <c r="AV516" s="6"/>
      <c r="AW516" s="16"/>
      <c r="AX516" s="16"/>
      <c r="AY516" s="15">
        <v>4515.1069</v>
      </c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>
        <v>389</v>
      </c>
      <c r="BO516" s="1" t="e">
        <f>VLOOKUP(#REF!,BP$1:BP$65243,1,0)</f>
        <v>#REF!</v>
      </c>
      <c r="BP516" s="26">
        <v>519</v>
      </c>
    </row>
    <row r="517" ht="48" spans="1:68">
      <c r="A517" s="4" t="s">
        <v>3261</v>
      </c>
      <c r="B517" s="5" t="s">
        <v>85</v>
      </c>
      <c r="C517" s="5" t="s">
        <v>3261</v>
      </c>
      <c r="D517" s="5" t="s">
        <v>3262</v>
      </c>
      <c r="E517" s="6" t="s">
        <v>67</v>
      </c>
      <c r="F517" s="7">
        <v>0.4762</v>
      </c>
      <c r="G517" s="5" t="s">
        <v>3263</v>
      </c>
      <c r="H517" s="8" t="s">
        <v>3264</v>
      </c>
      <c r="I517" s="8" t="s">
        <v>3265</v>
      </c>
      <c r="J517" s="11">
        <v>0</v>
      </c>
      <c r="K517" s="6">
        <v>1300</v>
      </c>
      <c r="L517" s="5" t="s">
        <v>3266</v>
      </c>
      <c r="M517" s="12">
        <v>40366.4013541667</v>
      </c>
      <c r="N517" s="12">
        <v>40361.4013541667</v>
      </c>
      <c r="O517" s="13" t="s">
        <v>72</v>
      </c>
      <c r="P517" s="5" t="s">
        <v>91</v>
      </c>
      <c r="Q517" s="5" t="s">
        <v>92</v>
      </c>
      <c r="R517" s="5" t="s">
        <v>93</v>
      </c>
      <c r="T517" s="5" t="s">
        <v>94</v>
      </c>
      <c r="U517" s="7">
        <v>0.4762</v>
      </c>
      <c r="V517" s="7" t="s">
        <v>3267</v>
      </c>
      <c r="W517" s="7" t="s">
        <v>3268</v>
      </c>
      <c r="X517" s="7" t="s">
        <v>191</v>
      </c>
      <c r="Y517" s="15">
        <v>0</v>
      </c>
      <c r="Z517" s="15">
        <v>0</v>
      </c>
      <c r="AA517" s="16"/>
      <c r="AB517" s="16"/>
      <c r="AC517" s="16"/>
      <c r="AD517" s="16"/>
      <c r="AE517" s="16"/>
      <c r="AF517" s="16"/>
      <c r="AG517" s="16">
        <v>0</v>
      </c>
      <c r="AH517" s="16"/>
      <c r="AI517" s="19">
        <v>40633.4013541667</v>
      </c>
      <c r="AJ517" s="20">
        <v>3</v>
      </c>
      <c r="AK517" s="21">
        <v>40622</v>
      </c>
      <c r="AL517" s="16"/>
      <c r="AM517" s="16"/>
      <c r="AN517" s="16"/>
      <c r="AO517" s="16"/>
      <c r="AP517" s="21">
        <v>41729.4013541667</v>
      </c>
      <c r="AQ517" s="21">
        <v>41529</v>
      </c>
      <c r="AR517" s="16"/>
      <c r="AS517" s="16"/>
      <c r="AT517" s="16"/>
      <c r="AU517" s="16"/>
      <c r="AV517" s="6"/>
      <c r="AW517" s="16"/>
      <c r="AX517" s="16"/>
      <c r="AY517" s="15">
        <v>0</v>
      </c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>
        <v>390</v>
      </c>
      <c r="BO517" s="1" t="e">
        <f>VLOOKUP(#REF!,BP$1:BP$65243,1,0)</f>
        <v>#REF!</v>
      </c>
      <c r="BP517" s="25">
        <v>520</v>
      </c>
    </row>
    <row r="518" ht="48" spans="1:68">
      <c r="A518" s="4" t="s">
        <v>3269</v>
      </c>
      <c r="B518" s="49" t="s">
        <v>228</v>
      </c>
      <c r="C518" s="49" t="s">
        <v>3269</v>
      </c>
      <c r="D518" s="49" t="s">
        <v>3270</v>
      </c>
      <c r="E518" s="50" t="s">
        <v>67</v>
      </c>
      <c r="F518" s="51">
        <v>2.6668</v>
      </c>
      <c r="G518" s="49" t="s">
        <v>3271</v>
      </c>
      <c r="H518" s="8" t="s">
        <v>3272</v>
      </c>
      <c r="I518" s="8" t="s">
        <v>3273</v>
      </c>
      <c r="J518" s="11">
        <v>0</v>
      </c>
      <c r="K518" s="50">
        <v>1030</v>
      </c>
      <c r="L518" s="49" t="s">
        <v>3274</v>
      </c>
      <c r="M518" s="55">
        <v>40394.6431134259</v>
      </c>
      <c r="N518" s="55">
        <v>40392.6431134259</v>
      </c>
      <c r="O518" s="13" t="s">
        <v>72</v>
      </c>
      <c r="P518" s="49" t="s">
        <v>73</v>
      </c>
      <c r="Q518" s="49" t="s">
        <v>105</v>
      </c>
      <c r="R518" s="49" t="s">
        <v>75</v>
      </c>
      <c r="T518" s="49" t="s">
        <v>94</v>
      </c>
      <c r="U518" s="51">
        <v>2.6668</v>
      </c>
      <c r="V518" s="51" t="s">
        <v>107</v>
      </c>
      <c r="W518" s="51" t="s">
        <v>570</v>
      </c>
      <c r="X518" s="51" t="s">
        <v>109</v>
      </c>
      <c r="Y518" s="57">
        <v>0</v>
      </c>
      <c r="Z518" s="57">
        <v>6337</v>
      </c>
      <c r="AA518" s="58"/>
      <c r="AB518" s="58"/>
      <c r="AC518" s="58"/>
      <c r="AD518" s="58"/>
      <c r="AE518" s="58"/>
      <c r="AF518" s="58"/>
      <c r="AG518" s="58">
        <v>0</v>
      </c>
      <c r="AH518" s="58"/>
      <c r="AI518" s="60">
        <v>40663.6431134259</v>
      </c>
      <c r="AJ518" s="61">
        <v>2</v>
      </c>
      <c r="AK518" s="62">
        <v>40436.7187847222</v>
      </c>
      <c r="AL518" s="58"/>
      <c r="AM518" s="58"/>
      <c r="AN518" s="58"/>
      <c r="AO518" s="58"/>
      <c r="AP518" s="62">
        <v>42704.6431134259</v>
      </c>
      <c r="AQ518" s="62">
        <v>40750.7187847222</v>
      </c>
      <c r="AR518" s="58" t="s">
        <v>288</v>
      </c>
      <c r="AS518" s="58"/>
      <c r="AT518" s="58"/>
      <c r="AU518" s="58"/>
      <c r="AV518" s="6"/>
      <c r="AW518" s="58"/>
      <c r="AX518" s="58"/>
      <c r="AY518" s="57">
        <v>2376.2562</v>
      </c>
      <c r="AZ518" s="58"/>
      <c r="BA518" s="58"/>
      <c r="BB518" s="58"/>
      <c r="BC518" s="58"/>
      <c r="BD518" s="58"/>
      <c r="BE518" s="58"/>
      <c r="BF518" s="58"/>
      <c r="BG518" s="58"/>
      <c r="BH518" s="58"/>
      <c r="BI518" s="58"/>
      <c r="BJ518" s="58"/>
      <c r="BK518" s="58"/>
      <c r="BL518" s="58"/>
      <c r="BM518" s="58"/>
      <c r="BN518" s="16">
        <v>391</v>
      </c>
      <c r="BO518" s="1" t="e">
        <f>VLOOKUP(#REF!,BP$1:BP$65243,1,0)</f>
        <v>#REF!</v>
      </c>
      <c r="BP518" s="26">
        <v>521</v>
      </c>
    </row>
    <row r="519" ht="48" spans="1:68">
      <c r="A519" s="4" t="s">
        <v>3269</v>
      </c>
      <c r="B519" s="49" t="s">
        <v>228</v>
      </c>
      <c r="C519" s="49" t="s">
        <v>3269</v>
      </c>
      <c r="D519" s="49" t="s">
        <v>3275</v>
      </c>
      <c r="E519" s="50" t="s">
        <v>67</v>
      </c>
      <c r="F519" s="51">
        <v>1.3425</v>
      </c>
      <c r="G519" s="49" t="s">
        <v>3276</v>
      </c>
      <c r="H519" s="8" t="s">
        <v>3277</v>
      </c>
      <c r="I519" s="8" t="s">
        <v>3278</v>
      </c>
      <c r="J519" s="11">
        <v>0</v>
      </c>
      <c r="K519" s="50">
        <v>510</v>
      </c>
      <c r="L519" s="49" t="s">
        <v>3279</v>
      </c>
      <c r="M519" s="55">
        <v>40597.6422337963</v>
      </c>
      <c r="N519" s="55">
        <v>40592.6422337963</v>
      </c>
      <c r="O519" s="13" t="s">
        <v>72</v>
      </c>
      <c r="P519" s="49" t="s">
        <v>73</v>
      </c>
      <c r="Q519" s="49" t="s">
        <v>105</v>
      </c>
      <c r="R519" s="49" t="s">
        <v>75</v>
      </c>
      <c r="T519" s="49" t="s">
        <v>94</v>
      </c>
      <c r="U519" s="51">
        <v>1.3425</v>
      </c>
      <c r="V519" s="51" t="s">
        <v>107</v>
      </c>
      <c r="W519" s="51" t="s">
        <v>570</v>
      </c>
      <c r="X519" s="51" t="s">
        <v>158</v>
      </c>
      <c r="Y519" s="57">
        <v>0</v>
      </c>
      <c r="Z519" s="57">
        <v>9726</v>
      </c>
      <c r="AA519" s="58"/>
      <c r="AB519" s="58"/>
      <c r="AC519" s="58"/>
      <c r="AD519" s="58"/>
      <c r="AE519" s="58"/>
      <c r="AF519" s="58"/>
      <c r="AG519" s="58">
        <v>0</v>
      </c>
      <c r="AH519" s="58"/>
      <c r="AI519" s="60">
        <v>40939.6422337963</v>
      </c>
      <c r="AJ519" s="61">
        <v>1.25</v>
      </c>
      <c r="AK519" s="62">
        <v>40716.7166782407</v>
      </c>
      <c r="AL519" s="58"/>
      <c r="AM519" s="58"/>
      <c r="AN519" s="58"/>
      <c r="AO519" s="58"/>
      <c r="AP519" s="62">
        <v>42704.6422337963</v>
      </c>
      <c r="AQ519" s="62">
        <v>42704</v>
      </c>
      <c r="AR519" s="58" t="s">
        <v>288</v>
      </c>
      <c r="AS519" s="58"/>
      <c r="AT519" s="58"/>
      <c r="AU519" s="58"/>
      <c r="AV519" s="6"/>
      <c r="AW519" s="58"/>
      <c r="AX519" s="58"/>
      <c r="AY519" s="57">
        <v>7244.6927</v>
      </c>
      <c r="AZ519" s="58"/>
      <c r="BA519" s="58"/>
      <c r="BB519" s="58"/>
      <c r="BC519" s="58"/>
      <c r="BD519" s="58"/>
      <c r="BE519" s="58"/>
      <c r="BF519" s="58"/>
      <c r="BG519" s="58"/>
      <c r="BH519" s="58"/>
      <c r="BI519" s="58"/>
      <c r="BJ519" s="58"/>
      <c r="BK519" s="58"/>
      <c r="BL519" s="58"/>
      <c r="BM519" s="58"/>
      <c r="BN519" s="16">
        <v>391</v>
      </c>
      <c r="BO519" s="1" t="e">
        <f>VLOOKUP(#REF!,BP$1:BP$65243,1,0)</f>
        <v>#REF!</v>
      </c>
      <c r="BP519" s="26">
        <v>522</v>
      </c>
    </row>
    <row r="520" ht="48" spans="1:68">
      <c r="A520" s="4" t="s">
        <v>3280</v>
      </c>
      <c r="B520" s="5" t="s">
        <v>272</v>
      </c>
      <c r="C520" s="5" t="s">
        <v>3280</v>
      </c>
      <c r="D520" s="5" t="s">
        <v>3281</v>
      </c>
      <c r="E520" s="6" t="s">
        <v>67</v>
      </c>
      <c r="F520" s="7">
        <v>19.6564</v>
      </c>
      <c r="G520" s="5" t="s">
        <v>3282</v>
      </c>
      <c r="H520" s="8" t="s">
        <v>3283</v>
      </c>
      <c r="I520" s="8" t="s">
        <v>3284</v>
      </c>
      <c r="J520" s="11">
        <v>0</v>
      </c>
      <c r="K520" s="6">
        <v>4110</v>
      </c>
      <c r="L520" s="5" t="s">
        <v>3285</v>
      </c>
      <c r="M520" s="12">
        <v>42452.6400231481</v>
      </c>
      <c r="N520" s="12">
        <v>42418.6400231481</v>
      </c>
      <c r="O520" s="13" t="s">
        <v>72</v>
      </c>
      <c r="P520" s="5" t="s">
        <v>91</v>
      </c>
      <c r="Q520" s="5" t="s">
        <v>105</v>
      </c>
      <c r="R520" s="5" t="s">
        <v>75</v>
      </c>
      <c r="T520" s="5" t="s">
        <v>94</v>
      </c>
      <c r="U520" s="7">
        <v>20.1738</v>
      </c>
      <c r="V520" s="7" t="s">
        <v>177</v>
      </c>
      <c r="W520" s="7" t="s">
        <v>168</v>
      </c>
      <c r="X520" s="7" t="s">
        <v>158</v>
      </c>
      <c r="Y520" s="15">
        <v>0</v>
      </c>
      <c r="Z520" s="15">
        <v>140641.542</v>
      </c>
      <c r="AA520" s="16"/>
      <c r="AB520" s="16"/>
      <c r="AC520" s="16"/>
      <c r="AD520" s="16"/>
      <c r="AE520" s="16"/>
      <c r="AF520" s="16"/>
      <c r="AG520" s="16">
        <v>0</v>
      </c>
      <c r="AH520" s="16"/>
      <c r="AI520" s="19">
        <v>42714.6400231481</v>
      </c>
      <c r="AJ520" s="20">
        <v>2</v>
      </c>
      <c r="AK520" s="21">
        <v>42692.6667476852</v>
      </c>
      <c r="AL520" s="16"/>
      <c r="AM520" s="16"/>
      <c r="AN520" s="16"/>
      <c r="AO520" s="16"/>
      <c r="AP520" s="21">
        <v>43444.6400231481</v>
      </c>
      <c r="AQ520" s="21"/>
      <c r="AR520" s="16"/>
      <c r="AS520" s="16"/>
      <c r="AT520" s="16"/>
      <c r="AU520" s="16"/>
      <c r="AV520" s="6"/>
      <c r="AW520" s="16"/>
      <c r="AX520" s="16"/>
      <c r="AY520" s="15">
        <v>7155</v>
      </c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>
        <v>392</v>
      </c>
      <c r="BO520" s="1" t="e">
        <f>VLOOKUP(#REF!,BP$1:BP$65243,1,0)</f>
        <v>#REF!</v>
      </c>
      <c r="BP520" s="25">
        <v>523</v>
      </c>
    </row>
    <row r="521" ht="48" spans="1:68">
      <c r="A521" s="4" t="s">
        <v>3286</v>
      </c>
      <c r="B521" s="5" t="s">
        <v>85</v>
      </c>
      <c r="C521" s="5" t="s">
        <v>3286</v>
      </c>
      <c r="D521" s="5" t="s">
        <v>3287</v>
      </c>
      <c r="E521" s="6" t="s">
        <v>67</v>
      </c>
      <c r="F521" s="7">
        <v>1.5826</v>
      </c>
      <c r="G521" s="5" t="s">
        <v>3288</v>
      </c>
      <c r="H521" s="8" t="s">
        <v>3289</v>
      </c>
      <c r="I521" s="8" t="s">
        <v>3290</v>
      </c>
      <c r="J521" s="11">
        <v>0</v>
      </c>
      <c r="K521" s="6">
        <v>3960</v>
      </c>
      <c r="L521" s="5" t="s">
        <v>3291</v>
      </c>
      <c r="M521" s="12">
        <v>40598.5627893519</v>
      </c>
      <c r="N521" s="12">
        <v>40592.5627662037</v>
      </c>
      <c r="O521" s="13" t="s">
        <v>72</v>
      </c>
      <c r="P521" s="5" t="s">
        <v>73</v>
      </c>
      <c r="Q521" s="5" t="s">
        <v>92</v>
      </c>
      <c r="R521" s="5" t="s">
        <v>93</v>
      </c>
      <c r="T521" s="5" t="s">
        <v>94</v>
      </c>
      <c r="U521" s="7">
        <v>1.5826</v>
      </c>
      <c r="V521" s="7" t="s">
        <v>339</v>
      </c>
      <c r="W521" s="7" t="s">
        <v>3292</v>
      </c>
      <c r="X521" s="7" t="s">
        <v>97</v>
      </c>
      <c r="Y521" s="15">
        <v>0</v>
      </c>
      <c r="Z521" s="15">
        <v>0</v>
      </c>
      <c r="AA521" s="16"/>
      <c r="AB521" s="16"/>
      <c r="AC521" s="16"/>
      <c r="AD521" s="16"/>
      <c r="AE521" s="16"/>
      <c r="AF521" s="16"/>
      <c r="AG521" s="16">
        <v>0</v>
      </c>
      <c r="AH521" s="16"/>
      <c r="AI521" s="19">
        <v>40939.5627893519</v>
      </c>
      <c r="AJ521" s="20">
        <v>0</v>
      </c>
      <c r="AK521" s="21">
        <v>41261.4712268518</v>
      </c>
      <c r="AL521" s="16"/>
      <c r="AM521" s="16"/>
      <c r="AN521" s="16"/>
      <c r="AO521" s="16"/>
      <c r="AP521" s="21">
        <v>42400.5627893519</v>
      </c>
      <c r="AQ521" s="21">
        <v>42347</v>
      </c>
      <c r="AR521" s="16"/>
      <c r="AS521" s="16"/>
      <c r="AT521" s="16"/>
      <c r="AU521" s="16"/>
      <c r="AV521" s="6"/>
      <c r="AW521" s="16"/>
      <c r="AX521" s="16"/>
      <c r="AY521" s="15">
        <v>0</v>
      </c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>
        <v>393</v>
      </c>
      <c r="BO521" s="1" t="e">
        <f>VLOOKUP(#REF!,BP$1:BP$65243,1,0)</f>
        <v>#REF!</v>
      </c>
      <c r="BP521" s="25">
        <v>524</v>
      </c>
    </row>
    <row r="522" ht="48" spans="1:68">
      <c r="A522" s="4" t="s">
        <v>3286</v>
      </c>
      <c r="B522" s="5" t="s">
        <v>99</v>
      </c>
      <c r="C522" s="5" t="s">
        <v>3286</v>
      </c>
      <c r="D522" s="5" t="s">
        <v>3293</v>
      </c>
      <c r="E522" s="6" t="s">
        <v>67</v>
      </c>
      <c r="F522" s="7">
        <v>0.4217</v>
      </c>
      <c r="G522" s="5" t="s">
        <v>3294</v>
      </c>
      <c r="H522" s="8" t="s">
        <v>3295</v>
      </c>
      <c r="I522" s="8" t="s">
        <v>3296</v>
      </c>
      <c r="J522" s="11">
        <v>0.17905</v>
      </c>
      <c r="K522" s="6">
        <v>245</v>
      </c>
      <c r="L522" s="5" t="s">
        <v>3297</v>
      </c>
      <c r="M522" s="12">
        <v>41400.6084259259</v>
      </c>
      <c r="N522" s="12">
        <v>41359.6084259259</v>
      </c>
      <c r="O522" s="13" t="s">
        <v>72</v>
      </c>
      <c r="P522" s="5" t="s">
        <v>73</v>
      </c>
      <c r="Q522" s="5" t="s">
        <v>105</v>
      </c>
      <c r="R522" s="5" t="s">
        <v>75</v>
      </c>
      <c r="T522" s="5" t="s">
        <v>76</v>
      </c>
      <c r="U522" s="7">
        <v>0.4538</v>
      </c>
      <c r="V522" s="7" t="s">
        <v>107</v>
      </c>
      <c r="W522" s="7" t="s">
        <v>3298</v>
      </c>
      <c r="X522" s="7"/>
      <c r="Y522" s="15">
        <v>0</v>
      </c>
      <c r="Z522" s="15">
        <v>2214</v>
      </c>
      <c r="AA522" s="16"/>
      <c r="AB522" s="16"/>
      <c r="AC522" s="16"/>
      <c r="AD522" s="16"/>
      <c r="AE522" s="16"/>
      <c r="AF522" s="16"/>
      <c r="AG522" s="16">
        <v>0</v>
      </c>
      <c r="AH522" s="16"/>
      <c r="AI522" s="19">
        <v>41537.6084259259</v>
      </c>
      <c r="AJ522" s="20">
        <v>0.6</v>
      </c>
      <c r="AK522" s="21">
        <v>41512</v>
      </c>
      <c r="AL522" s="16"/>
      <c r="AM522" s="16"/>
      <c r="AN522" s="16"/>
      <c r="AO522" s="16"/>
      <c r="AP522" s="21">
        <v>41718.6084259259</v>
      </c>
      <c r="AQ522" s="21">
        <v>41521</v>
      </c>
      <c r="AR522" s="16"/>
      <c r="AS522" s="16"/>
      <c r="AT522" s="16"/>
      <c r="AU522" s="16"/>
      <c r="AV522" s="6"/>
      <c r="AW522" s="16"/>
      <c r="AX522" s="16"/>
      <c r="AY522" s="15">
        <v>5250.1779</v>
      </c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>
        <v>393</v>
      </c>
      <c r="BO522" s="1" t="e">
        <f>VLOOKUP(#REF!,BP$1:BP$65243,1,0)</f>
        <v>#REF!</v>
      </c>
      <c r="BP522" s="25">
        <v>525</v>
      </c>
    </row>
    <row r="523" ht="48" spans="1:68">
      <c r="A523" s="4" t="s">
        <v>3286</v>
      </c>
      <c r="B523" s="5" t="s">
        <v>272</v>
      </c>
      <c r="C523" s="5" t="s">
        <v>3286</v>
      </c>
      <c r="D523" s="5" t="s">
        <v>3299</v>
      </c>
      <c r="E523" s="6" t="s">
        <v>67</v>
      </c>
      <c r="F523" s="7">
        <v>15.1543</v>
      </c>
      <c r="G523" s="5" t="s">
        <v>3300</v>
      </c>
      <c r="H523" s="8" t="s">
        <v>3301</v>
      </c>
      <c r="I523" s="8" t="s">
        <v>3302</v>
      </c>
      <c r="J523" s="11">
        <v>0</v>
      </c>
      <c r="K523" s="6">
        <v>2990</v>
      </c>
      <c r="L523" s="5" t="s">
        <v>3303</v>
      </c>
      <c r="M523" s="12">
        <v>40260.4725115741</v>
      </c>
      <c r="N523" s="12">
        <v>40254.4725115741</v>
      </c>
      <c r="O523" s="13" t="s">
        <v>72</v>
      </c>
      <c r="P523" s="5" t="s">
        <v>73</v>
      </c>
      <c r="Q523" s="5" t="s">
        <v>105</v>
      </c>
      <c r="R523" s="5" t="s">
        <v>106</v>
      </c>
      <c r="T523" s="5" t="s">
        <v>94</v>
      </c>
      <c r="U523" s="7">
        <v>15.1543</v>
      </c>
      <c r="V523" s="7" t="s">
        <v>107</v>
      </c>
      <c r="W523" s="7" t="s">
        <v>379</v>
      </c>
      <c r="X523" s="7" t="s">
        <v>109</v>
      </c>
      <c r="Y523" s="15">
        <v>0</v>
      </c>
      <c r="Z523" s="15">
        <v>22505</v>
      </c>
      <c r="AA523" s="16"/>
      <c r="AB523" s="16"/>
      <c r="AC523" s="16"/>
      <c r="AD523" s="16"/>
      <c r="AE523" s="16"/>
      <c r="AF523" s="16"/>
      <c r="AG523" s="16">
        <v>0</v>
      </c>
      <c r="AH523" s="16"/>
      <c r="AI523" s="19">
        <v>40543.4725115741</v>
      </c>
      <c r="AJ523" s="20">
        <v>3.5</v>
      </c>
      <c r="AK523" s="21">
        <v>40398</v>
      </c>
      <c r="AL523" s="16"/>
      <c r="AM523" s="16"/>
      <c r="AN523" s="16"/>
      <c r="AO523" s="16"/>
      <c r="AP523" s="21">
        <v>41820.4725115741</v>
      </c>
      <c r="AQ523" s="21">
        <v>41604</v>
      </c>
      <c r="AR523" s="16"/>
      <c r="AS523" s="16"/>
      <c r="AT523" s="16"/>
      <c r="AU523" s="16"/>
      <c r="AV523" s="6"/>
      <c r="AW523" s="16"/>
      <c r="AX523" s="16"/>
      <c r="AY523" s="15">
        <v>1485.057</v>
      </c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>
        <v>393</v>
      </c>
      <c r="BO523" s="1" t="e">
        <f>VLOOKUP(#REF!,BP$1:BP$65243,1,0)</f>
        <v>#REF!</v>
      </c>
      <c r="BP523" s="25">
        <v>526</v>
      </c>
    </row>
    <row r="524" ht="48" spans="1:68">
      <c r="A524" s="4" t="s">
        <v>3286</v>
      </c>
      <c r="B524" s="5" t="s">
        <v>272</v>
      </c>
      <c r="C524" s="5" t="s">
        <v>3286</v>
      </c>
      <c r="D524" s="5" t="s">
        <v>3304</v>
      </c>
      <c r="E524" s="6" t="s">
        <v>67</v>
      </c>
      <c r="F524" s="7">
        <v>12.9354</v>
      </c>
      <c r="G524" s="5" t="s">
        <v>3305</v>
      </c>
      <c r="H524" s="8" t="s">
        <v>3306</v>
      </c>
      <c r="I524" s="8" t="s">
        <v>3307</v>
      </c>
      <c r="J524" s="11">
        <v>0</v>
      </c>
      <c r="K524" s="6">
        <v>2549</v>
      </c>
      <c r="L524" s="5" t="s">
        <v>3308</v>
      </c>
      <c r="M524" s="12">
        <v>40260.6997569444</v>
      </c>
      <c r="N524" s="12">
        <v>40254.6997569444</v>
      </c>
      <c r="O524" s="13" t="s">
        <v>72</v>
      </c>
      <c r="P524" s="5" t="s">
        <v>73</v>
      </c>
      <c r="Q524" s="5" t="s">
        <v>105</v>
      </c>
      <c r="R524" s="5" t="s">
        <v>106</v>
      </c>
      <c r="T524" s="5" t="s">
        <v>94</v>
      </c>
      <c r="U524" s="7">
        <v>12.9354</v>
      </c>
      <c r="V524" s="7" t="s">
        <v>107</v>
      </c>
      <c r="W524" s="7" t="s">
        <v>379</v>
      </c>
      <c r="X524" s="7" t="s">
        <v>109</v>
      </c>
      <c r="Y524" s="15">
        <v>0</v>
      </c>
      <c r="Z524" s="15">
        <v>19210</v>
      </c>
      <c r="AA524" s="16"/>
      <c r="AB524" s="16"/>
      <c r="AC524" s="16"/>
      <c r="AD524" s="16"/>
      <c r="AE524" s="16"/>
      <c r="AF524" s="16"/>
      <c r="AG524" s="16">
        <v>0</v>
      </c>
      <c r="AH524" s="16"/>
      <c r="AI524" s="19">
        <v>40543.6997569444</v>
      </c>
      <c r="AJ524" s="20">
        <v>0</v>
      </c>
      <c r="AK524" s="21">
        <v>40398.5029282407</v>
      </c>
      <c r="AL524" s="16"/>
      <c r="AM524" s="16"/>
      <c r="AN524" s="16"/>
      <c r="AO524" s="16"/>
      <c r="AP524" s="21">
        <v>42735.6997569444</v>
      </c>
      <c r="AQ524" s="21"/>
      <c r="AR524" s="16"/>
      <c r="AS524" s="16"/>
      <c r="AT524" s="16"/>
      <c r="AU524" s="16"/>
      <c r="AV524" s="6"/>
      <c r="AW524" s="16"/>
      <c r="AX524" s="16"/>
      <c r="AY524" s="15">
        <v>1485.072</v>
      </c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>
        <v>393</v>
      </c>
      <c r="BO524" s="1" t="e">
        <f>VLOOKUP(#REF!,BP$1:BP$65243,1,0)</f>
        <v>#REF!</v>
      </c>
      <c r="BP524" s="26">
        <v>527</v>
      </c>
    </row>
    <row r="525" ht="60" spans="1:68">
      <c r="A525" s="4" t="s">
        <v>3286</v>
      </c>
      <c r="B525" s="28" t="s">
        <v>272</v>
      </c>
      <c r="C525" s="28" t="s">
        <v>3286</v>
      </c>
      <c r="D525" s="28" t="s">
        <v>3309</v>
      </c>
      <c r="E525" s="29" t="s">
        <v>67</v>
      </c>
      <c r="F525" s="30">
        <v>15.1851</v>
      </c>
      <c r="G525" s="28" t="s">
        <v>3310</v>
      </c>
      <c r="H525" s="8" t="s">
        <v>3311</v>
      </c>
      <c r="I525" s="8" t="s">
        <v>3312</v>
      </c>
      <c r="J525" s="11">
        <v>0</v>
      </c>
      <c r="K525" s="29">
        <v>3530</v>
      </c>
      <c r="L525" s="28" t="s">
        <v>3313</v>
      </c>
      <c r="M525" s="34">
        <v>41061.3784027778</v>
      </c>
      <c r="N525" s="34">
        <v>41059.3783796296</v>
      </c>
      <c r="O525" s="13" t="s">
        <v>72</v>
      </c>
      <c r="P525" s="28" t="s">
        <v>73</v>
      </c>
      <c r="Q525" s="28" t="s">
        <v>205</v>
      </c>
      <c r="R525" s="28" t="s">
        <v>75</v>
      </c>
      <c r="T525" s="28" t="s">
        <v>94</v>
      </c>
      <c r="U525" s="30">
        <v>15.1851</v>
      </c>
      <c r="V525" s="30" t="s">
        <v>177</v>
      </c>
      <c r="W525" s="30" t="s">
        <v>168</v>
      </c>
      <c r="X525" s="30">
        <v>15</v>
      </c>
      <c r="Y525" s="36">
        <v>0</v>
      </c>
      <c r="Z525" s="36">
        <v>63095</v>
      </c>
      <c r="AA525" s="37"/>
      <c r="AB525" s="37"/>
      <c r="AC525" s="37"/>
      <c r="AD525" s="37"/>
      <c r="AE525" s="37"/>
      <c r="AF525" s="37"/>
      <c r="AG525" s="37">
        <v>0</v>
      </c>
      <c r="AH525" s="37"/>
      <c r="AI525" s="40">
        <v>41333.3783912037</v>
      </c>
      <c r="AJ525" s="41">
        <v>2</v>
      </c>
      <c r="AK525" s="42">
        <v>41120.5963078704</v>
      </c>
      <c r="AL525" s="37"/>
      <c r="AM525" s="37"/>
      <c r="AN525" s="37"/>
      <c r="AO525" s="37"/>
      <c r="AP525" s="42">
        <v>42735</v>
      </c>
      <c r="AQ525" s="42">
        <v>42732</v>
      </c>
      <c r="AR525" s="37" t="s">
        <v>288</v>
      </c>
      <c r="AS525" s="37"/>
      <c r="AT525" s="37"/>
      <c r="AU525" s="37"/>
      <c r="AV525" s="6"/>
      <c r="AW525" s="37"/>
      <c r="AX525" s="37"/>
      <c r="AY525" s="36">
        <v>4155.0599</v>
      </c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16">
        <v>393</v>
      </c>
      <c r="BO525" s="1" t="e">
        <f>VLOOKUP(#REF!,BP$1:BP$65243,1,0)</f>
        <v>#REF!</v>
      </c>
      <c r="BP525" s="25">
        <v>528</v>
      </c>
    </row>
    <row r="526" ht="48" spans="1:68">
      <c r="A526" s="4" t="s">
        <v>3286</v>
      </c>
      <c r="B526" s="5" t="s">
        <v>272</v>
      </c>
      <c r="C526" s="5" t="s">
        <v>3286</v>
      </c>
      <c r="D526" s="5" t="s">
        <v>3314</v>
      </c>
      <c r="E526" s="6" t="s">
        <v>67</v>
      </c>
      <c r="F526" s="7">
        <v>7.8971</v>
      </c>
      <c r="G526" s="5" t="s">
        <v>3315</v>
      </c>
      <c r="H526" s="8" t="s">
        <v>3316</v>
      </c>
      <c r="I526" s="8" t="s">
        <v>3317</v>
      </c>
      <c r="J526" s="11">
        <v>0</v>
      </c>
      <c r="K526" s="6">
        <v>1740</v>
      </c>
      <c r="L526" s="5" t="s">
        <v>3318</v>
      </c>
      <c r="M526" s="12">
        <v>42670.3728703704</v>
      </c>
      <c r="N526" s="12">
        <v>42633.3728703704</v>
      </c>
      <c r="O526" s="13" t="s">
        <v>72</v>
      </c>
      <c r="P526" s="5" t="s">
        <v>73</v>
      </c>
      <c r="Q526" s="5" t="s">
        <v>167</v>
      </c>
      <c r="R526" s="5" t="s">
        <v>75</v>
      </c>
      <c r="T526" s="5" t="s">
        <v>94</v>
      </c>
      <c r="U526" s="7">
        <v>8.0322</v>
      </c>
      <c r="V526" s="7" t="s">
        <v>177</v>
      </c>
      <c r="W526" s="7" t="s">
        <v>168</v>
      </c>
      <c r="X526" s="7" t="s">
        <v>158</v>
      </c>
      <c r="Y526" s="15">
        <v>0</v>
      </c>
      <c r="Z526" s="15">
        <v>30798.69</v>
      </c>
      <c r="AA526" s="16"/>
      <c r="AB526" s="16"/>
      <c r="AC526" s="16"/>
      <c r="AD526" s="16"/>
      <c r="AE526" s="16"/>
      <c r="AF526" s="16"/>
      <c r="AG526" s="16">
        <v>0</v>
      </c>
      <c r="AH526" s="16"/>
      <c r="AI526" s="19">
        <v>42931.3728703704</v>
      </c>
      <c r="AJ526" s="20">
        <v>3</v>
      </c>
      <c r="AK526" s="21"/>
      <c r="AL526" s="16"/>
      <c r="AM526" s="16"/>
      <c r="AN526" s="16"/>
      <c r="AO526" s="16"/>
      <c r="AP526" s="21">
        <v>44027.3728703704</v>
      </c>
      <c r="AQ526" s="21"/>
      <c r="AR526" s="16"/>
      <c r="AS526" s="16"/>
      <c r="AT526" s="16"/>
      <c r="AU526" s="16"/>
      <c r="AV526" s="6"/>
      <c r="AW526" s="16"/>
      <c r="AX526" s="16"/>
      <c r="AY526" s="15">
        <v>3900</v>
      </c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>
        <v>393</v>
      </c>
      <c r="BO526" s="1" t="e">
        <f>VLOOKUP(#REF!,BP$1:BP$65243,1,0)</f>
        <v>#REF!</v>
      </c>
      <c r="BP526" s="25">
        <v>529</v>
      </c>
    </row>
    <row r="527" ht="48" spans="1:68">
      <c r="A527" s="4" t="s">
        <v>3286</v>
      </c>
      <c r="B527" s="5" t="s">
        <v>272</v>
      </c>
      <c r="C527" s="5" t="s">
        <v>3286</v>
      </c>
      <c r="D527" s="5" t="s">
        <v>3319</v>
      </c>
      <c r="E527" s="6" t="s">
        <v>67</v>
      </c>
      <c r="F527" s="7">
        <v>5.2198</v>
      </c>
      <c r="G527" s="5" t="s">
        <v>3320</v>
      </c>
      <c r="H527" s="8" t="s">
        <v>3321</v>
      </c>
      <c r="I527" s="8" t="s">
        <v>3322</v>
      </c>
      <c r="J527" s="11"/>
      <c r="K527" s="6">
        <v>1100</v>
      </c>
      <c r="L527" s="5" t="s">
        <v>3323</v>
      </c>
      <c r="M527" s="12">
        <v>42741.6213541667</v>
      </c>
      <c r="N527" s="12">
        <v>42699.6213541667</v>
      </c>
      <c r="O527" s="13" t="s">
        <v>72</v>
      </c>
      <c r="P527" s="5" t="s">
        <v>91</v>
      </c>
      <c r="Q527" s="5" t="s">
        <v>797</v>
      </c>
      <c r="R527" s="5" t="s">
        <v>75</v>
      </c>
      <c r="T527" s="5" t="s">
        <v>94</v>
      </c>
      <c r="U527" s="7">
        <v>5.2198</v>
      </c>
      <c r="V527" s="7" t="s">
        <v>177</v>
      </c>
      <c r="W527" s="7" t="s">
        <v>168</v>
      </c>
      <c r="X527" s="7" t="s">
        <v>158</v>
      </c>
      <c r="Y527" s="15">
        <v>0</v>
      </c>
      <c r="Z527" s="15">
        <v>24350.367</v>
      </c>
      <c r="AA527" s="16"/>
      <c r="AB527" s="16"/>
      <c r="AC527" s="16"/>
      <c r="AD527" s="16"/>
      <c r="AE527" s="16"/>
      <c r="AF527" s="16"/>
      <c r="AG527" s="16">
        <v>0</v>
      </c>
      <c r="AH527" s="16"/>
      <c r="AI527" s="19">
        <v>42998.6213541667</v>
      </c>
      <c r="AJ527" s="20">
        <v>3</v>
      </c>
      <c r="AK527" s="21"/>
      <c r="AL527" s="16"/>
      <c r="AM527" s="16"/>
      <c r="AN527" s="16"/>
      <c r="AO527" s="16"/>
      <c r="AP527" s="21">
        <v>44094.6213541667</v>
      </c>
      <c r="AQ527" s="21"/>
      <c r="AR527" s="16"/>
      <c r="AS527" s="16"/>
      <c r="AT527" s="16"/>
      <c r="AU527" s="16"/>
      <c r="AV527" s="6"/>
      <c r="AW527" s="16"/>
      <c r="AX527" s="16"/>
      <c r="AY527" s="15">
        <v>4665</v>
      </c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>
        <v>393</v>
      </c>
      <c r="BO527" s="1" t="e">
        <f>VLOOKUP(#REF!,BP$1:BP$65243,1,0)</f>
        <v>#REF!</v>
      </c>
      <c r="BP527" s="26">
        <v>530</v>
      </c>
    </row>
    <row r="528" ht="60" spans="1:68">
      <c r="A528" s="4" t="s">
        <v>3324</v>
      </c>
      <c r="B528" s="49" t="s">
        <v>272</v>
      </c>
      <c r="C528" s="49" t="s">
        <v>3324</v>
      </c>
      <c r="D528" s="49" t="s">
        <v>3325</v>
      </c>
      <c r="E528" s="50" t="s">
        <v>67</v>
      </c>
      <c r="F528" s="51">
        <v>1.6667</v>
      </c>
      <c r="G528" s="49" t="s">
        <v>3326</v>
      </c>
      <c r="H528" s="8" t="s">
        <v>3327</v>
      </c>
      <c r="I528" s="8" t="s">
        <v>3328</v>
      </c>
      <c r="J528" s="11"/>
      <c r="K528" s="50">
        <v>380</v>
      </c>
      <c r="L528" s="49" t="s">
        <v>3329</v>
      </c>
      <c r="M528" s="55">
        <v>40409.4528819444</v>
      </c>
      <c r="N528" s="55">
        <v>40406.4528819444</v>
      </c>
      <c r="O528" s="13"/>
      <c r="P528" s="49" t="s">
        <v>204</v>
      </c>
      <c r="Q528" s="49" t="s">
        <v>105</v>
      </c>
      <c r="R528" s="49" t="s">
        <v>75</v>
      </c>
      <c r="T528" s="49" t="s">
        <v>94</v>
      </c>
      <c r="U528" s="51">
        <v>1.6667</v>
      </c>
      <c r="V528" s="51" t="s">
        <v>107</v>
      </c>
      <c r="W528" s="51" t="s">
        <v>379</v>
      </c>
      <c r="X528" s="51" t="s">
        <v>109</v>
      </c>
      <c r="Y528" s="57">
        <v>0</v>
      </c>
      <c r="Z528" s="57">
        <v>3961</v>
      </c>
      <c r="AA528" s="58"/>
      <c r="AB528" s="58"/>
      <c r="AC528" s="58"/>
      <c r="AD528" s="58"/>
      <c r="AE528" s="58"/>
      <c r="AF528" s="58"/>
      <c r="AG528" s="58">
        <v>0</v>
      </c>
      <c r="AH528" s="58"/>
      <c r="AI528" s="60">
        <v>40694.4528819444</v>
      </c>
      <c r="AJ528" s="61">
        <v>2</v>
      </c>
      <c r="AK528" s="62">
        <v>40598.4528819444</v>
      </c>
      <c r="AL528" s="58"/>
      <c r="AM528" s="58"/>
      <c r="AN528" s="58"/>
      <c r="AO528" s="58"/>
      <c r="AP528" s="62">
        <v>41670.4528819444</v>
      </c>
      <c r="AQ528" s="62">
        <v>41666.4528819444</v>
      </c>
      <c r="AR528" s="58" t="s">
        <v>288</v>
      </c>
      <c r="AS528" s="58"/>
      <c r="AT528" s="58"/>
      <c r="AU528" s="58"/>
      <c r="AV528" s="6"/>
      <c r="AW528" s="58"/>
      <c r="AX528" s="58"/>
      <c r="AY528" s="57">
        <v>2376.5525</v>
      </c>
      <c r="AZ528" s="58"/>
      <c r="BA528" s="58"/>
      <c r="BB528" s="58"/>
      <c r="BC528" s="58"/>
      <c r="BD528" s="58"/>
      <c r="BE528" s="58"/>
      <c r="BF528" s="58"/>
      <c r="BG528" s="58"/>
      <c r="BH528" s="58"/>
      <c r="BI528" s="58"/>
      <c r="BJ528" s="58"/>
      <c r="BK528" s="58"/>
      <c r="BL528" s="58"/>
      <c r="BM528" s="58"/>
      <c r="BN528" s="16">
        <v>394</v>
      </c>
      <c r="BO528" s="1" t="e">
        <f>VLOOKUP(#REF!,BP$1:BP$65243,1,0)</f>
        <v>#REF!</v>
      </c>
      <c r="BP528" s="26">
        <v>531</v>
      </c>
    </row>
    <row r="529" ht="60" spans="1:68">
      <c r="A529" s="4" t="s">
        <v>3324</v>
      </c>
      <c r="B529" s="49" t="s">
        <v>272</v>
      </c>
      <c r="C529" s="49" t="s">
        <v>3324</v>
      </c>
      <c r="D529" s="49" t="s">
        <v>3330</v>
      </c>
      <c r="E529" s="50" t="s">
        <v>67</v>
      </c>
      <c r="F529" s="51">
        <v>1.6726</v>
      </c>
      <c r="G529" s="49" t="s">
        <v>3331</v>
      </c>
      <c r="H529" s="8" t="s">
        <v>3332</v>
      </c>
      <c r="I529" s="8" t="s">
        <v>3333</v>
      </c>
      <c r="J529" s="11"/>
      <c r="K529" s="50">
        <v>381</v>
      </c>
      <c r="L529" s="49" t="s">
        <v>3334</v>
      </c>
      <c r="M529" s="55">
        <v>40409.4587152778</v>
      </c>
      <c r="N529" s="55">
        <v>40406.4587152778</v>
      </c>
      <c r="O529" s="13" t="s">
        <v>72</v>
      </c>
      <c r="P529" s="49" t="s">
        <v>204</v>
      </c>
      <c r="Q529" s="49" t="s">
        <v>105</v>
      </c>
      <c r="R529" s="49" t="s">
        <v>75</v>
      </c>
      <c r="T529" s="49" t="s">
        <v>94</v>
      </c>
      <c r="U529" s="51">
        <v>1.6726</v>
      </c>
      <c r="V529" s="51" t="s">
        <v>107</v>
      </c>
      <c r="W529" s="51" t="s">
        <v>379</v>
      </c>
      <c r="X529" s="51" t="s">
        <v>109</v>
      </c>
      <c r="Y529" s="57">
        <v>0</v>
      </c>
      <c r="Z529" s="57">
        <v>3975</v>
      </c>
      <c r="AA529" s="58"/>
      <c r="AB529" s="58"/>
      <c r="AC529" s="58"/>
      <c r="AD529" s="58"/>
      <c r="AE529" s="58"/>
      <c r="AF529" s="58"/>
      <c r="AG529" s="58">
        <v>0</v>
      </c>
      <c r="AH529" s="58"/>
      <c r="AI529" s="60">
        <v>40694.4587152778</v>
      </c>
      <c r="AJ529" s="61">
        <v>2</v>
      </c>
      <c r="AK529" s="62">
        <v>40598.4587152778</v>
      </c>
      <c r="AL529" s="58"/>
      <c r="AM529" s="58"/>
      <c r="AN529" s="58"/>
      <c r="AO529" s="58"/>
      <c r="AP529" s="62">
        <v>41425.4587152778</v>
      </c>
      <c r="AQ529" s="62">
        <v>41053.4587152778</v>
      </c>
      <c r="AR529" s="58"/>
      <c r="AS529" s="58"/>
      <c r="AT529" s="58"/>
      <c r="AU529" s="58"/>
      <c r="AV529" s="6"/>
      <c r="AW529" s="58"/>
      <c r="AX529" s="58"/>
      <c r="AY529" s="57">
        <v>2376.5395</v>
      </c>
      <c r="AZ529" s="58"/>
      <c r="BA529" s="58"/>
      <c r="BB529" s="58"/>
      <c r="BC529" s="58"/>
      <c r="BD529" s="58"/>
      <c r="BE529" s="58"/>
      <c r="BF529" s="58"/>
      <c r="BG529" s="58"/>
      <c r="BH529" s="58"/>
      <c r="BI529" s="58"/>
      <c r="BJ529" s="58"/>
      <c r="BK529" s="58"/>
      <c r="BL529" s="58"/>
      <c r="BM529" s="58"/>
      <c r="BN529" s="16">
        <v>394</v>
      </c>
      <c r="BO529" s="1" t="e">
        <f>VLOOKUP(#REF!,BP$1:BP$65243,1,0)</f>
        <v>#REF!</v>
      </c>
      <c r="BP529" s="25">
        <v>532</v>
      </c>
    </row>
    <row r="530" ht="48" spans="1:68">
      <c r="A530" s="4" t="s">
        <v>3335</v>
      </c>
      <c r="B530" s="5" t="s">
        <v>272</v>
      </c>
      <c r="C530" s="5" t="s">
        <v>3335</v>
      </c>
      <c r="D530" s="5" t="s">
        <v>3336</v>
      </c>
      <c r="E530" s="6" t="s">
        <v>67</v>
      </c>
      <c r="F530" s="7">
        <v>7.3717</v>
      </c>
      <c r="G530" s="5" t="s">
        <v>3337</v>
      </c>
      <c r="H530" s="8" t="s">
        <v>3338</v>
      </c>
      <c r="I530" s="8" t="s">
        <v>3339</v>
      </c>
      <c r="J530" s="11"/>
      <c r="K530" s="6">
        <v>4530</v>
      </c>
      <c r="L530" s="5" t="s">
        <v>3340</v>
      </c>
      <c r="M530" s="12">
        <v>42317.6455787037</v>
      </c>
      <c r="N530" s="12">
        <v>42276.6455787037</v>
      </c>
      <c r="O530" s="13" t="s">
        <v>72</v>
      </c>
      <c r="P530" s="5" t="s">
        <v>91</v>
      </c>
      <c r="Q530" s="5" t="s">
        <v>92</v>
      </c>
      <c r="R530" s="5" t="s">
        <v>93</v>
      </c>
      <c r="T530" s="5" t="s">
        <v>94</v>
      </c>
      <c r="U530" s="7">
        <v>7.4564</v>
      </c>
      <c r="V530" s="7" t="s">
        <v>95</v>
      </c>
      <c r="W530" s="7" t="s">
        <v>1073</v>
      </c>
      <c r="X530" s="7" t="s">
        <v>97</v>
      </c>
      <c r="Y530" s="15">
        <v>44894</v>
      </c>
      <c r="Z530" s="15">
        <v>0</v>
      </c>
      <c r="AA530" s="16"/>
      <c r="AB530" s="16"/>
      <c r="AC530" s="16"/>
      <c r="AD530" s="16"/>
      <c r="AE530" s="16"/>
      <c r="AF530" s="16"/>
      <c r="AG530" s="16">
        <v>0</v>
      </c>
      <c r="AH530" s="16"/>
      <c r="AI530" s="19">
        <v>42729.6455787037</v>
      </c>
      <c r="AJ530" s="20">
        <v>2</v>
      </c>
      <c r="AK530" s="21"/>
      <c r="AL530" s="16"/>
      <c r="AM530" s="16"/>
      <c r="AN530" s="16"/>
      <c r="AO530" s="16"/>
      <c r="AP530" s="21">
        <v>43459.6455787037</v>
      </c>
      <c r="AQ530" s="21"/>
      <c r="AR530" s="16"/>
      <c r="AS530" s="16"/>
      <c r="AT530" s="16"/>
      <c r="AU530" s="16"/>
      <c r="AV530" s="6"/>
      <c r="AW530" s="16"/>
      <c r="AX530" s="16"/>
      <c r="AY530" s="15">
        <v>0</v>
      </c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>
        <v>395</v>
      </c>
      <c r="BO530" s="1" t="e">
        <f>VLOOKUP(#REF!,BP$1:BP$65243,1,0)</f>
        <v>#REF!</v>
      </c>
      <c r="BP530" s="25">
        <v>533</v>
      </c>
    </row>
    <row r="531" ht="48" spans="1:68">
      <c r="A531" s="4" t="s">
        <v>3335</v>
      </c>
      <c r="B531" s="5" t="s">
        <v>272</v>
      </c>
      <c r="C531" s="5" t="s">
        <v>3335</v>
      </c>
      <c r="D531" s="5" t="s">
        <v>3341</v>
      </c>
      <c r="E531" s="6" t="s">
        <v>67</v>
      </c>
      <c r="F531" s="7">
        <v>3.93</v>
      </c>
      <c r="G531" s="5" t="s">
        <v>3342</v>
      </c>
      <c r="H531" s="8" t="s">
        <v>3343</v>
      </c>
      <c r="I531" s="8" t="s">
        <v>3344</v>
      </c>
      <c r="J531" s="11"/>
      <c r="K531" s="6">
        <v>2420</v>
      </c>
      <c r="L531" s="5" t="s">
        <v>3345</v>
      </c>
      <c r="M531" s="12">
        <v>42317.6680555556</v>
      </c>
      <c r="N531" s="12">
        <v>42276.6680324074</v>
      </c>
      <c r="O531" s="13" t="s">
        <v>72</v>
      </c>
      <c r="P531" s="5" t="s">
        <v>91</v>
      </c>
      <c r="Q531" s="5" t="s">
        <v>92</v>
      </c>
      <c r="R531" s="5" t="s">
        <v>93</v>
      </c>
      <c r="T531" s="5" t="s">
        <v>94</v>
      </c>
      <c r="U531" s="7">
        <v>4.0722</v>
      </c>
      <c r="V531" s="7" t="s">
        <v>95</v>
      </c>
      <c r="W531" s="7" t="s">
        <v>1073</v>
      </c>
      <c r="X531" s="7" t="s">
        <v>97</v>
      </c>
      <c r="Y531" s="15">
        <v>23934</v>
      </c>
      <c r="Z531" s="15">
        <v>0</v>
      </c>
      <c r="AA531" s="16"/>
      <c r="AB531" s="16"/>
      <c r="AC531" s="16"/>
      <c r="AD531" s="16"/>
      <c r="AE531" s="16"/>
      <c r="AF531" s="16"/>
      <c r="AG531" s="16">
        <v>0</v>
      </c>
      <c r="AH531" s="16"/>
      <c r="AI531" s="19">
        <v>42729</v>
      </c>
      <c r="AJ531" s="20">
        <v>2</v>
      </c>
      <c r="AK531" s="21"/>
      <c r="AL531" s="16"/>
      <c r="AM531" s="16"/>
      <c r="AN531" s="16"/>
      <c r="AO531" s="16"/>
      <c r="AP531" s="21">
        <v>43459</v>
      </c>
      <c r="AQ531" s="21"/>
      <c r="AR531" s="16"/>
      <c r="AS531" s="16"/>
      <c r="AT531" s="16"/>
      <c r="AU531" s="16"/>
      <c r="AV531" s="6"/>
      <c r="AW531" s="16"/>
      <c r="AX531" s="16"/>
      <c r="AY531" s="15">
        <v>0</v>
      </c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>
        <v>395</v>
      </c>
      <c r="BO531" s="1" t="e">
        <f>VLOOKUP(#REF!,BP$1:BP$65243,1,0)</f>
        <v>#REF!</v>
      </c>
      <c r="BP531" s="25">
        <v>534</v>
      </c>
    </row>
    <row r="532" ht="96" spans="1:68">
      <c r="A532" s="4" t="s">
        <v>3346</v>
      </c>
      <c r="B532" s="5" t="s">
        <v>272</v>
      </c>
      <c r="C532" s="5" t="s">
        <v>3347</v>
      </c>
      <c r="D532" s="5" t="s">
        <v>3348</v>
      </c>
      <c r="E532" s="6" t="s">
        <v>67</v>
      </c>
      <c r="F532" s="7">
        <v>5.5792</v>
      </c>
      <c r="G532" s="5" t="s">
        <v>3349</v>
      </c>
      <c r="H532" s="8" t="s">
        <v>3350</v>
      </c>
      <c r="I532" s="8" t="s">
        <v>3351</v>
      </c>
      <c r="J532" s="11"/>
      <c r="K532" s="6">
        <v>2030</v>
      </c>
      <c r="L532" s="5" t="s">
        <v>3352</v>
      </c>
      <c r="M532" s="12">
        <v>41586.4421527778</v>
      </c>
      <c r="N532" s="12">
        <v>41582.4421527778</v>
      </c>
      <c r="O532" s="13" t="s">
        <v>72</v>
      </c>
      <c r="P532" s="5" t="s">
        <v>166</v>
      </c>
      <c r="Q532" s="5" t="s">
        <v>3353</v>
      </c>
      <c r="R532" s="5" t="s">
        <v>855</v>
      </c>
      <c r="T532" s="5" t="s">
        <v>94</v>
      </c>
      <c r="U532" s="7">
        <v>5.5792</v>
      </c>
      <c r="V532" s="7" t="s">
        <v>95</v>
      </c>
      <c r="W532" s="7" t="s">
        <v>78</v>
      </c>
      <c r="X532" s="7" t="s">
        <v>325</v>
      </c>
      <c r="Y532" s="15">
        <v>60004</v>
      </c>
      <c r="Z532" s="15">
        <v>0</v>
      </c>
      <c r="AA532" s="16"/>
      <c r="AB532" s="16"/>
      <c r="AC532" s="16"/>
      <c r="AD532" s="16"/>
      <c r="AE532" s="16"/>
      <c r="AF532" s="16"/>
      <c r="AG532" s="16">
        <v>0</v>
      </c>
      <c r="AH532" s="16"/>
      <c r="AI532" s="19">
        <v>42607.4421527778</v>
      </c>
      <c r="AJ532" s="20">
        <v>3</v>
      </c>
      <c r="AK532" s="21"/>
      <c r="AL532" s="16"/>
      <c r="AM532" s="16"/>
      <c r="AN532" s="16"/>
      <c r="AO532" s="16"/>
      <c r="AP532" s="21">
        <v>43702.4421527778</v>
      </c>
      <c r="AQ532" s="21"/>
      <c r="AR532" s="16"/>
      <c r="AS532" s="16"/>
      <c r="AT532" s="16"/>
      <c r="AU532" s="16"/>
      <c r="AV532" s="6"/>
      <c r="AW532" s="16"/>
      <c r="AX532" s="16"/>
      <c r="AY532" s="15">
        <v>0</v>
      </c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>
        <v>396</v>
      </c>
      <c r="BO532" s="1" t="e">
        <f>VLOOKUP(#REF!,BP$1:BP$65243,1,0)</f>
        <v>#REF!</v>
      </c>
      <c r="BP532" s="25">
        <v>535</v>
      </c>
    </row>
    <row r="533" ht="48" spans="1:68">
      <c r="A533" s="4" t="s">
        <v>3346</v>
      </c>
      <c r="B533" s="5" t="s">
        <v>272</v>
      </c>
      <c r="C533" s="5" t="s">
        <v>3354</v>
      </c>
      <c r="D533" s="5" t="s">
        <v>3355</v>
      </c>
      <c r="E533" s="6" t="s">
        <v>67</v>
      </c>
      <c r="F533" s="7">
        <v>4.1678</v>
      </c>
      <c r="G533" s="5" t="s">
        <v>3356</v>
      </c>
      <c r="H533" s="8" t="s">
        <v>3357</v>
      </c>
      <c r="I533" s="8" t="s">
        <v>3358</v>
      </c>
      <c r="J533" s="11"/>
      <c r="K533" s="6">
        <v>1020</v>
      </c>
      <c r="L533" s="5" t="s">
        <v>3359</v>
      </c>
      <c r="M533" s="12">
        <v>41740.3700578704</v>
      </c>
      <c r="N533" s="12">
        <v>41700.3700578704</v>
      </c>
      <c r="O533" s="13" t="s">
        <v>288</v>
      </c>
      <c r="P533" s="5" t="s">
        <v>166</v>
      </c>
      <c r="Q533" s="5" t="s">
        <v>3360</v>
      </c>
      <c r="R533" s="5" t="s">
        <v>855</v>
      </c>
      <c r="T533" s="5" t="s">
        <v>94</v>
      </c>
      <c r="U533" s="7">
        <v>4.1678</v>
      </c>
      <c r="V533" s="7" t="s">
        <v>95</v>
      </c>
      <c r="W533" s="7" t="s">
        <v>340</v>
      </c>
      <c r="X533" s="7" t="s">
        <v>97</v>
      </c>
      <c r="Y533" s="15">
        <v>18755</v>
      </c>
      <c r="Z533" s="15">
        <v>0</v>
      </c>
      <c r="AA533" s="16"/>
      <c r="AB533" s="16"/>
      <c r="AC533" s="16"/>
      <c r="AD533" s="16"/>
      <c r="AE533" s="16"/>
      <c r="AF533" s="16"/>
      <c r="AG533" s="16">
        <v>0</v>
      </c>
      <c r="AH533" s="16"/>
      <c r="AI533" s="19">
        <v>41759.3700578704</v>
      </c>
      <c r="AJ533" s="20">
        <v>3</v>
      </c>
      <c r="AK533" s="21">
        <v>41759</v>
      </c>
      <c r="AL533" s="16"/>
      <c r="AM533" s="16"/>
      <c r="AN533" s="16"/>
      <c r="AO533" s="16"/>
      <c r="AP533" s="21">
        <v>42855.3700578704</v>
      </c>
      <c r="AQ533" s="21"/>
      <c r="AR533" s="16"/>
      <c r="AS533" s="16"/>
      <c r="AT533" s="16"/>
      <c r="AU533" s="16"/>
      <c r="AV533" s="6"/>
      <c r="AW533" s="16"/>
      <c r="AX533" s="16"/>
      <c r="AY533" s="15">
        <v>0</v>
      </c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>
        <v>396</v>
      </c>
      <c r="BO533" s="1" t="e">
        <f>VLOOKUP(#REF!,BP$1:BP$65243,1,0)</f>
        <v>#REF!</v>
      </c>
      <c r="BP533" s="25">
        <v>536</v>
      </c>
    </row>
    <row r="534" ht="48" spans="1:68">
      <c r="A534" s="4" t="s">
        <v>3346</v>
      </c>
      <c r="B534" s="5" t="s">
        <v>272</v>
      </c>
      <c r="C534" s="5" t="s">
        <v>3354</v>
      </c>
      <c r="D534" s="5" t="s">
        <v>3361</v>
      </c>
      <c r="E534" s="6" t="s">
        <v>67</v>
      </c>
      <c r="F534" s="7">
        <v>4.0694</v>
      </c>
      <c r="G534" s="5" t="s">
        <v>3362</v>
      </c>
      <c r="H534" s="8" t="s">
        <v>3363</v>
      </c>
      <c r="I534" s="8" t="s">
        <v>3364</v>
      </c>
      <c r="J534" s="11"/>
      <c r="K534" s="6">
        <v>1000</v>
      </c>
      <c r="L534" s="5" t="s">
        <v>3365</v>
      </c>
      <c r="M534" s="12">
        <v>41740.3718634259</v>
      </c>
      <c r="N534" s="12">
        <v>41700.3718634259</v>
      </c>
      <c r="O534" s="13" t="s">
        <v>72</v>
      </c>
      <c r="P534" s="5" t="s">
        <v>166</v>
      </c>
      <c r="Q534" s="5" t="s">
        <v>3360</v>
      </c>
      <c r="R534" s="5" t="s">
        <v>855</v>
      </c>
      <c r="T534" s="5" t="s">
        <v>94</v>
      </c>
      <c r="U534" s="7">
        <v>4.0694</v>
      </c>
      <c r="V534" s="7" t="s">
        <v>95</v>
      </c>
      <c r="W534" s="7" t="s">
        <v>340</v>
      </c>
      <c r="X534" s="7" t="s">
        <v>97</v>
      </c>
      <c r="Y534" s="15">
        <v>18312</v>
      </c>
      <c r="Z534" s="15">
        <v>0</v>
      </c>
      <c r="AA534" s="16"/>
      <c r="AB534" s="16"/>
      <c r="AC534" s="16"/>
      <c r="AD534" s="16"/>
      <c r="AE534" s="16"/>
      <c r="AF534" s="16"/>
      <c r="AG534" s="16">
        <v>0</v>
      </c>
      <c r="AH534" s="16"/>
      <c r="AI534" s="19">
        <v>41759.3718634259</v>
      </c>
      <c r="AJ534" s="20">
        <v>2</v>
      </c>
      <c r="AK534" s="21">
        <v>41759.371087963</v>
      </c>
      <c r="AL534" s="16"/>
      <c r="AM534" s="16"/>
      <c r="AN534" s="16"/>
      <c r="AO534" s="16"/>
      <c r="AP534" s="21">
        <v>42855.3718634259</v>
      </c>
      <c r="AQ534" s="21"/>
      <c r="AR534" s="16"/>
      <c r="AS534" s="16"/>
      <c r="AT534" s="16"/>
      <c r="AU534" s="16"/>
      <c r="AV534" s="6"/>
      <c r="AW534" s="16"/>
      <c r="AX534" s="16"/>
      <c r="AY534" s="15">
        <v>0</v>
      </c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>
        <v>396</v>
      </c>
      <c r="BO534" s="1" t="e">
        <f>VLOOKUP(#REF!,BP$1:BP$65243,1,0)</f>
        <v>#REF!</v>
      </c>
      <c r="BP534" s="26">
        <v>537</v>
      </c>
    </row>
    <row r="535" ht="48" spans="1:68">
      <c r="A535" s="4" t="s">
        <v>3346</v>
      </c>
      <c r="B535" s="5" t="s">
        <v>272</v>
      </c>
      <c r="C535" s="5" t="s">
        <v>3366</v>
      </c>
      <c r="D535" s="5" t="s">
        <v>3367</v>
      </c>
      <c r="E535" s="6" t="s">
        <v>67</v>
      </c>
      <c r="F535" s="7">
        <v>4.509</v>
      </c>
      <c r="G535" s="5" t="s">
        <v>3368</v>
      </c>
      <c r="H535" s="8" t="s">
        <v>3369</v>
      </c>
      <c r="I535" s="8" t="s">
        <v>3370</v>
      </c>
      <c r="J535" s="11"/>
      <c r="K535" s="6">
        <v>1105</v>
      </c>
      <c r="L535" s="5" t="s">
        <v>3371</v>
      </c>
      <c r="M535" s="12">
        <v>41740.4568287037</v>
      </c>
      <c r="N535" s="12">
        <v>41700.4568287037</v>
      </c>
      <c r="O535" s="13" t="s">
        <v>72</v>
      </c>
      <c r="P535" s="5" t="s">
        <v>166</v>
      </c>
      <c r="Q535" s="5" t="s">
        <v>3360</v>
      </c>
      <c r="R535" s="5" t="s">
        <v>855</v>
      </c>
      <c r="T535" s="5" t="s">
        <v>94</v>
      </c>
      <c r="U535" s="7">
        <v>4.509</v>
      </c>
      <c r="V535" s="7" t="s">
        <v>95</v>
      </c>
      <c r="W535" s="7" t="s">
        <v>340</v>
      </c>
      <c r="X535" s="7" t="s">
        <v>97</v>
      </c>
      <c r="Y535" s="15">
        <v>20291</v>
      </c>
      <c r="Z535" s="15">
        <v>0</v>
      </c>
      <c r="AA535" s="16"/>
      <c r="AB535" s="16"/>
      <c r="AC535" s="16"/>
      <c r="AD535" s="16"/>
      <c r="AE535" s="16"/>
      <c r="AF535" s="16"/>
      <c r="AG535" s="16">
        <v>0</v>
      </c>
      <c r="AH535" s="16"/>
      <c r="AI535" s="19">
        <v>41759.4568287037</v>
      </c>
      <c r="AJ535" s="20">
        <v>4</v>
      </c>
      <c r="AK535" s="21">
        <v>41759</v>
      </c>
      <c r="AL535" s="16"/>
      <c r="AM535" s="16"/>
      <c r="AN535" s="16"/>
      <c r="AO535" s="16"/>
      <c r="AP535" s="21">
        <v>43220.4568287037</v>
      </c>
      <c r="AQ535" s="21"/>
      <c r="AR535" s="16"/>
      <c r="AS535" s="16"/>
      <c r="AT535" s="16"/>
      <c r="AU535" s="16"/>
      <c r="AV535" s="6"/>
      <c r="AW535" s="16"/>
      <c r="AX535" s="16"/>
      <c r="AY535" s="15">
        <v>0</v>
      </c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>
        <v>396</v>
      </c>
      <c r="BO535" s="1" t="e">
        <f>VLOOKUP(#REF!,BP$1:BP$65243,1,0)</f>
        <v>#REF!</v>
      </c>
      <c r="BP535" s="26">
        <v>538</v>
      </c>
    </row>
    <row r="536" ht="48" spans="1:68">
      <c r="A536" s="4" t="s">
        <v>3346</v>
      </c>
      <c r="B536" s="5" t="s">
        <v>272</v>
      </c>
      <c r="C536" s="5" t="s">
        <v>3354</v>
      </c>
      <c r="D536" s="5" t="s">
        <v>3372</v>
      </c>
      <c r="E536" s="6" t="s">
        <v>67</v>
      </c>
      <c r="F536" s="7">
        <v>4.4181</v>
      </c>
      <c r="G536" s="5" t="s">
        <v>3373</v>
      </c>
      <c r="H536" s="8" t="s">
        <v>3374</v>
      </c>
      <c r="I536" s="8" t="s">
        <v>3375</v>
      </c>
      <c r="J536" s="11"/>
      <c r="K536" s="6">
        <v>1080</v>
      </c>
      <c r="L536" s="5" t="s">
        <v>3376</v>
      </c>
      <c r="M536" s="12">
        <v>41740.4731944444</v>
      </c>
      <c r="N536" s="12">
        <v>41700.4731944444</v>
      </c>
      <c r="O536" s="13" t="s">
        <v>72</v>
      </c>
      <c r="P536" s="5" t="s">
        <v>166</v>
      </c>
      <c r="Q536" s="5" t="s">
        <v>3360</v>
      </c>
      <c r="R536" s="5" t="s">
        <v>855</v>
      </c>
      <c r="T536" s="5" t="s">
        <v>94</v>
      </c>
      <c r="U536" s="7">
        <v>4.4181</v>
      </c>
      <c r="V536" s="7" t="s">
        <v>95</v>
      </c>
      <c r="W536" s="7" t="s">
        <v>340</v>
      </c>
      <c r="X536" s="7" t="s">
        <v>97</v>
      </c>
      <c r="Y536" s="15">
        <v>19882</v>
      </c>
      <c r="Z536" s="15">
        <v>0</v>
      </c>
      <c r="AA536" s="16"/>
      <c r="AB536" s="16"/>
      <c r="AC536" s="16"/>
      <c r="AD536" s="16"/>
      <c r="AE536" s="16"/>
      <c r="AF536" s="16"/>
      <c r="AG536" s="16">
        <v>0</v>
      </c>
      <c r="AH536" s="16"/>
      <c r="AI536" s="19">
        <v>41759.4731944444</v>
      </c>
      <c r="AJ536" s="20">
        <v>3</v>
      </c>
      <c r="AK536" s="21">
        <v>41759</v>
      </c>
      <c r="AL536" s="16"/>
      <c r="AM536" s="16"/>
      <c r="AN536" s="16"/>
      <c r="AO536" s="16"/>
      <c r="AP536" s="21">
        <v>42855.4731944444</v>
      </c>
      <c r="AQ536" s="21"/>
      <c r="AR536" s="16"/>
      <c r="AS536" s="16"/>
      <c r="AT536" s="16"/>
      <c r="AU536" s="16"/>
      <c r="AV536" s="6"/>
      <c r="AW536" s="16"/>
      <c r="AX536" s="16"/>
      <c r="AY536" s="15">
        <v>0</v>
      </c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>
        <v>396</v>
      </c>
      <c r="BO536" s="1" t="e">
        <f>VLOOKUP(#REF!,BP$1:BP$65243,1,0)</f>
        <v>#REF!</v>
      </c>
      <c r="BP536" s="25">
        <v>539</v>
      </c>
    </row>
    <row r="537" ht="48" spans="1:68">
      <c r="A537" s="4" t="s">
        <v>3346</v>
      </c>
      <c r="B537" s="5" t="s">
        <v>272</v>
      </c>
      <c r="C537" s="5" t="s">
        <v>3354</v>
      </c>
      <c r="D537" s="5" t="s">
        <v>3377</v>
      </c>
      <c r="E537" s="6" t="s">
        <v>67</v>
      </c>
      <c r="F537" s="7">
        <v>6.398</v>
      </c>
      <c r="G537" s="5" t="s">
        <v>3378</v>
      </c>
      <c r="H537" s="8" t="s">
        <v>3379</v>
      </c>
      <c r="I537" s="8" t="s">
        <v>3380</v>
      </c>
      <c r="J537" s="11"/>
      <c r="K537" s="6">
        <v>1555</v>
      </c>
      <c r="L537" s="5" t="s">
        <v>3381</v>
      </c>
      <c r="M537" s="12">
        <v>41740.5512731482</v>
      </c>
      <c r="N537" s="12">
        <v>41700.5512731482</v>
      </c>
      <c r="O537" s="13" t="s">
        <v>72</v>
      </c>
      <c r="P537" s="5" t="s">
        <v>166</v>
      </c>
      <c r="Q537" s="5" t="s">
        <v>3360</v>
      </c>
      <c r="R537" s="5" t="s">
        <v>855</v>
      </c>
      <c r="T537" s="5" t="s">
        <v>94</v>
      </c>
      <c r="U537" s="7">
        <v>6.398</v>
      </c>
      <c r="V537" s="7" t="s">
        <v>95</v>
      </c>
      <c r="W537" s="7" t="s">
        <v>340</v>
      </c>
      <c r="X537" s="7" t="s">
        <v>97</v>
      </c>
      <c r="Y537" s="15">
        <v>28791</v>
      </c>
      <c r="Z537" s="15">
        <v>0</v>
      </c>
      <c r="AA537" s="16"/>
      <c r="AB537" s="16"/>
      <c r="AC537" s="16"/>
      <c r="AD537" s="16"/>
      <c r="AE537" s="16"/>
      <c r="AF537" s="16"/>
      <c r="AG537" s="16">
        <v>0</v>
      </c>
      <c r="AH537" s="16"/>
      <c r="AI537" s="19">
        <v>41759.5512731482</v>
      </c>
      <c r="AJ537" s="20">
        <v>4</v>
      </c>
      <c r="AK537" s="21">
        <v>41759</v>
      </c>
      <c r="AL537" s="16"/>
      <c r="AM537" s="16"/>
      <c r="AN537" s="16"/>
      <c r="AO537" s="16"/>
      <c r="AP537" s="21">
        <v>43220.5512731482</v>
      </c>
      <c r="AQ537" s="21"/>
      <c r="AR537" s="16"/>
      <c r="AS537" s="16"/>
      <c r="AT537" s="16"/>
      <c r="AU537" s="16"/>
      <c r="AV537" s="6"/>
      <c r="AW537" s="16"/>
      <c r="AX537" s="16"/>
      <c r="AY537" s="15">
        <v>0</v>
      </c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>
        <v>396</v>
      </c>
      <c r="BO537" s="1" t="e">
        <f>VLOOKUP(#REF!,BP$1:BP$65243,1,0)</f>
        <v>#REF!</v>
      </c>
      <c r="BP537" s="26">
        <v>540</v>
      </c>
    </row>
    <row r="538" ht="48" spans="1:68">
      <c r="A538" s="4" t="s">
        <v>3382</v>
      </c>
      <c r="B538" s="5" t="s">
        <v>133</v>
      </c>
      <c r="C538" s="5" t="s">
        <v>3382</v>
      </c>
      <c r="D538" s="5" t="s">
        <v>3383</v>
      </c>
      <c r="E538" s="6" t="s">
        <v>67</v>
      </c>
      <c r="F538" s="7">
        <v>2.5664</v>
      </c>
      <c r="G538" s="5" t="s">
        <v>3384</v>
      </c>
      <c r="H538" s="8" t="s">
        <v>3385</v>
      </c>
      <c r="I538" s="8" t="s">
        <v>3386</v>
      </c>
      <c r="J538" s="11"/>
      <c r="K538" s="6">
        <v>9600</v>
      </c>
      <c r="L538" s="5" t="s">
        <v>3387</v>
      </c>
      <c r="M538" s="12">
        <v>41936.4108796296</v>
      </c>
      <c r="N538" s="12">
        <v>41929.4108796296</v>
      </c>
      <c r="O538" s="13" t="s">
        <v>72</v>
      </c>
      <c r="P538" s="5" t="s">
        <v>91</v>
      </c>
      <c r="Q538" s="5" t="s">
        <v>92</v>
      </c>
      <c r="R538" s="5" t="s">
        <v>93</v>
      </c>
      <c r="T538" s="5" t="s">
        <v>94</v>
      </c>
      <c r="U538" s="7">
        <v>2.737</v>
      </c>
      <c r="V538" s="7" t="s">
        <v>117</v>
      </c>
      <c r="W538" s="7" t="s">
        <v>3388</v>
      </c>
      <c r="X538" s="7" t="s">
        <v>325</v>
      </c>
      <c r="Y538" s="15">
        <v>45040</v>
      </c>
      <c r="Z538" s="15">
        <v>0</v>
      </c>
      <c r="AA538" s="16"/>
      <c r="AB538" s="16"/>
      <c r="AC538" s="16"/>
      <c r="AD538" s="16"/>
      <c r="AE538" s="16"/>
      <c r="AF538" s="16"/>
      <c r="AG538" s="16">
        <v>65</v>
      </c>
      <c r="AH538" s="16">
        <v>212.8</v>
      </c>
      <c r="AI538" s="19">
        <v>42226.4108796296</v>
      </c>
      <c r="AJ538" s="20">
        <v>3</v>
      </c>
      <c r="AK538" s="21">
        <v>42223</v>
      </c>
      <c r="AL538" s="16"/>
      <c r="AM538" s="16"/>
      <c r="AN538" s="16"/>
      <c r="AO538" s="16"/>
      <c r="AP538" s="21">
        <v>43322.4108796296</v>
      </c>
      <c r="AQ538" s="21"/>
      <c r="AR538" s="16"/>
      <c r="AS538" s="16"/>
      <c r="AT538" s="16"/>
      <c r="AU538" s="16"/>
      <c r="AV538" s="6"/>
      <c r="AW538" s="16"/>
      <c r="AX538" s="16"/>
      <c r="AY538" s="15">
        <v>0</v>
      </c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>
        <v>397</v>
      </c>
      <c r="BO538" s="1" t="e">
        <f>VLOOKUP(#REF!,BP$1:BP$65243,1,0)</f>
        <v>#REF!</v>
      </c>
      <c r="BP538" s="26">
        <v>541</v>
      </c>
    </row>
    <row r="539" ht="48" spans="1:68">
      <c r="A539" s="4" t="s">
        <v>3382</v>
      </c>
      <c r="B539" s="5" t="s">
        <v>133</v>
      </c>
      <c r="C539" s="5" t="s">
        <v>3382</v>
      </c>
      <c r="D539" s="5" t="s">
        <v>3389</v>
      </c>
      <c r="E539" s="6" t="s">
        <v>181</v>
      </c>
      <c r="F539" s="7">
        <v>0.2825</v>
      </c>
      <c r="G539" s="5" t="s">
        <v>3384</v>
      </c>
      <c r="H539" s="8" t="s">
        <v>3390</v>
      </c>
      <c r="I539" s="8" t="s">
        <v>3391</v>
      </c>
      <c r="J539" s="11"/>
      <c r="K539" s="6">
        <v>1056.7335</v>
      </c>
      <c r="L539" s="5" t="s">
        <v>3392</v>
      </c>
      <c r="M539" s="12">
        <v>41955.5891550926</v>
      </c>
      <c r="N539" s="12">
        <v>41948.5891550926</v>
      </c>
      <c r="O539" s="13" t="s">
        <v>72</v>
      </c>
      <c r="P539" s="5" t="s">
        <v>91</v>
      </c>
      <c r="Q539" s="5" t="s">
        <v>92</v>
      </c>
      <c r="R539" s="5" t="s">
        <v>93</v>
      </c>
      <c r="T539" s="5" t="s">
        <v>94</v>
      </c>
      <c r="U539" s="7">
        <v>0.305</v>
      </c>
      <c r="V539" s="7" t="s">
        <v>117</v>
      </c>
      <c r="W539" s="7" t="s">
        <v>3388</v>
      </c>
      <c r="X539" s="7"/>
      <c r="Y539" s="15">
        <v>4960</v>
      </c>
      <c r="Z539" s="15">
        <v>0</v>
      </c>
      <c r="AA539" s="16"/>
      <c r="AB539" s="16"/>
      <c r="AC539" s="16"/>
      <c r="AD539" s="16"/>
      <c r="AE539" s="16"/>
      <c r="AF539" s="16"/>
      <c r="AG539" s="16">
        <v>0</v>
      </c>
      <c r="AH539" s="16"/>
      <c r="AI539" s="19">
        <v>42226.5891550926</v>
      </c>
      <c r="AJ539" s="20">
        <v>3</v>
      </c>
      <c r="AK539" s="21">
        <v>42223</v>
      </c>
      <c r="AL539" s="16"/>
      <c r="AM539" s="16"/>
      <c r="AN539" s="16"/>
      <c r="AO539" s="16"/>
      <c r="AP539" s="21">
        <v>43322.5891550926</v>
      </c>
      <c r="AQ539" s="21"/>
      <c r="AR539" s="16"/>
      <c r="AS539" s="16"/>
      <c r="AT539" s="16"/>
      <c r="AU539" s="16"/>
      <c r="AV539" s="6"/>
      <c r="AW539" s="16"/>
      <c r="AX539" s="16"/>
      <c r="AY539" s="15">
        <v>0</v>
      </c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>
        <v>397</v>
      </c>
      <c r="BO539" s="1" t="e">
        <f>VLOOKUP(#REF!,BP$1:BP$65243,1,0)</f>
        <v>#REF!</v>
      </c>
      <c r="BP539" s="26">
        <v>542</v>
      </c>
    </row>
    <row r="540" ht="48" spans="1:68">
      <c r="A540" s="4" t="s">
        <v>3393</v>
      </c>
      <c r="B540" s="5" t="s">
        <v>65</v>
      </c>
      <c r="C540" s="5" t="s">
        <v>3393</v>
      </c>
      <c r="D540" s="5" t="s">
        <v>3394</v>
      </c>
      <c r="E540" s="6" t="s">
        <v>67</v>
      </c>
      <c r="F540" s="7">
        <v>1.4958</v>
      </c>
      <c r="G540" s="5" t="s">
        <v>3395</v>
      </c>
      <c r="H540" s="8" t="s">
        <v>3396</v>
      </c>
      <c r="I540" s="8" t="s">
        <v>3397</v>
      </c>
      <c r="J540" s="11"/>
      <c r="K540" s="6">
        <v>720</v>
      </c>
      <c r="L540" s="5" t="s">
        <v>3398</v>
      </c>
      <c r="M540" s="12">
        <v>40899.6227199074</v>
      </c>
      <c r="N540" s="12">
        <v>40893.6227199074</v>
      </c>
      <c r="O540" s="13" t="s">
        <v>72</v>
      </c>
      <c r="P540" s="5" t="s">
        <v>448</v>
      </c>
      <c r="Q540" s="5" t="s">
        <v>250</v>
      </c>
      <c r="R540" s="5" t="s">
        <v>75</v>
      </c>
      <c r="T540" s="5" t="s">
        <v>94</v>
      </c>
      <c r="U540" s="7">
        <v>1.4958</v>
      </c>
      <c r="V540" s="7" t="s">
        <v>259</v>
      </c>
      <c r="W540" s="7" t="s">
        <v>570</v>
      </c>
      <c r="X540" s="7" t="s">
        <v>79</v>
      </c>
      <c r="Y540" s="15">
        <v>0</v>
      </c>
      <c r="Z540" s="15">
        <v>6798</v>
      </c>
      <c r="AA540" s="16"/>
      <c r="AB540" s="16"/>
      <c r="AC540" s="16"/>
      <c r="AD540" s="16"/>
      <c r="AE540" s="16"/>
      <c r="AF540" s="16"/>
      <c r="AG540" s="16">
        <v>0</v>
      </c>
      <c r="AH540" s="16"/>
      <c r="AI540" s="19">
        <v>41274.6227199074</v>
      </c>
      <c r="AJ540" s="20">
        <v>2</v>
      </c>
      <c r="AK540" s="21">
        <v>41271</v>
      </c>
      <c r="AL540" s="16"/>
      <c r="AM540" s="16"/>
      <c r="AN540" s="16"/>
      <c r="AO540" s="16"/>
      <c r="AP540" s="21">
        <v>42004.6227199074</v>
      </c>
      <c r="AQ540" s="21">
        <v>41988</v>
      </c>
      <c r="AR540" s="16"/>
      <c r="AS540" s="16"/>
      <c r="AT540" s="16"/>
      <c r="AU540" s="16"/>
      <c r="AV540" s="6"/>
      <c r="AW540" s="16"/>
      <c r="AX540" s="16"/>
      <c r="AY540" s="15">
        <v>4544.7252</v>
      </c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>
        <v>398</v>
      </c>
      <c r="BO540" s="1" t="e">
        <f>VLOOKUP(#REF!,BP$1:BP$65243,1,0)</f>
        <v>#REF!</v>
      </c>
      <c r="BP540" s="25">
        <v>543</v>
      </c>
    </row>
    <row r="541" ht="48" spans="1:68">
      <c r="A541" s="4" t="s">
        <v>3393</v>
      </c>
      <c r="B541" s="5" t="s">
        <v>65</v>
      </c>
      <c r="C541" s="5" t="s">
        <v>3393</v>
      </c>
      <c r="D541" s="5" t="s">
        <v>3399</v>
      </c>
      <c r="E541" s="6" t="s">
        <v>67</v>
      </c>
      <c r="F541" s="7">
        <v>1.8059</v>
      </c>
      <c r="G541" s="5" t="s">
        <v>3400</v>
      </c>
      <c r="H541" s="8" t="s">
        <v>3401</v>
      </c>
      <c r="I541" s="8" t="s">
        <v>3402</v>
      </c>
      <c r="J541" s="11"/>
      <c r="K541" s="6">
        <v>865</v>
      </c>
      <c r="L541" s="5" t="s">
        <v>3403</v>
      </c>
      <c r="M541" s="12">
        <v>40899.6444791667</v>
      </c>
      <c r="N541" s="12">
        <v>40893.6444791667</v>
      </c>
      <c r="O541" s="13" t="s">
        <v>72</v>
      </c>
      <c r="P541" s="5" t="s">
        <v>448</v>
      </c>
      <c r="Q541" s="5" t="s">
        <v>250</v>
      </c>
      <c r="R541" s="5" t="s">
        <v>75</v>
      </c>
      <c r="T541" s="5" t="s">
        <v>76</v>
      </c>
      <c r="U541" s="7">
        <v>1.8059</v>
      </c>
      <c r="V541" s="7" t="s">
        <v>259</v>
      </c>
      <c r="W541" s="7" t="s">
        <v>2056</v>
      </c>
      <c r="X541" s="7" t="s">
        <v>79</v>
      </c>
      <c r="Y541" s="15">
        <v>0</v>
      </c>
      <c r="Z541" s="15">
        <v>8207</v>
      </c>
      <c r="AA541" s="16"/>
      <c r="AB541" s="16"/>
      <c r="AC541" s="16"/>
      <c r="AD541" s="16"/>
      <c r="AE541" s="16"/>
      <c r="AF541" s="16"/>
      <c r="AG541" s="16">
        <v>0</v>
      </c>
      <c r="AH541" s="16"/>
      <c r="AI541" s="19">
        <v>41274.6444791667</v>
      </c>
      <c r="AJ541" s="20">
        <v>2</v>
      </c>
      <c r="AK541" s="21">
        <v>41239</v>
      </c>
      <c r="AL541" s="16"/>
      <c r="AM541" s="16"/>
      <c r="AN541" s="16"/>
      <c r="AO541" s="16"/>
      <c r="AP541" s="21">
        <v>42004.6444791667</v>
      </c>
      <c r="AQ541" s="21">
        <v>41988</v>
      </c>
      <c r="AR541" s="16"/>
      <c r="AS541" s="16"/>
      <c r="AT541" s="16"/>
      <c r="AU541" s="16"/>
      <c r="AV541" s="6"/>
      <c r="AW541" s="16"/>
      <c r="AX541" s="16"/>
      <c r="AY541" s="15">
        <v>4544.5484</v>
      </c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>
        <v>398</v>
      </c>
      <c r="BO541" s="1" t="e">
        <f>VLOOKUP(#REF!,BP$1:BP$65243,1,0)</f>
        <v>#REF!</v>
      </c>
      <c r="BP541" s="26">
        <v>544</v>
      </c>
    </row>
    <row r="542" ht="48" spans="1:68">
      <c r="A542" s="4" t="s">
        <v>3404</v>
      </c>
      <c r="B542" s="5" t="s">
        <v>632</v>
      </c>
      <c r="C542" s="5" t="s">
        <v>3404</v>
      </c>
      <c r="D542" s="5" t="s">
        <v>3405</v>
      </c>
      <c r="E542" s="6" t="s">
        <v>67</v>
      </c>
      <c r="F542" s="7">
        <v>1.1123</v>
      </c>
      <c r="G542" s="5" t="s">
        <v>3406</v>
      </c>
      <c r="H542" s="8" t="s">
        <v>3407</v>
      </c>
      <c r="I542" s="8" t="s">
        <v>3408</v>
      </c>
      <c r="J542" s="11"/>
      <c r="K542" s="6">
        <v>400</v>
      </c>
      <c r="L542" s="5" t="s">
        <v>3409</v>
      </c>
      <c r="M542" s="12">
        <v>40248.6061689815</v>
      </c>
      <c r="N542" s="12">
        <v>40247.6061689815</v>
      </c>
      <c r="O542" s="13" t="s">
        <v>72</v>
      </c>
      <c r="P542" s="5" t="s">
        <v>91</v>
      </c>
      <c r="Q542" s="5" t="s">
        <v>407</v>
      </c>
      <c r="R542" s="5" t="s">
        <v>106</v>
      </c>
      <c r="T542" s="5" t="s">
        <v>94</v>
      </c>
      <c r="U542" s="7">
        <v>1.2472</v>
      </c>
      <c r="V542" s="7" t="s">
        <v>107</v>
      </c>
      <c r="W542" s="7" t="s">
        <v>108</v>
      </c>
      <c r="X542" s="7" t="s">
        <v>158</v>
      </c>
      <c r="Y542" s="15">
        <v>0</v>
      </c>
      <c r="Z542" s="15">
        <v>2203</v>
      </c>
      <c r="AA542" s="16"/>
      <c r="AB542" s="16"/>
      <c r="AC542" s="16"/>
      <c r="AD542" s="16"/>
      <c r="AE542" s="16"/>
      <c r="AF542" s="16"/>
      <c r="AG542" s="16">
        <v>0</v>
      </c>
      <c r="AH542" s="16"/>
      <c r="AI542" s="19">
        <v>40543.6061689815</v>
      </c>
      <c r="AJ542" s="20">
        <v>2</v>
      </c>
      <c r="AK542" s="21">
        <v>40294</v>
      </c>
      <c r="AL542" s="16"/>
      <c r="AM542" s="16"/>
      <c r="AN542" s="16"/>
      <c r="AO542" s="16"/>
      <c r="AP542" s="21">
        <v>41274.6061689815</v>
      </c>
      <c r="AQ542" s="21">
        <v>40540</v>
      </c>
      <c r="AR542" s="16"/>
      <c r="AS542" s="16"/>
      <c r="AT542" s="16"/>
      <c r="AU542" s="16"/>
      <c r="AV542" s="6"/>
      <c r="AW542" s="16"/>
      <c r="AX542" s="16"/>
      <c r="AY542" s="15">
        <v>1980.5808</v>
      </c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>
        <v>399</v>
      </c>
      <c r="BO542" s="1" t="e">
        <f>VLOOKUP(#REF!,BP$1:BP$65243,1,0)</f>
        <v>#REF!</v>
      </c>
      <c r="BP542" s="25">
        <v>545</v>
      </c>
    </row>
    <row r="543" ht="48" spans="1:68">
      <c r="A543" s="4" t="s">
        <v>3410</v>
      </c>
      <c r="B543" s="5" t="s">
        <v>272</v>
      </c>
      <c r="C543" s="5" t="s">
        <v>3410</v>
      </c>
      <c r="D543" s="5" t="s">
        <v>3411</v>
      </c>
      <c r="E543" s="6" t="s">
        <v>67</v>
      </c>
      <c r="F543" s="7">
        <v>2.628</v>
      </c>
      <c r="G543" s="5" t="s">
        <v>3412</v>
      </c>
      <c r="H543" s="8" t="s">
        <v>3413</v>
      </c>
      <c r="I543" s="8" t="s">
        <v>3414</v>
      </c>
      <c r="J543" s="11"/>
      <c r="K543" s="6">
        <v>610</v>
      </c>
      <c r="L543" s="5" t="s">
        <v>3415</v>
      </c>
      <c r="M543" s="12">
        <v>42668.3735648148</v>
      </c>
      <c r="N543" s="12">
        <v>42627.3735648148</v>
      </c>
      <c r="O543" s="13" t="s">
        <v>72</v>
      </c>
      <c r="P543" s="5" t="s">
        <v>91</v>
      </c>
      <c r="Q543" s="5" t="s">
        <v>258</v>
      </c>
      <c r="R543" s="5" t="s">
        <v>75</v>
      </c>
      <c r="T543" s="5" t="s">
        <v>94</v>
      </c>
      <c r="U543" s="7">
        <v>2.628</v>
      </c>
      <c r="V543" s="7" t="s">
        <v>177</v>
      </c>
      <c r="W543" s="7" t="s">
        <v>168</v>
      </c>
      <c r="X543" s="7" t="s">
        <v>158</v>
      </c>
      <c r="Y543" s="15">
        <v>0</v>
      </c>
      <c r="Z543" s="15">
        <v>11826</v>
      </c>
      <c r="AA543" s="16"/>
      <c r="AB543" s="16"/>
      <c r="AC543" s="16"/>
      <c r="AD543" s="16"/>
      <c r="AE543" s="16"/>
      <c r="AF543" s="16"/>
      <c r="AG543" s="16">
        <v>0</v>
      </c>
      <c r="AH543" s="16"/>
      <c r="AI543" s="19">
        <v>42896.3735648148</v>
      </c>
      <c r="AJ543" s="20">
        <v>1.5</v>
      </c>
      <c r="AK543" s="21"/>
      <c r="AL543" s="16"/>
      <c r="AM543" s="16"/>
      <c r="AN543" s="16"/>
      <c r="AO543" s="16"/>
      <c r="AP543" s="21">
        <v>43444.3735648148</v>
      </c>
      <c r="AQ543" s="21"/>
      <c r="AR543" s="16"/>
      <c r="AS543" s="16"/>
      <c r="AT543" s="16"/>
      <c r="AU543" s="16"/>
      <c r="AV543" s="6"/>
      <c r="AW543" s="16"/>
      <c r="AX543" s="16"/>
      <c r="AY543" s="15">
        <v>4500</v>
      </c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>
        <v>400</v>
      </c>
      <c r="BO543" s="1" t="e">
        <f>VLOOKUP(#REF!,BP$1:BP$65243,1,0)</f>
        <v>#REF!</v>
      </c>
      <c r="BP543" s="26">
        <v>546</v>
      </c>
    </row>
    <row r="544" ht="84" spans="1:68">
      <c r="A544" s="4" t="s">
        <v>3416</v>
      </c>
      <c r="B544" s="5" t="s">
        <v>160</v>
      </c>
      <c r="C544" s="5" t="s">
        <v>3416</v>
      </c>
      <c r="D544" s="5" t="s">
        <v>3417</v>
      </c>
      <c r="E544" s="6" t="s">
        <v>67</v>
      </c>
      <c r="F544" s="7">
        <v>1.36</v>
      </c>
      <c r="G544" s="5" t="s">
        <v>3418</v>
      </c>
      <c r="H544" s="8" t="s">
        <v>3419</v>
      </c>
      <c r="I544" s="8" t="s">
        <v>3420</v>
      </c>
      <c r="J544" s="11"/>
      <c r="K544" s="6">
        <v>8000</v>
      </c>
      <c r="L544" s="5" t="s">
        <v>3421</v>
      </c>
      <c r="M544" s="12">
        <v>40352.6644675926</v>
      </c>
      <c r="N544" s="12">
        <v>40342.6644675926</v>
      </c>
      <c r="O544" s="13" t="s">
        <v>72</v>
      </c>
      <c r="P544" s="5" t="s">
        <v>91</v>
      </c>
      <c r="Q544" s="5" t="s">
        <v>127</v>
      </c>
      <c r="R544" s="5" t="s">
        <v>128</v>
      </c>
      <c r="T544" s="5" t="s">
        <v>94</v>
      </c>
      <c r="U544" s="7">
        <v>1.375</v>
      </c>
      <c r="V544" s="7" t="s">
        <v>141</v>
      </c>
      <c r="W544" s="7" t="s">
        <v>2878</v>
      </c>
      <c r="X544" s="7" t="s">
        <v>325</v>
      </c>
      <c r="Y544" s="15">
        <v>0</v>
      </c>
      <c r="Z544" s="15">
        <v>0</v>
      </c>
      <c r="AA544" s="16"/>
      <c r="AB544" s="16"/>
      <c r="AC544" s="16"/>
      <c r="AD544" s="16"/>
      <c r="AE544" s="16"/>
      <c r="AF544" s="16"/>
      <c r="AG544" s="16">
        <v>8</v>
      </c>
      <c r="AH544" s="16">
        <v>8.3</v>
      </c>
      <c r="AI544" s="19">
        <v>41228.6644675926</v>
      </c>
      <c r="AJ544" s="20">
        <v>2</v>
      </c>
      <c r="AK544" s="21">
        <v>41307</v>
      </c>
      <c r="AL544" s="16"/>
      <c r="AM544" s="16"/>
      <c r="AN544" s="16"/>
      <c r="AO544" s="16"/>
      <c r="AP544" s="21">
        <v>41958.6644675926</v>
      </c>
      <c r="AQ544" s="21">
        <v>41942</v>
      </c>
      <c r="AR544" s="16"/>
      <c r="AS544" s="16"/>
      <c r="AT544" s="16"/>
      <c r="AU544" s="16"/>
      <c r="AV544" s="6"/>
      <c r="AW544" s="16"/>
      <c r="AX544" s="16"/>
      <c r="AY544" s="15">
        <v>0</v>
      </c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>
        <v>401</v>
      </c>
      <c r="BO544" s="1" t="e">
        <f>VLOOKUP(#REF!,BP$1:BP$65243,1,0)</f>
        <v>#REF!</v>
      </c>
      <c r="BP544" s="25">
        <v>547</v>
      </c>
    </row>
    <row r="545" ht="48" spans="1:68">
      <c r="A545" s="4" t="s">
        <v>3422</v>
      </c>
      <c r="B545" s="5" t="s">
        <v>272</v>
      </c>
      <c r="C545" s="5" t="s">
        <v>3422</v>
      </c>
      <c r="D545" s="5" t="s">
        <v>3423</v>
      </c>
      <c r="E545" s="6" t="s">
        <v>67</v>
      </c>
      <c r="F545" s="7">
        <v>3.6472</v>
      </c>
      <c r="G545" s="5" t="s">
        <v>3424</v>
      </c>
      <c r="H545" s="8" t="s">
        <v>3425</v>
      </c>
      <c r="I545" s="8" t="s">
        <v>3426</v>
      </c>
      <c r="J545" s="11"/>
      <c r="K545" s="6">
        <v>830</v>
      </c>
      <c r="L545" s="5" t="s">
        <v>3427</v>
      </c>
      <c r="M545" s="12">
        <v>40477.4620833333</v>
      </c>
      <c r="N545" s="12">
        <v>40471.4620833333</v>
      </c>
      <c r="O545" s="13" t="s">
        <v>72</v>
      </c>
      <c r="P545" s="5" t="s">
        <v>91</v>
      </c>
      <c r="Q545" s="5" t="s">
        <v>105</v>
      </c>
      <c r="R545" s="5" t="s">
        <v>75</v>
      </c>
      <c r="T545" s="5" t="s">
        <v>94</v>
      </c>
      <c r="U545" s="7">
        <v>3.6472</v>
      </c>
      <c r="V545" s="7" t="s">
        <v>107</v>
      </c>
      <c r="W545" s="7" t="s">
        <v>393</v>
      </c>
      <c r="X545" s="7" t="s">
        <v>109</v>
      </c>
      <c r="Y545" s="15">
        <v>0</v>
      </c>
      <c r="Z545" s="15">
        <v>8666</v>
      </c>
      <c r="AA545" s="16"/>
      <c r="AB545" s="16"/>
      <c r="AC545" s="16"/>
      <c r="AD545" s="16"/>
      <c r="AE545" s="16"/>
      <c r="AF545" s="16"/>
      <c r="AG545" s="16">
        <v>0</v>
      </c>
      <c r="AH545" s="16"/>
      <c r="AI545" s="19">
        <v>40786.4620833333</v>
      </c>
      <c r="AJ545" s="20">
        <v>2</v>
      </c>
      <c r="AK545" s="21">
        <v>40595</v>
      </c>
      <c r="AL545" s="16"/>
      <c r="AM545" s="16"/>
      <c r="AN545" s="16"/>
      <c r="AO545" s="16"/>
      <c r="AP545" s="21">
        <v>41517.4620833333</v>
      </c>
      <c r="AQ545" s="21">
        <v>41081</v>
      </c>
      <c r="AR545" s="16"/>
      <c r="AS545" s="16"/>
      <c r="AT545" s="16"/>
      <c r="AU545" s="16"/>
      <c r="AV545" s="6"/>
      <c r="AW545" s="16"/>
      <c r="AX545" s="16"/>
      <c r="AY545" s="15">
        <v>2376.0693</v>
      </c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>
        <v>402</v>
      </c>
      <c r="BO545" s="1" t="e">
        <f>VLOOKUP(#REF!,BP$1:BP$65243,1,0)</f>
        <v>#REF!</v>
      </c>
      <c r="BP545" s="25">
        <v>548</v>
      </c>
    </row>
    <row r="546" ht="48" spans="1:68">
      <c r="A546" s="4" t="s">
        <v>3428</v>
      </c>
      <c r="B546" s="5" t="s">
        <v>151</v>
      </c>
      <c r="C546" s="5" t="s">
        <v>3428</v>
      </c>
      <c r="D546" s="5" t="s">
        <v>3429</v>
      </c>
      <c r="E546" s="6" t="s">
        <v>67</v>
      </c>
      <c r="F546" s="7">
        <v>0.4334</v>
      </c>
      <c r="G546" s="5" t="s">
        <v>3430</v>
      </c>
      <c r="H546" s="8" t="s">
        <v>3431</v>
      </c>
      <c r="I546" s="8" t="s">
        <v>3432</v>
      </c>
      <c r="J546" s="11"/>
      <c r="K546" s="6">
        <v>160</v>
      </c>
      <c r="L546" s="5" t="s">
        <v>3433</v>
      </c>
      <c r="M546" s="12">
        <v>40476.3873726852</v>
      </c>
      <c r="N546" s="12">
        <v>40471.3873726852</v>
      </c>
      <c r="O546" s="13" t="s">
        <v>72</v>
      </c>
      <c r="P546" s="5" t="s">
        <v>91</v>
      </c>
      <c r="Q546" s="5" t="s">
        <v>205</v>
      </c>
      <c r="R546" s="5" t="s">
        <v>75</v>
      </c>
      <c r="T546" s="5" t="s">
        <v>94</v>
      </c>
      <c r="U546" s="7">
        <v>0.4334</v>
      </c>
      <c r="V546" s="7" t="s">
        <v>107</v>
      </c>
      <c r="W546" s="7" t="s">
        <v>1099</v>
      </c>
      <c r="X546" s="7" t="s">
        <v>109</v>
      </c>
      <c r="Y546" s="15">
        <v>0</v>
      </c>
      <c r="Z546" s="15">
        <v>644</v>
      </c>
      <c r="AA546" s="16"/>
      <c r="AB546" s="16"/>
      <c r="AC546" s="16"/>
      <c r="AD546" s="16"/>
      <c r="AE546" s="16"/>
      <c r="AF546" s="16"/>
      <c r="AG546" s="16">
        <v>0</v>
      </c>
      <c r="AH546" s="16"/>
      <c r="AI546" s="19">
        <v>40786.3873726852</v>
      </c>
      <c r="AJ546" s="20">
        <v>2</v>
      </c>
      <c r="AK546" s="21">
        <v>40541</v>
      </c>
      <c r="AL546" s="16"/>
      <c r="AM546" s="16"/>
      <c r="AN546" s="16"/>
      <c r="AO546" s="16"/>
      <c r="AP546" s="21">
        <v>41517.3873726852</v>
      </c>
      <c r="AQ546" s="21">
        <v>40828</v>
      </c>
      <c r="AR546" s="16"/>
      <c r="AS546" s="16"/>
      <c r="AT546" s="16"/>
      <c r="AU546" s="16"/>
      <c r="AV546" s="6"/>
      <c r="AW546" s="16"/>
      <c r="AX546" s="16"/>
      <c r="AY546" s="15">
        <v>1485.9252</v>
      </c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>
        <v>403</v>
      </c>
      <c r="BO546" s="1" t="e">
        <f>VLOOKUP(#REF!,BP$1:BP$65243,1,0)</f>
        <v>#REF!</v>
      </c>
      <c r="BP546" s="25">
        <v>549</v>
      </c>
    </row>
    <row r="547" ht="48" spans="1:68">
      <c r="A547" s="4" t="s">
        <v>3434</v>
      </c>
      <c r="B547" s="5" t="s">
        <v>65</v>
      </c>
      <c r="C547" s="5" t="s">
        <v>3434</v>
      </c>
      <c r="D547" s="5" t="s">
        <v>3435</v>
      </c>
      <c r="E547" s="6" t="s">
        <v>67</v>
      </c>
      <c r="F547" s="7">
        <v>1.7421</v>
      </c>
      <c r="G547" s="5" t="s">
        <v>3436</v>
      </c>
      <c r="H547" s="8" t="s">
        <v>3437</v>
      </c>
      <c r="I547" s="8" t="s">
        <v>3438</v>
      </c>
      <c r="J547" s="11"/>
      <c r="K547" s="6">
        <v>745</v>
      </c>
      <c r="L547" s="5" t="s">
        <v>3439</v>
      </c>
      <c r="M547" s="12">
        <v>42593.6176157407</v>
      </c>
      <c r="N547" s="12">
        <v>42552.6176157407</v>
      </c>
      <c r="O547" s="13" t="s">
        <v>72</v>
      </c>
      <c r="P547" s="5" t="s">
        <v>91</v>
      </c>
      <c r="Q547" s="5" t="s">
        <v>74</v>
      </c>
      <c r="R547" s="5" t="s">
        <v>75</v>
      </c>
      <c r="T547" s="5" t="s">
        <v>76</v>
      </c>
      <c r="U547" s="7">
        <v>1.7421</v>
      </c>
      <c r="V547" s="7" t="s">
        <v>177</v>
      </c>
      <c r="W547" s="7" t="s">
        <v>234</v>
      </c>
      <c r="X547" s="7" t="s">
        <v>243</v>
      </c>
      <c r="Y547" s="15">
        <v>0</v>
      </c>
      <c r="Z547" s="15">
        <v>7839.45</v>
      </c>
      <c r="AA547" s="16"/>
      <c r="AB547" s="16"/>
      <c r="AC547" s="16"/>
      <c r="AD547" s="16"/>
      <c r="AE547" s="16"/>
      <c r="AF547" s="16"/>
      <c r="AG547" s="16">
        <v>72</v>
      </c>
      <c r="AH547" s="16">
        <v>25.559</v>
      </c>
      <c r="AI547" s="19">
        <v>42850.6176157407</v>
      </c>
      <c r="AJ547" s="20">
        <v>2</v>
      </c>
      <c r="AK547" s="21"/>
      <c r="AL547" s="16"/>
      <c r="AM547" s="16"/>
      <c r="AN547" s="16"/>
      <c r="AO547" s="16"/>
      <c r="AP547" s="21">
        <v>43580.6176157407</v>
      </c>
      <c r="AQ547" s="21"/>
      <c r="AR547" s="16"/>
      <c r="AS547" s="16"/>
      <c r="AT547" s="16"/>
      <c r="AU547" s="16"/>
      <c r="AV547" s="6"/>
      <c r="AW547" s="16"/>
      <c r="AX547" s="16"/>
      <c r="AY547" s="15">
        <v>4500</v>
      </c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>
        <v>404</v>
      </c>
      <c r="BO547" s="1" t="e">
        <f>VLOOKUP(#REF!,BP$1:BP$65243,1,0)</f>
        <v>#REF!</v>
      </c>
      <c r="BP547" s="25">
        <v>550</v>
      </c>
    </row>
    <row r="548" ht="72" spans="1:68">
      <c r="A548" s="4" t="s">
        <v>3440</v>
      </c>
      <c r="B548" s="5" t="s">
        <v>111</v>
      </c>
      <c r="C548" s="5" t="s">
        <v>3440</v>
      </c>
      <c r="D548" s="5" t="s">
        <v>3441</v>
      </c>
      <c r="E548" s="6" t="s">
        <v>67</v>
      </c>
      <c r="F548" s="7">
        <v>4.9846</v>
      </c>
      <c r="G548" s="5" t="s">
        <v>3442</v>
      </c>
      <c r="H548" s="8" t="s">
        <v>3443</v>
      </c>
      <c r="I548" s="8" t="s">
        <v>3444</v>
      </c>
      <c r="J548" s="11"/>
      <c r="K548" s="6">
        <v>11320</v>
      </c>
      <c r="L548" s="5" t="s">
        <v>3445</v>
      </c>
      <c r="M548" s="12">
        <v>40598.4290972222</v>
      </c>
      <c r="N548" s="12">
        <v>40592.4290972222</v>
      </c>
      <c r="O548" s="13" t="s">
        <v>72</v>
      </c>
      <c r="P548" s="5" t="s">
        <v>91</v>
      </c>
      <c r="Q548" s="5" t="s">
        <v>457</v>
      </c>
      <c r="R548" s="5" t="s">
        <v>458</v>
      </c>
      <c r="T548" s="5" t="s">
        <v>94</v>
      </c>
      <c r="U548" s="7">
        <v>4.9846</v>
      </c>
      <c r="V548" s="7" t="s">
        <v>117</v>
      </c>
      <c r="W548" s="7" t="s">
        <v>340</v>
      </c>
      <c r="X548" s="7" t="s">
        <v>191</v>
      </c>
      <c r="Y548" s="15">
        <v>0</v>
      </c>
      <c r="Z548" s="15">
        <v>0</v>
      </c>
      <c r="AA548" s="16"/>
      <c r="AB548" s="16"/>
      <c r="AC548" s="16"/>
      <c r="AD548" s="16"/>
      <c r="AE548" s="16"/>
      <c r="AF548" s="16"/>
      <c r="AG548" s="16">
        <v>0</v>
      </c>
      <c r="AH548" s="16"/>
      <c r="AI548" s="19">
        <v>42369.4290972222</v>
      </c>
      <c r="AJ548" s="20">
        <v>2</v>
      </c>
      <c r="AK548" s="21">
        <v>41295.4640740741</v>
      </c>
      <c r="AL548" s="16"/>
      <c r="AM548" s="16"/>
      <c r="AN548" s="16"/>
      <c r="AO548" s="16"/>
      <c r="AP548" s="21">
        <v>43100.4290972222</v>
      </c>
      <c r="AQ548" s="21"/>
      <c r="AR548" s="16"/>
      <c r="AS548" s="16"/>
      <c r="AT548" s="16" t="s">
        <v>288</v>
      </c>
      <c r="AU548" s="16"/>
      <c r="AV548" s="6" t="s">
        <v>1152</v>
      </c>
      <c r="AW548" s="16"/>
      <c r="AX548" s="16"/>
      <c r="AY548" s="15">
        <v>0</v>
      </c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>
        <v>405</v>
      </c>
      <c r="BO548" s="1" t="e">
        <f>VLOOKUP(#REF!,BP$1:BP$65243,1,0)</f>
        <v>#REF!</v>
      </c>
      <c r="BP548" s="25">
        <v>551</v>
      </c>
    </row>
    <row r="549" ht="72" spans="1:68">
      <c r="A549" s="4" t="s">
        <v>3446</v>
      </c>
      <c r="B549" s="5" t="s">
        <v>111</v>
      </c>
      <c r="C549" s="5" t="s">
        <v>3447</v>
      </c>
      <c r="D549" s="5" t="s">
        <v>3448</v>
      </c>
      <c r="E549" s="6" t="s">
        <v>67</v>
      </c>
      <c r="F549" s="7">
        <v>1.4398</v>
      </c>
      <c r="G549" s="5" t="s">
        <v>3449</v>
      </c>
      <c r="H549" s="8" t="s">
        <v>3450</v>
      </c>
      <c r="I549" s="8" t="s">
        <v>3451</v>
      </c>
      <c r="J549" s="11">
        <v>0</v>
      </c>
      <c r="K549" s="6">
        <v>2885</v>
      </c>
      <c r="L549" s="5" t="s">
        <v>3452</v>
      </c>
      <c r="M549" s="12">
        <v>42619.7111226852</v>
      </c>
      <c r="N549" s="12">
        <v>42578.711099537</v>
      </c>
      <c r="O549" s="13" t="s">
        <v>72</v>
      </c>
      <c r="P549" s="5" t="s">
        <v>91</v>
      </c>
      <c r="Q549" s="5" t="s">
        <v>92</v>
      </c>
      <c r="R549" s="5" t="s">
        <v>517</v>
      </c>
      <c r="T549" s="5"/>
      <c r="U549" s="7">
        <v>1.4554</v>
      </c>
      <c r="V549" s="7" t="s">
        <v>339</v>
      </c>
      <c r="W549" s="7" t="s">
        <v>130</v>
      </c>
      <c r="X549" s="7" t="s">
        <v>97</v>
      </c>
      <c r="Y549" s="15">
        <v>19437</v>
      </c>
      <c r="Z549" s="15">
        <v>0</v>
      </c>
      <c r="AA549" s="16"/>
      <c r="AB549" s="16"/>
      <c r="AC549" s="16"/>
      <c r="AD549" s="16"/>
      <c r="AE549" s="16"/>
      <c r="AF549" s="16"/>
      <c r="AG549" s="16">
        <v>0</v>
      </c>
      <c r="AH549" s="16"/>
      <c r="AI549" s="19">
        <v>42906.7111111111</v>
      </c>
      <c r="AJ549" s="20">
        <v>3</v>
      </c>
      <c r="AK549" s="21"/>
      <c r="AL549" s="16"/>
      <c r="AM549" s="16"/>
      <c r="AN549" s="16"/>
      <c r="AO549" s="16"/>
      <c r="AP549" s="21">
        <v>44002.7111111111</v>
      </c>
      <c r="AQ549" s="21"/>
      <c r="AR549" s="16"/>
      <c r="AS549" s="16"/>
      <c r="AT549" s="16"/>
      <c r="AU549" s="16"/>
      <c r="AV549" s="6"/>
      <c r="AW549" s="16"/>
      <c r="AX549" s="16"/>
      <c r="AY549" s="15">
        <v>0</v>
      </c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>
        <v>406</v>
      </c>
      <c r="BO549" s="1" t="e">
        <f>VLOOKUP(#REF!,BP$1:BP$65243,1,0)</f>
        <v>#REF!</v>
      </c>
      <c r="BP549" s="26">
        <v>552</v>
      </c>
    </row>
    <row r="550" ht="48" spans="1:68">
      <c r="A550" s="4" t="s">
        <v>3453</v>
      </c>
      <c r="B550" s="5" t="s">
        <v>170</v>
      </c>
      <c r="C550" s="5" t="s">
        <v>3453</v>
      </c>
      <c r="D550" s="5" t="s">
        <v>3454</v>
      </c>
      <c r="E550" s="6" t="s">
        <v>67</v>
      </c>
      <c r="F550" s="7">
        <v>0.3396</v>
      </c>
      <c r="G550" s="5" t="s">
        <v>3455</v>
      </c>
      <c r="H550" s="8" t="s">
        <v>3456</v>
      </c>
      <c r="I550" s="8" t="s">
        <v>3457</v>
      </c>
      <c r="J550" s="11">
        <v>0</v>
      </c>
      <c r="K550" s="6">
        <v>150</v>
      </c>
      <c r="L550" s="5" t="s">
        <v>3458</v>
      </c>
      <c r="M550" s="12">
        <v>42117.4157638889</v>
      </c>
      <c r="N550" s="12">
        <v>42075.4157638889</v>
      </c>
      <c r="O550" s="13" t="s">
        <v>72</v>
      </c>
      <c r="P550" s="5" t="s">
        <v>91</v>
      </c>
      <c r="Q550" s="5" t="s">
        <v>105</v>
      </c>
      <c r="R550" s="5" t="s">
        <v>75</v>
      </c>
      <c r="T550" s="5" t="s">
        <v>76</v>
      </c>
      <c r="U550" s="7">
        <v>0.3396</v>
      </c>
      <c r="V550" s="7" t="s">
        <v>117</v>
      </c>
      <c r="W550" s="7" t="s">
        <v>242</v>
      </c>
      <c r="X550" s="7" t="s">
        <v>158</v>
      </c>
      <c r="Y550" s="15">
        <v>0</v>
      </c>
      <c r="Z550" s="15">
        <v>1589</v>
      </c>
      <c r="AA550" s="16"/>
      <c r="AB550" s="16"/>
      <c r="AC550" s="16"/>
      <c r="AD550" s="16"/>
      <c r="AE550" s="16"/>
      <c r="AF550" s="16"/>
      <c r="AG550" s="16">
        <v>0</v>
      </c>
      <c r="AH550" s="16"/>
      <c r="AI550" s="19">
        <v>42348.4157638889</v>
      </c>
      <c r="AJ550" s="20">
        <v>1.25</v>
      </c>
      <c r="AK550" s="21">
        <v>42465</v>
      </c>
      <c r="AL550" s="16"/>
      <c r="AM550" s="16"/>
      <c r="AN550" s="16"/>
      <c r="AO550" s="16"/>
      <c r="AP550" s="21">
        <v>42804.4157638889</v>
      </c>
      <c r="AQ550" s="21"/>
      <c r="AR550" s="16"/>
      <c r="AS550" s="16"/>
      <c r="AT550" s="16"/>
      <c r="AU550" s="16"/>
      <c r="AV550" s="6"/>
      <c r="AW550" s="16"/>
      <c r="AX550" s="16"/>
      <c r="AY550" s="15">
        <v>4680</v>
      </c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>
        <v>407</v>
      </c>
      <c r="BO550" s="1" t="e">
        <f>VLOOKUP(#REF!,BP$1:BP$65243,1,0)</f>
        <v>#REF!</v>
      </c>
      <c r="BP550" s="25">
        <v>553</v>
      </c>
    </row>
    <row r="551" ht="48" spans="1:68">
      <c r="A551" s="4" t="s">
        <v>3459</v>
      </c>
      <c r="B551" s="5" t="s">
        <v>133</v>
      </c>
      <c r="C551" s="5" t="s">
        <v>3460</v>
      </c>
      <c r="D551" s="5" t="s">
        <v>3461</v>
      </c>
      <c r="E551" s="6" t="s">
        <v>67</v>
      </c>
      <c r="F551" s="7">
        <v>3.1022</v>
      </c>
      <c r="G551" s="5" t="s">
        <v>3462</v>
      </c>
      <c r="H551" s="8" t="s">
        <v>3463</v>
      </c>
      <c r="I551" s="8" t="s">
        <v>3464</v>
      </c>
      <c r="J551" s="11">
        <v>0</v>
      </c>
      <c r="K551" s="6">
        <v>16800</v>
      </c>
      <c r="L551" s="5" t="s">
        <v>3465</v>
      </c>
      <c r="M551" s="12">
        <v>41338.4353009259</v>
      </c>
      <c r="N551" s="12">
        <v>41289.4353009259</v>
      </c>
      <c r="O551" s="13" t="s">
        <v>72</v>
      </c>
      <c r="P551" s="5" t="s">
        <v>91</v>
      </c>
      <c r="Q551" s="5" t="s">
        <v>127</v>
      </c>
      <c r="R551" s="5" t="s">
        <v>128</v>
      </c>
      <c r="T551" s="5" t="s">
        <v>94</v>
      </c>
      <c r="U551" s="7">
        <v>3.9327</v>
      </c>
      <c r="V551" s="7" t="s">
        <v>339</v>
      </c>
      <c r="W551" s="7" t="s">
        <v>1188</v>
      </c>
      <c r="X551" s="7" t="s">
        <v>131</v>
      </c>
      <c r="Y551" s="15">
        <v>0</v>
      </c>
      <c r="Z551" s="15">
        <v>0</v>
      </c>
      <c r="AA551" s="16"/>
      <c r="AB551" s="16"/>
      <c r="AC551" s="16"/>
      <c r="AD551" s="16"/>
      <c r="AE551" s="16"/>
      <c r="AF551" s="16"/>
      <c r="AG551" s="16">
        <v>0</v>
      </c>
      <c r="AH551" s="16"/>
      <c r="AI551" s="19">
        <v>41749.4353009259</v>
      </c>
      <c r="AJ551" s="20">
        <v>2</v>
      </c>
      <c r="AK551" s="21">
        <v>41480</v>
      </c>
      <c r="AL551" s="16"/>
      <c r="AM551" s="16"/>
      <c r="AN551" s="16"/>
      <c r="AO551" s="16"/>
      <c r="AP551" s="21">
        <v>42480.4353009259</v>
      </c>
      <c r="AQ551" s="21">
        <v>42248</v>
      </c>
      <c r="AR551" s="16"/>
      <c r="AS551" s="16"/>
      <c r="AT551" s="16"/>
      <c r="AU551" s="16"/>
      <c r="AV551" s="6"/>
      <c r="AW551" s="16"/>
      <c r="AX551" s="16"/>
      <c r="AY551" s="15">
        <v>0</v>
      </c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>
        <v>408</v>
      </c>
      <c r="BO551" s="1" t="e">
        <f>VLOOKUP(#REF!,BP$1:BP$65243,1,0)</f>
        <v>#REF!</v>
      </c>
      <c r="BP551" s="25">
        <v>554</v>
      </c>
    </row>
    <row r="552" ht="60" spans="1:68">
      <c r="A552" s="4" t="s">
        <v>3459</v>
      </c>
      <c r="B552" s="52" t="s">
        <v>151</v>
      </c>
      <c r="C552" s="52" t="s">
        <v>3459</v>
      </c>
      <c r="D552" s="52" t="s">
        <v>3466</v>
      </c>
      <c r="E552" s="53" t="s">
        <v>67</v>
      </c>
      <c r="F552" s="54">
        <v>2.0975</v>
      </c>
      <c r="G552" s="52" t="s">
        <v>3467</v>
      </c>
      <c r="H552" s="8" t="s">
        <v>3468</v>
      </c>
      <c r="I552" s="8" t="s">
        <v>3469</v>
      </c>
      <c r="J552" s="11">
        <v>0</v>
      </c>
      <c r="K552" s="53">
        <v>3790</v>
      </c>
      <c r="L552" s="52" t="s">
        <v>3470</v>
      </c>
      <c r="M552" s="56">
        <v>41424.450162037</v>
      </c>
      <c r="N552" s="56">
        <v>41421.450162037</v>
      </c>
      <c r="O552" s="13" t="s">
        <v>72</v>
      </c>
      <c r="P552" s="52" t="s">
        <v>91</v>
      </c>
      <c r="Q552" s="52" t="s">
        <v>92</v>
      </c>
      <c r="R552" s="52" t="s">
        <v>517</v>
      </c>
      <c r="T552" s="52" t="s">
        <v>94</v>
      </c>
      <c r="U552" s="54">
        <v>2.5353</v>
      </c>
      <c r="V552" s="54" t="s">
        <v>3471</v>
      </c>
      <c r="W552" s="54" t="s">
        <v>130</v>
      </c>
      <c r="X552" s="54"/>
      <c r="Y552" s="59">
        <v>0</v>
      </c>
      <c r="Z552" s="59">
        <v>0</v>
      </c>
      <c r="AA552" s="27"/>
      <c r="AB552" s="27"/>
      <c r="AC552" s="27"/>
      <c r="AD552" s="27"/>
      <c r="AE552" s="27"/>
      <c r="AF552" s="27"/>
      <c r="AG552" s="27">
        <v>0</v>
      </c>
      <c r="AH552" s="27"/>
      <c r="AI552" s="63">
        <v>41532.450162037</v>
      </c>
      <c r="AJ552" s="64">
        <v>2</v>
      </c>
      <c r="AK552" s="65">
        <v>41487</v>
      </c>
      <c r="AL552" s="27"/>
      <c r="AM552" s="27"/>
      <c r="AN552" s="27"/>
      <c r="AO552" s="27"/>
      <c r="AP552" s="65">
        <v>42262.450162037</v>
      </c>
      <c r="AQ552" s="65">
        <v>41884</v>
      </c>
      <c r="AR552" s="27"/>
      <c r="AS552" s="27"/>
      <c r="AT552" s="27"/>
      <c r="AU552" s="27"/>
      <c r="AV552" s="53"/>
      <c r="AW552" s="27"/>
      <c r="AX552" s="27"/>
      <c r="AY552" s="59">
        <v>0</v>
      </c>
      <c r="AZ552" s="27"/>
      <c r="BA552" s="27"/>
      <c r="BB552" s="27"/>
      <c r="BC552" s="27"/>
      <c r="BD552" s="27"/>
      <c r="BE552" s="27"/>
      <c r="BF552" s="27"/>
      <c r="BG552" s="27"/>
      <c r="BH552" s="27"/>
      <c r="BI552" s="27"/>
      <c r="BJ552" s="27"/>
      <c r="BK552" s="27"/>
      <c r="BL552" s="27"/>
      <c r="BM552" s="27"/>
      <c r="BN552" s="27">
        <v>408</v>
      </c>
      <c r="BO552" s="1" t="e">
        <f>VLOOKUP(#REF!,BP$1:BP$65243,1,0)</f>
        <v>#REF!</v>
      </c>
      <c r="BP552" s="25">
        <v>555</v>
      </c>
    </row>
    <row r="553" ht="48" spans="1:68">
      <c r="A553" s="4" t="s">
        <v>3472</v>
      </c>
      <c r="B553" s="5" t="s">
        <v>261</v>
      </c>
      <c r="C553" s="5" t="s">
        <v>3472</v>
      </c>
      <c r="D553" s="5" t="s">
        <v>3473</v>
      </c>
      <c r="E553" s="6" t="s">
        <v>67</v>
      </c>
      <c r="F553" s="7">
        <v>1.3109</v>
      </c>
      <c r="G553" s="5" t="s">
        <v>3474</v>
      </c>
      <c r="H553" s="8" t="s">
        <v>3475</v>
      </c>
      <c r="I553" s="8" t="s">
        <v>3476</v>
      </c>
      <c r="J553" s="11">
        <v>0</v>
      </c>
      <c r="K553" s="6">
        <v>840</v>
      </c>
      <c r="L553" s="5" t="s">
        <v>3477</v>
      </c>
      <c r="M553" s="12">
        <v>40598.657025463</v>
      </c>
      <c r="N553" s="12">
        <v>40592.657025463</v>
      </c>
      <c r="O553" s="13" t="s">
        <v>72</v>
      </c>
      <c r="P553" s="5" t="s">
        <v>91</v>
      </c>
      <c r="Q553" s="5" t="s">
        <v>105</v>
      </c>
      <c r="R553" s="5" t="s">
        <v>75</v>
      </c>
      <c r="T553" s="5" t="s">
        <v>94</v>
      </c>
      <c r="U553" s="7">
        <v>1.5663</v>
      </c>
      <c r="V553" s="7" t="s">
        <v>107</v>
      </c>
      <c r="W553" s="7" t="s">
        <v>108</v>
      </c>
      <c r="X553" s="7" t="s">
        <v>109</v>
      </c>
      <c r="Y553" s="15">
        <v>0</v>
      </c>
      <c r="Z553" s="15">
        <v>8980</v>
      </c>
      <c r="AA553" s="16"/>
      <c r="AB553" s="16"/>
      <c r="AC553" s="16"/>
      <c r="AD553" s="16"/>
      <c r="AE553" s="16"/>
      <c r="AF553" s="16"/>
      <c r="AG553" s="16">
        <v>0</v>
      </c>
      <c r="AH553" s="16"/>
      <c r="AI553" s="19">
        <v>40939.657025463</v>
      </c>
      <c r="AJ553" s="20">
        <v>2</v>
      </c>
      <c r="AK553" s="21">
        <v>40626</v>
      </c>
      <c r="AL553" s="16"/>
      <c r="AM553" s="16"/>
      <c r="AN553" s="16"/>
      <c r="AO553" s="16"/>
      <c r="AP553" s="21">
        <v>41670.657025463</v>
      </c>
      <c r="AQ553" s="21">
        <v>41078</v>
      </c>
      <c r="AR553" s="16"/>
      <c r="AS553" s="16"/>
      <c r="AT553" s="16"/>
      <c r="AU553" s="16"/>
      <c r="AV553" s="6"/>
      <c r="AW553" s="16"/>
      <c r="AX553" s="16"/>
      <c r="AY553" s="15">
        <v>6850.2555</v>
      </c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>
        <v>409</v>
      </c>
      <c r="BO553" s="1" t="e">
        <f>VLOOKUP(#REF!,BP$1:BP$65243,1,0)</f>
        <v>#REF!</v>
      </c>
      <c r="BP553" s="25">
        <v>556</v>
      </c>
    </row>
    <row r="554" ht="48" spans="1:68">
      <c r="A554" s="4" t="s">
        <v>3472</v>
      </c>
      <c r="B554" s="5" t="s">
        <v>261</v>
      </c>
      <c r="C554" s="5" t="s">
        <v>3472</v>
      </c>
      <c r="D554" s="5" t="s">
        <v>3478</v>
      </c>
      <c r="E554" s="6" t="s">
        <v>67</v>
      </c>
      <c r="F554" s="7">
        <v>0.7886</v>
      </c>
      <c r="G554" s="5" t="s">
        <v>3479</v>
      </c>
      <c r="H554" s="8" t="s">
        <v>3480</v>
      </c>
      <c r="I554" s="8" t="s">
        <v>3481</v>
      </c>
      <c r="J554" s="11">
        <v>0</v>
      </c>
      <c r="K554" s="6">
        <v>350</v>
      </c>
      <c r="L554" s="5" t="s">
        <v>3482</v>
      </c>
      <c r="M554" s="12">
        <v>42545.6477314815</v>
      </c>
      <c r="N554" s="12">
        <v>42504.6477314815</v>
      </c>
      <c r="O554" s="13" t="s">
        <v>72</v>
      </c>
      <c r="P554" s="5" t="s">
        <v>91</v>
      </c>
      <c r="Q554" s="5" t="s">
        <v>105</v>
      </c>
      <c r="R554" s="5" t="s">
        <v>75</v>
      </c>
      <c r="T554" s="5" t="s">
        <v>94</v>
      </c>
      <c r="U554" s="7">
        <v>0.7886</v>
      </c>
      <c r="V554" s="7" t="s">
        <v>177</v>
      </c>
      <c r="W554" s="7" t="s">
        <v>168</v>
      </c>
      <c r="X554" s="7" t="s">
        <v>243</v>
      </c>
      <c r="Y554" s="15">
        <v>0</v>
      </c>
      <c r="Z554" s="15">
        <v>4140.15</v>
      </c>
      <c r="AA554" s="16"/>
      <c r="AB554" s="16"/>
      <c r="AC554" s="16"/>
      <c r="AD554" s="16"/>
      <c r="AE554" s="16"/>
      <c r="AF554" s="16"/>
      <c r="AG554" s="16">
        <v>0</v>
      </c>
      <c r="AH554" s="16"/>
      <c r="AI554" s="19">
        <v>42835.6477314815</v>
      </c>
      <c r="AJ554" s="20">
        <v>1.5</v>
      </c>
      <c r="AK554" s="21"/>
      <c r="AL554" s="16"/>
      <c r="AM554" s="16"/>
      <c r="AN554" s="16"/>
      <c r="AO554" s="16"/>
      <c r="AP554" s="21">
        <v>43383.6477314815</v>
      </c>
      <c r="AQ554" s="21"/>
      <c r="AR554" s="16"/>
      <c r="AS554" s="16"/>
      <c r="AT554" s="16"/>
      <c r="AU554" s="16"/>
      <c r="AV554" s="6"/>
      <c r="AW554" s="16"/>
      <c r="AX554" s="16"/>
      <c r="AY554" s="15">
        <v>5250</v>
      </c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>
        <v>409</v>
      </c>
      <c r="BO554" s="1" t="e">
        <f>VLOOKUP(#REF!,BP$1:BP$65243,1,0)</f>
        <v>#REF!</v>
      </c>
      <c r="BP554" s="26">
        <v>557</v>
      </c>
    </row>
    <row r="555" ht="48" spans="1:68">
      <c r="A555" s="4" t="s">
        <v>3483</v>
      </c>
      <c r="B555" s="5" t="s">
        <v>99</v>
      </c>
      <c r="C555" s="5" t="s">
        <v>3483</v>
      </c>
      <c r="D555" s="5" t="s">
        <v>3484</v>
      </c>
      <c r="E555" s="6" t="s">
        <v>67</v>
      </c>
      <c r="F555" s="7">
        <v>0.4566</v>
      </c>
      <c r="G555" s="5" t="s">
        <v>3485</v>
      </c>
      <c r="H555" s="8" t="s">
        <v>3486</v>
      </c>
      <c r="I555" s="8" t="s">
        <v>3487</v>
      </c>
      <c r="J555" s="11">
        <v>0</v>
      </c>
      <c r="K555" s="6">
        <v>1030</v>
      </c>
      <c r="L555" s="5" t="s">
        <v>3488</v>
      </c>
      <c r="M555" s="12">
        <v>41739.4452083333</v>
      </c>
      <c r="N555" s="12">
        <v>41732.4452083333</v>
      </c>
      <c r="O555" s="13" t="s">
        <v>72</v>
      </c>
      <c r="P555" s="5" t="s">
        <v>91</v>
      </c>
      <c r="Q555" s="5" t="s">
        <v>92</v>
      </c>
      <c r="R555" s="5" t="s">
        <v>93</v>
      </c>
      <c r="T555" s="5" t="s">
        <v>76</v>
      </c>
      <c r="U555" s="7">
        <v>0.4566</v>
      </c>
      <c r="V555" s="7" t="s">
        <v>95</v>
      </c>
      <c r="W555" s="7" t="s">
        <v>3489</v>
      </c>
      <c r="X555" s="7"/>
      <c r="Y555" s="15">
        <v>8500</v>
      </c>
      <c r="Z555" s="15">
        <v>0</v>
      </c>
      <c r="AA555" s="16"/>
      <c r="AB555" s="16"/>
      <c r="AC555" s="16"/>
      <c r="AD555" s="16"/>
      <c r="AE555" s="16"/>
      <c r="AF555" s="16"/>
      <c r="AG555" s="16">
        <v>0</v>
      </c>
      <c r="AH555" s="16"/>
      <c r="AI555" s="19">
        <v>41820.4452083333</v>
      </c>
      <c r="AJ555" s="20">
        <v>2</v>
      </c>
      <c r="AK555" s="21">
        <v>41820</v>
      </c>
      <c r="AL555" s="16"/>
      <c r="AM555" s="16"/>
      <c r="AN555" s="16"/>
      <c r="AO555" s="16"/>
      <c r="AP555" s="21">
        <v>42551.4452083333</v>
      </c>
      <c r="AQ555" s="21">
        <v>42551</v>
      </c>
      <c r="AR555" s="16"/>
      <c r="AS555" s="16"/>
      <c r="AT555" s="16"/>
      <c r="AU555" s="16"/>
      <c r="AV555" s="6"/>
      <c r="AW555" s="16"/>
      <c r="AX555" s="16"/>
      <c r="AY555" s="15">
        <v>0</v>
      </c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>
        <v>410</v>
      </c>
      <c r="BO555" s="1" t="e">
        <f>VLOOKUP(#REF!,BP$1:BP$65243,1,0)</f>
        <v>#REF!</v>
      </c>
      <c r="BP555" s="25">
        <v>558</v>
      </c>
    </row>
    <row r="556" ht="48" spans="1:68">
      <c r="A556" s="4" t="s">
        <v>3490</v>
      </c>
      <c r="B556" s="28" t="s">
        <v>215</v>
      </c>
      <c r="C556" s="28" t="s">
        <v>3490</v>
      </c>
      <c r="D556" s="28" t="s">
        <v>3491</v>
      </c>
      <c r="E556" s="29" t="s">
        <v>67</v>
      </c>
      <c r="F556" s="30">
        <v>1.1441</v>
      </c>
      <c r="G556" s="28" t="s">
        <v>3492</v>
      </c>
      <c r="H556" s="8" t="s">
        <v>3493</v>
      </c>
      <c r="I556" s="8" t="s">
        <v>3494</v>
      </c>
      <c r="J556" s="11">
        <v>0</v>
      </c>
      <c r="K556" s="29">
        <v>445</v>
      </c>
      <c r="L556" s="28" t="s">
        <v>3495</v>
      </c>
      <c r="M556" s="34">
        <v>40595.4088194444</v>
      </c>
      <c r="N556" s="34">
        <v>40592.4088194444</v>
      </c>
      <c r="O556" s="13" t="s">
        <v>72</v>
      </c>
      <c r="P556" s="28" t="s">
        <v>91</v>
      </c>
      <c r="Q556" s="28" t="s">
        <v>105</v>
      </c>
      <c r="R556" s="28" t="s">
        <v>75</v>
      </c>
      <c r="T556" s="28" t="s">
        <v>94</v>
      </c>
      <c r="U556" s="30">
        <v>1.1441</v>
      </c>
      <c r="V556" s="30" t="s">
        <v>107</v>
      </c>
      <c r="W556" s="30" t="s">
        <v>168</v>
      </c>
      <c r="X556" s="30">
        <v>15</v>
      </c>
      <c r="Y556" s="36">
        <v>0</v>
      </c>
      <c r="Z556" s="36">
        <v>17968</v>
      </c>
      <c r="AA556" s="37"/>
      <c r="AB556" s="37"/>
      <c r="AC556" s="37"/>
      <c r="AD556" s="37"/>
      <c r="AE556" s="37"/>
      <c r="AF556" s="37"/>
      <c r="AG556" s="37">
        <v>0</v>
      </c>
      <c r="AH556" s="37"/>
      <c r="AI556" s="40">
        <v>40939.4088194444</v>
      </c>
      <c r="AJ556" s="41">
        <v>2</v>
      </c>
      <c r="AK556" s="42">
        <v>40665.4088194444</v>
      </c>
      <c r="AL556" s="37"/>
      <c r="AM556" s="37"/>
      <c r="AN556" s="37"/>
      <c r="AO556" s="37"/>
      <c r="AP556" s="42">
        <v>42766.4088194444</v>
      </c>
      <c r="AQ556" s="42">
        <v>42480</v>
      </c>
      <c r="AR556" s="37" t="s">
        <v>288</v>
      </c>
      <c r="AS556" s="37"/>
      <c r="AT556" s="37"/>
      <c r="AU556" s="37"/>
      <c r="AV556" s="6"/>
      <c r="AW556" s="37"/>
      <c r="AX556" s="37"/>
      <c r="AY556" s="36">
        <v>15704.9209</v>
      </c>
      <c r="AZ556" s="37"/>
      <c r="BA556" s="37"/>
      <c r="BB556" s="37"/>
      <c r="BC556" s="37"/>
      <c r="BD556" s="37"/>
      <c r="BE556" s="37"/>
      <c r="BF556" s="37"/>
      <c r="BG556" s="37"/>
      <c r="BH556" s="37"/>
      <c r="BI556" s="37"/>
      <c r="BJ556" s="37"/>
      <c r="BK556" s="37"/>
      <c r="BL556" s="37"/>
      <c r="BM556" s="37"/>
      <c r="BN556" s="16">
        <v>411</v>
      </c>
      <c r="BO556" s="1" t="e">
        <f>VLOOKUP(#REF!,BP$1:BP$65243,1,0)</f>
        <v>#REF!</v>
      </c>
      <c r="BP556" s="26">
        <v>559</v>
      </c>
    </row>
    <row r="557" ht="48" spans="1:68">
      <c r="A557" s="4" t="s">
        <v>3496</v>
      </c>
      <c r="B557" s="5" t="s">
        <v>160</v>
      </c>
      <c r="C557" s="5" t="s">
        <v>3496</v>
      </c>
      <c r="D557" s="5" t="s">
        <v>3497</v>
      </c>
      <c r="E557" s="6" t="s">
        <v>67</v>
      </c>
      <c r="F557" s="7">
        <v>2.9057</v>
      </c>
      <c r="G557" s="5" t="s">
        <v>3498</v>
      </c>
      <c r="H557" s="8" t="s">
        <v>3499</v>
      </c>
      <c r="I557" s="8" t="s">
        <v>3500</v>
      </c>
      <c r="J557" s="11">
        <v>0</v>
      </c>
      <c r="K557" s="6">
        <v>26400</v>
      </c>
      <c r="L557" s="5" t="s">
        <v>3501</v>
      </c>
      <c r="M557" s="12">
        <v>40519.476712963</v>
      </c>
      <c r="N557" s="12">
        <v>40513.476712963</v>
      </c>
      <c r="O557" s="13" t="s">
        <v>72</v>
      </c>
      <c r="P557" s="5" t="s">
        <v>91</v>
      </c>
      <c r="Q557" s="5" t="s">
        <v>127</v>
      </c>
      <c r="R557" s="5" t="s">
        <v>128</v>
      </c>
      <c r="T557" s="5" t="s">
        <v>94</v>
      </c>
      <c r="U557" s="7">
        <v>3.0212</v>
      </c>
      <c r="V557" s="7" t="s">
        <v>1991</v>
      </c>
      <c r="W557" s="7" t="s">
        <v>3502</v>
      </c>
      <c r="X557" s="7" t="s">
        <v>131</v>
      </c>
      <c r="Y557" s="15">
        <v>0</v>
      </c>
      <c r="Z557" s="15">
        <v>0</v>
      </c>
      <c r="AA557" s="16"/>
      <c r="AB557" s="16"/>
      <c r="AC557" s="16"/>
      <c r="AD557" s="16"/>
      <c r="AE557" s="16"/>
      <c r="AF557" s="16"/>
      <c r="AG557" s="16">
        <v>0</v>
      </c>
      <c r="AH557" s="16"/>
      <c r="AI557" s="19">
        <v>43100.476712963</v>
      </c>
      <c r="AJ557" s="20">
        <v>0</v>
      </c>
      <c r="AK557" s="21"/>
      <c r="AL557" s="16"/>
      <c r="AM557" s="16"/>
      <c r="AN557" s="16"/>
      <c r="AO557" s="16"/>
      <c r="AP557" s="21">
        <v>44196.476712963</v>
      </c>
      <c r="AQ557" s="21"/>
      <c r="AR557" s="16"/>
      <c r="AS557" s="16"/>
      <c r="AT557" s="16"/>
      <c r="AU557" s="16"/>
      <c r="AV557" s="6"/>
      <c r="AW557" s="16"/>
      <c r="AX557" s="16"/>
      <c r="AY557" s="15">
        <v>0</v>
      </c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>
        <v>412</v>
      </c>
      <c r="BO557" s="1" t="e">
        <f>VLOOKUP(#REF!,BP$1:BP$65243,1,0)</f>
        <v>#REF!</v>
      </c>
      <c r="BP557" s="26">
        <v>560</v>
      </c>
    </row>
    <row r="558" ht="48" spans="1:68">
      <c r="A558" s="4" t="s">
        <v>3503</v>
      </c>
      <c r="B558" s="5" t="s">
        <v>228</v>
      </c>
      <c r="C558" s="5" t="s">
        <v>3503</v>
      </c>
      <c r="D558" s="5" t="s">
        <v>3504</v>
      </c>
      <c r="E558" s="6" t="s">
        <v>67</v>
      </c>
      <c r="F558" s="7">
        <v>1.0006</v>
      </c>
      <c r="G558" s="5" t="s">
        <v>3505</v>
      </c>
      <c r="H558" s="8" t="s">
        <v>3506</v>
      </c>
      <c r="I558" s="8" t="s">
        <v>3507</v>
      </c>
      <c r="J558" s="11">
        <v>0</v>
      </c>
      <c r="K558" s="6">
        <v>450</v>
      </c>
      <c r="L558" s="5" t="s">
        <v>3508</v>
      </c>
      <c r="M558" s="12">
        <v>42135.5791898148</v>
      </c>
      <c r="N558" s="12">
        <v>42093.5791898148</v>
      </c>
      <c r="O558" s="13" t="s">
        <v>72</v>
      </c>
      <c r="P558" s="5" t="s">
        <v>91</v>
      </c>
      <c r="Q558" s="5" t="s">
        <v>105</v>
      </c>
      <c r="R558" s="5" t="s">
        <v>75</v>
      </c>
      <c r="T558" s="5" t="s">
        <v>94</v>
      </c>
      <c r="U558" s="7">
        <v>1.0006</v>
      </c>
      <c r="V558" s="7" t="s">
        <v>117</v>
      </c>
      <c r="W558" s="7" t="s">
        <v>168</v>
      </c>
      <c r="X558" s="7" t="s">
        <v>158</v>
      </c>
      <c r="Y558" s="15">
        <v>0</v>
      </c>
      <c r="Z558" s="15"/>
      <c r="AA558" s="16"/>
      <c r="AB558" s="16"/>
      <c r="AC558" s="16"/>
      <c r="AD558" s="16"/>
      <c r="AE558" s="16"/>
      <c r="AF558" s="16"/>
      <c r="AG558" s="16">
        <v>0</v>
      </c>
      <c r="AH558" s="16"/>
      <c r="AI558" s="19">
        <v>42302.5791898148</v>
      </c>
      <c r="AJ558" s="20">
        <v>1.5</v>
      </c>
      <c r="AK558" s="21">
        <v>42328</v>
      </c>
      <c r="AL558" s="16"/>
      <c r="AM558" s="16"/>
      <c r="AN558" s="16"/>
      <c r="AO558" s="16"/>
      <c r="AP558" s="21">
        <v>42850.5791898148</v>
      </c>
      <c r="AQ558" s="21"/>
      <c r="AR558" s="16"/>
      <c r="AS558" s="16"/>
      <c r="AT558" s="16"/>
      <c r="AU558" s="16"/>
      <c r="AV558" s="6"/>
      <c r="AW558" s="16"/>
      <c r="AX558" s="16"/>
      <c r="AY558" s="15">
        <v>4545</v>
      </c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>
        <v>413</v>
      </c>
      <c r="BO558" s="1" t="e">
        <f>VLOOKUP(#REF!,BP$1:BP$65243,1,0)</f>
        <v>#REF!</v>
      </c>
      <c r="BP558" s="26">
        <v>561</v>
      </c>
    </row>
    <row r="559" ht="48" spans="1:68">
      <c r="A559" s="4" t="s">
        <v>3509</v>
      </c>
      <c r="B559" s="5" t="s">
        <v>170</v>
      </c>
      <c r="C559" s="5" t="s">
        <v>3510</v>
      </c>
      <c r="D559" s="5" t="s">
        <v>3511</v>
      </c>
      <c r="E559" s="6" t="s">
        <v>67</v>
      </c>
      <c r="F559" s="7">
        <v>1.9275</v>
      </c>
      <c r="G559" s="5" t="s">
        <v>3512</v>
      </c>
      <c r="H559" s="8" t="s">
        <v>3513</v>
      </c>
      <c r="I559" s="8" t="s">
        <v>3514</v>
      </c>
      <c r="J559" s="11">
        <v>0</v>
      </c>
      <c r="K559" s="6">
        <v>1795</v>
      </c>
      <c r="L559" s="5" t="s">
        <v>3515</v>
      </c>
      <c r="M559" s="12">
        <v>41025.3729398148</v>
      </c>
      <c r="N559" s="12">
        <v>41022.3729398148</v>
      </c>
      <c r="O559" s="13" t="s">
        <v>72</v>
      </c>
      <c r="P559" s="5" t="s">
        <v>91</v>
      </c>
      <c r="Q559" s="5" t="s">
        <v>457</v>
      </c>
      <c r="R559" s="5" t="s">
        <v>458</v>
      </c>
      <c r="T559" s="5" t="s">
        <v>94</v>
      </c>
      <c r="U559" s="7">
        <v>1.9275</v>
      </c>
      <c r="V559" s="7" t="s">
        <v>141</v>
      </c>
      <c r="W559" s="7" t="s">
        <v>340</v>
      </c>
      <c r="X559" s="7" t="s">
        <v>191</v>
      </c>
      <c r="Y559" s="15">
        <v>0</v>
      </c>
      <c r="Z559" s="15">
        <v>0</v>
      </c>
      <c r="AA559" s="16"/>
      <c r="AB559" s="16"/>
      <c r="AC559" s="16"/>
      <c r="AD559" s="16"/>
      <c r="AE559" s="16"/>
      <c r="AF559" s="16"/>
      <c r="AG559" s="16">
        <v>0</v>
      </c>
      <c r="AH559" s="16"/>
      <c r="AI559" s="19">
        <v>41394.3729398148</v>
      </c>
      <c r="AJ559" s="20">
        <v>2</v>
      </c>
      <c r="AK559" s="21">
        <v>41182</v>
      </c>
      <c r="AL559" s="16"/>
      <c r="AM559" s="16"/>
      <c r="AN559" s="16"/>
      <c r="AO559" s="16"/>
      <c r="AP559" s="21">
        <v>42185.3729398148</v>
      </c>
      <c r="AQ559" s="21">
        <v>42128</v>
      </c>
      <c r="AR559" s="16"/>
      <c r="AS559" s="16"/>
      <c r="AT559" s="16"/>
      <c r="AU559" s="16"/>
      <c r="AV559" s="6"/>
      <c r="AW559" s="16"/>
      <c r="AX559" s="16"/>
      <c r="AY559" s="15">
        <v>0</v>
      </c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>
        <v>414</v>
      </c>
      <c r="BO559" s="1" t="e">
        <f>VLOOKUP(#REF!,BP$1:BP$65243,1,0)</f>
        <v>#REF!</v>
      </c>
      <c r="BP559" s="25">
        <v>562</v>
      </c>
    </row>
    <row r="560" ht="48" spans="1:68">
      <c r="A560" s="4" t="s">
        <v>3516</v>
      </c>
      <c r="B560" s="5" t="s">
        <v>228</v>
      </c>
      <c r="C560" s="5" t="s">
        <v>3516</v>
      </c>
      <c r="D560" s="5" t="s">
        <v>3517</v>
      </c>
      <c r="E560" s="6" t="s">
        <v>67</v>
      </c>
      <c r="F560" s="7">
        <v>1.0057</v>
      </c>
      <c r="G560" s="5" t="s">
        <v>3518</v>
      </c>
      <c r="H560" s="8" t="s">
        <v>3519</v>
      </c>
      <c r="I560" s="8" t="s">
        <v>3520</v>
      </c>
      <c r="J560" s="11">
        <v>0</v>
      </c>
      <c r="K560" s="6">
        <v>460</v>
      </c>
      <c r="L560" s="5" t="s">
        <v>3521</v>
      </c>
      <c r="M560" s="12">
        <v>41400.6686111111</v>
      </c>
      <c r="N560" s="12">
        <v>41391.6686111111</v>
      </c>
      <c r="O560" s="13" t="s">
        <v>72</v>
      </c>
      <c r="P560" s="5" t="s">
        <v>91</v>
      </c>
      <c r="Q560" s="5" t="s">
        <v>105</v>
      </c>
      <c r="R560" s="5" t="s">
        <v>75</v>
      </c>
      <c r="T560" s="5" t="s">
        <v>94</v>
      </c>
      <c r="U560" s="7">
        <v>1.0057</v>
      </c>
      <c r="V560" s="7" t="s">
        <v>117</v>
      </c>
      <c r="W560" s="7" t="s">
        <v>168</v>
      </c>
      <c r="X560" s="7" t="s">
        <v>158</v>
      </c>
      <c r="Y560" s="15">
        <v>0</v>
      </c>
      <c r="Z560" s="15">
        <v>5023</v>
      </c>
      <c r="AA560" s="16"/>
      <c r="AB560" s="16"/>
      <c r="AC560" s="16"/>
      <c r="AD560" s="16"/>
      <c r="AE560" s="16"/>
      <c r="AF560" s="16"/>
      <c r="AG560" s="16">
        <v>0</v>
      </c>
      <c r="AH560" s="16"/>
      <c r="AI560" s="19">
        <v>41567.6686111111</v>
      </c>
      <c r="AJ560" s="20">
        <v>0</v>
      </c>
      <c r="AK560" s="21">
        <v>41555.6686111111</v>
      </c>
      <c r="AL560" s="16"/>
      <c r="AM560" s="16"/>
      <c r="AN560" s="16"/>
      <c r="AO560" s="16"/>
      <c r="AP560" s="21">
        <v>42480.6686111111</v>
      </c>
      <c r="AQ560" s="21">
        <v>41835.6686111111</v>
      </c>
      <c r="AR560" s="16"/>
      <c r="AS560" s="16"/>
      <c r="AT560" s="16"/>
      <c r="AU560" s="16"/>
      <c r="AV560" s="6"/>
      <c r="AW560" s="16"/>
      <c r="AX560" s="16"/>
      <c r="AY560" s="15">
        <v>4994.5312</v>
      </c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>
        <v>415</v>
      </c>
      <c r="BO560" s="1" t="e">
        <f>VLOOKUP(#REF!,BP$1:BP$65243,1,0)</f>
        <v>#REF!</v>
      </c>
      <c r="BP560" s="25">
        <v>563</v>
      </c>
    </row>
    <row r="561" ht="48" spans="1:68">
      <c r="A561" s="4" t="s">
        <v>3522</v>
      </c>
      <c r="B561" s="5" t="s">
        <v>99</v>
      </c>
      <c r="C561" s="5" t="s">
        <v>3522</v>
      </c>
      <c r="D561" s="5" t="s">
        <v>3523</v>
      </c>
      <c r="E561" s="6" t="s">
        <v>67</v>
      </c>
      <c r="F561" s="7">
        <v>0.2905</v>
      </c>
      <c r="G561" s="5" t="s">
        <v>3524</v>
      </c>
      <c r="H561" s="8" t="s">
        <v>3525</v>
      </c>
      <c r="I561" s="8" t="s">
        <v>3526</v>
      </c>
      <c r="J561" s="11">
        <v>0</v>
      </c>
      <c r="K561" s="6">
        <v>540</v>
      </c>
      <c r="L561" s="5" t="s">
        <v>3527</v>
      </c>
      <c r="M561" s="12">
        <v>40373.5988657407</v>
      </c>
      <c r="N561" s="12">
        <v>40368.5988657407</v>
      </c>
      <c r="O561" s="13" t="s">
        <v>72</v>
      </c>
      <c r="P561" s="5" t="s">
        <v>91</v>
      </c>
      <c r="Q561" s="5" t="s">
        <v>92</v>
      </c>
      <c r="R561" s="5" t="s">
        <v>517</v>
      </c>
      <c r="T561" s="5" t="s">
        <v>76</v>
      </c>
      <c r="U561" s="7">
        <v>0.3754</v>
      </c>
      <c r="V561" s="7" t="s">
        <v>339</v>
      </c>
      <c r="W561" s="7" t="s">
        <v>692</v>
      </c>
      <c r="X561" s="7" t="s">
        <v>131</v>
      </c>
      <c r="Y561" s="15">
        <v>0</v>
      </c>
      <c r="Z561" s="15">
        <v>0</v>
      </c>
      <c r="AA561" s="16"/>
      <c r="AB561" s="16"/>
      <c r="AC561" s="16"/>
      <c r="AD561" s="16"/>
      <c r="AE561" s="16"/>
      <c r="AF561" s="16"/>
      <c r="AG561" s="16">
        <v>0</v>
      </c>
      <c r="AH561" s="16"/>
      <c r="AI561" s="19">
        <v>40633.5988657407</v>
      </c>
      <c r="AJ561" s="20">
        <v>2</v>
      </c>
      <c r="AK561" s="21">
        <v>40630</v>
      </c>
      <c r="AL561" s="16"/>
      <c r="AM561" s="16"/>
      <c r="AN561" s="16"/>
      <c r="AO561" s="16"/>
      <c r="AP561" s="21">
        <v>41729.5988657407</v>
      </c>
      <c r="AQ561" s="21">
        <v>41522</v>
      </c>
      <c r="AR561" s="16"/>
      <c r="AS561" s="16"/>
      <c r="AT561" s="16"/>
      <c r="AU561" s="16"/>
      <c r="AV561" s="6"/>
      <c r="AW561" s="16"/>
      <c r="AX561" s="16"/>
      <c r="AY561" s="15">
        <v>0</v>
      </c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>
        <v>416</v>
      </c>
      <c r="BO561" s="1" t="e">
        <f>VLOOKUP(#REF!,BP$1:BP$65243,1,0)</f>
        <v>#REF!</v>
      </c>
      <c r="BP561" s="26">
        <v>564</v>
      </c>
    </row>
    <row r="562" ht="48" spans="1:68">
      <c r="A562" s="4" t="s">
        <v>3528</v>
      </c>
      <c r="B562" s="5" t="s">
        <v>85</v>
      </c>
      <c r="C562" s="5" t="s">
        <v>3528</v>
      </c>
      <c r="D562" s="5" t="s">
        <v>3529</v>
      </c>
      <c r="E562" s="6" t="s">
        <v>67</v>
      </c>
      <c r="F562" s="7">
        <v>1.3337</v>
      </c>
      <c r="G562" s="5" t="s">
        <v>2411</v>
      </c>
      <c r="H562" s="8" t="s">
        <v>3530</v>
      </c>
      <c r="I562" s="8" t="s">
        <v>3531</v>
      </c>
      <c r="J562" s="11">
        <v>0</v>
      </c>
      <c r="K562" s="6">
        <v>4370</v>
      </c>
      <c r="L562" s="5" t="s">
        <v>3532</v>
      </c>
      <c r="M562" s="12">
        <v>40252.415162037</v>
      </c>
      <c r="N562" s="12">
        <v>40247.415162037</v>
      </c>
      <c r="O562" s="13" t="s">
        <v>72</v>
      </c>
      <c r="P562" s="5" t="s">
        <v>91</v>
      </c>
      <c r="Q562" s="5" t="s">
        <v>92</v>
      </c>
      <c r="R562" s="5" t="s">
        <v>93</v>
      </c>
      <c r="T562" s="5" t="s">
        <v>94</v>
      </c>
      <c r="U562" s="7">
        <v>1.3339</v>
      </c>
      <c r="V562" s="7" t="s">
        <v>339</v>
      </c>
      <c r="W562" s="7" t="s">
        <v>930</v>
      </c>
      <c r="X562" s="7" t="s">
        <v>131</v>
      </c>
      <c r="Y562" s="15">
        <v>0</v>
      </c>
      <c r="Z562" s="15">
        <v>0</v>
      </c>
      <c r="AA562" s="16"/>
      <c r="AB562" s="16"/>
      <c r="AC562" s="16"/>
      <c r="AD562" s="16"/>
      <c r="AE562" s="16"/>
      <c r="AF562" s="16"/>
      <c r="AG562" s="16">
        <v>0</v>
      </c>
      <c r="AH562" s="16"/>
      <c r="AI562" s="19">
        <v>40543.415162037</v>
      </c>
      <c r="AJ562" s="20">
        <v>3</v>
      </c>
      <c r="AK562" s="21">
        <v>40868.4114583333</v>
      </c>
      <c r="AL562" s="16"/>
      <c r="AM562" s="16"/>
      <c r="AN562" s="16"/>
      <c r="AO562" s="16"/>
      <c r="AP562" s="21">
        <v>42185.415162037</v>
      </c>
      <c r="AQ562" s="21">
        <v>42185</v>
      </c>
      <c r="AR562" s="16"/>
      <c r="AS562" s="16"/>
      <c r="AT562" s="16"/>
      <c r="AU562" s="16"/>
      <c r="AV562" s="6"/>
      <c r="AW562" s="16"/>
      <c r="AX562" s="16"/>
      <c r="AY562" s="15">
        <v>0</v>
      </c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>
        <v>417</v>
      </c>
      <c r="BO562" s="1" t="e">
        <f>VLOOKUP(#REF!,BP$1:BP$65243,1,0)</f>
        <v>#REF!</v>
      </c>
      <c r="BP562" s="26">
        <v>565</v>
      </c>
    </row>
    <row r="563" ht="48" spans="1:68">
      <c r="A563" s="4" t="s">
        <v>3533</v>
      </c>
      <c r="B563" s="5" t="s">
        <v>99</v>
      </c>
      <c r="C563" s="5" t="s">
        <v>3533</v>
      </c>
      <c r="D563" s="5" t="s">
        <v>3534</v>
      </c>
      <c r="E563" s="6" t="s">
        <v>67</v>
      </c>
      <c r="F563" s="7">
        <v>1.7286</v>
      </c>
      <c r="G563" s="5" t="s">
        <v>3535</v>
      </c>
      <c r="H563" s="8" t="s">
        <v>3536</v>
      </c>
      <c r="I563" s="8" t="s">
        <v>3537</v>
      </c>
      <c r="J563" s="11">
        <v>0</v>
      </c>
      <c r="K563" s="6">
        <v>970</v>
      </c>
      <c r="L563" s="5" t="s">
        <v>3538</v>
      </c>
      <c r="M563" s="12">
        <v>41948.5663657407</v>
      </c>
      <c r="N563" s="12">
        <v>41946.5663657407</v>
      </c>
      <c r="O563" s="13" t="s">
        <v>72</v>
      </c>
      <c r="P563" s="5" t="s">
        <v>91</v>
      </c>
      <c r="Q563" s="5" t="s">
        <v>105</v>
      </c>
      <c r="R563" s="5" t="s">
        <v>75</v>
      </c>
      <c r="T563" s="5" t="s">
        <v>94</v>
      </c>
      <c r="U563" s="7">
        <v>1.7286</v>
      </c>
      <c r="V563" s="7" t="s">
        <v>117</v>
      </c>
      <c r="W563" s="7" t="s">
        <v>234</v>
      </c>
      <c r="X563" s="7" t="s">
        <v>158</v>
      </c>
      <c r="Y563" s="15">
        <v>0</v>
      </c>
      <c r="Z563" s="15">
        <v>8427</v>
      </c>
      <c r="AA563" s="16"/>
      <c r="AB563" s="16"/>
      <c r="AC563" s="16"/>
      <c r="AD563" s="16"/>
      <c r="AE563" s="16"/>
      <c r="AF563" s="16"/>
      <c r="AG563" s="16">
        <v>0</v>
      </c>
      <c r="AH563" s="16"/>
      <c r="AI563" s="19">
        <v>42009.5663657407</v>
      </c>
      <c r="AJ563" s="20">
        <v>1.5</v>
      </c>
      <c r="AK563" s="21">
        <v>41995</v>
      </c>
      <c r="AL563" s="16"/>
      <c r="AM563" s="16"/>
      <c r="AN563" s="16"/>
      <c r="AO563" s="16"/>
      <c r="AP563" s="21">
        <v>42556.5663657407</v>
      </c>
      <c r="AQ563" s="21">
        <v>42453</v>
      </c>
      <c r="AR563" s="16"/>
      <c r="AS563" s="16"/>
      <c r="AT563" s="16"/>
      <c r="AU563" s="16"/>
      <c r="AV563" s="6"/>
      <c r="AW563" s="16"/>
      <c r="AX563" s="16"/>
      <c r="AY563" s="15">
        <v>4875</v>
      </c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>
        <v>418</v>
      </c>
      <c r="BO563" s="1" t="e">
        <f>VLOOKUP(#REF!,BP$1:BP$65243,1,0)</f>
        <v>#REF!</v>
      </c>
      <c r="BP563" s="25">
        <v>566</v>
      </c>
    </row>
    <row r="564" ht="48" spans="1:68">
      <c r="A564" s="4" t="s">
        <v>3539</v>
      </c>
      <c r="B564" s="5" t="s">
        <v>65</v>
      </c>
      <c r="C564" s="5" t="s">
        <v>3539</v>
      </c>
      <c r="D564" s="5" t="s">
        <v>3540</v>
      </c>
      <c r="E564" s="6" t="s">
        <v>67</v>
      </c>
      <c r="F564" s="7">
        <v>3.7485</v>
      </c>
      <c r="G564" s="5" t="s">
        <v>3541</v>
      </c>
      <c r="H564" s="8" t="s">
        <v>3542</v>
      </c>
      <c r="I564" s="8" t="s">
        <v>3543</v>
      </c>
      <c r="J564" s="11">
        <v>0</v>
      </c>
      <c r="K564" s="6">
        <v>1570</v>
      </c>
      <c r="L564" s="5" t="s">
        <v>3544</v>
      </c>
      <c r="M564" s="12">
        <v>40907.4176273148</v>
      </c>
      <c r="N564" s="12">
        <v>40906.4176273148</v>
      </c>
      <c r="O564" s="13" t="s">
        <v>72</v>
      </c>
      <c r="P564" s="5" t="s">
        <v>448</v>
      </c>
      <c r="Q564" s="5" t="s">
        <v>74</v>
      </c>
      <c r="R564" s="5" t="s">
        <v>75</v>
      </c>
      <c r="T564" s="5" t="s">
        <v>76</v>
      </c>
      <c r="U564" s="7">
        <v>4.1926</v>
      </c>
      <c r="V564" s="7" t="s">
        <v>189</v>
      </c>
      <c r="W564" s="7" t="s">
        <v>570</v>
      </c>
      <c r="X564" s="7" t="s">
        <v>79</v>
      </c>
      <c r="Y564" s="15">
        <v>0</v>
      </c>
      <c r="Z564" s="15">
        <v>17299</v>
      </c>
      <c r="AA564" s="16"/>
      <c r="AB564" s="16"/>
      <c r="AC564" s="16"/>
      <c r="AD564" s="16"/>
      <c r="AE564" s="16"/>
      <c r="AF564" s="16"/>
      <c r="AG564" s="16">
        <v>0</v>
      </c>
      <c r="AH564" s="16"/>
      <c r="AI564" s="19">
        <v>41305.4176273148</v>
      </c>
      <c r="AJ564" s="20">
        <v>2</v>
      </c>
      <c r="AK564" s="21">
        <v>41297.4176273148</v>
      </c>
      <c r="AL564" s="16"/>
      <c r="AM564" s="16"/>
      <c r="AN564" s="16"/>
      <c r="AO564" s="16"/>
      <c r="AP564" s="21">
        <v>42400.4176273148</v>
      </c>
      <c r="AQ564" s="21">
        <v>42348</v>
      </c>
      <c r="AR564" s="16"/>
      <c r="AS564" s="16"/>
      <c r="AT564" s="16"/>
      <c r="AU564" s="16"/>
      <c r="AV564" s="6"/>
      <c r="AW564" s="16"/>
      <c r="AX564" s="16"/>
      <c r="AY564" s="15">
        <v>4614.9126</v>
      </c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>
        <v>419</v>
      </c>
      <c r="BO564" s="1" t="e">
        <f>VLOOKUP(#REF!,BP$1:BP$65243,1,0)</f>
        <v>#REF!</v>
      </c>
      <c r="BP564" s="25">
        <v>567</v>
      </c>
    </row>
    <row r="565" ht="48" spans="1:68">
      <c r="A565" s="4" t="s">
        <v>3545</v>
      </c>
      <c r="B565" s="5" t="s">
        <v>215</v>
      </c>
      <c r="C565" s="5" t="s">
        <v>3545</v>
      </c>
      <c r="D565" s="5" t="s">
        <v>3546</v>
      </c>
      <c r="E565" s="6" t="s">
        <v>67</v>
      </c>
      <c r="F565" s="7">
        <v>8.8142</v>
      </c>
      <c r="G565" s="5" t="s">
        <v>3547</v>
      </c>
      <c r="H565" s="8" t="s">
        <v>3548</v>
      </c>
      <c r="I565" s="8" t="s">
        <v>3549</v>
      </c>
      <c r="J565" s="11">
        <v>0</v>
      </c>
      <c r="K565" s="6">
        <v>3970</v>
      </c>
      <c r="L565" s="5" t="s">
        <v>3550</v>
      </c>
      <c r="M565" s="12">
        <v>42009.5113194444</v>
      </c>
      <c r="N565" s="12">
        <v>42004.5113194444</v>
      </c>
      <c r="O565" s="13" t="s">
        <v>72</v>
      </c>
      <c r="P565" s="5" t="s">
        <v>278</v>
      </c>
      <c r="Q565" s="5" t="s">
        <v>187</v>
      </c>
      <c r="R565" s="5" t="s">
        <v>188</v>
      </c>
      <c r="T565" s="5" t="s">
        <v>94</v>
      </c>
      <c r="U565" s="7">
        <v>8.8142</v>
      </c>
      <c r="V565" s="7" t="s">
        <v>117</v>
      </c>
      <c r="W565" s="7" t="s">
        <v>207</v>
      </c>
      <c r="X565" s="7" t="s">
        <v>191</v>
      </c>
      <c r="Y565" s="15">
        <v>52885</v>
      </c>
      <c r="Z565" s="15">
        <v>0</v>
      </c>
      <c r="AA565" s="16"/>
      <c r="AB565" s="16"/>
      <c r="AC565" s="16"/>
      <c r="AD565" s="16"/>
      <c r="AE565" s="16"/>
      <c r="AF565" s="16"/>
      <c r="AG565" s="16">
        <v>0</v>
      </c>
      <c r="AH565" s="16"/>
      <c r="AI565" s="19">
        <v>42633.5113194444</v>
      </c>
      <c r="AJ565" s="20">
        <v>2</v>
      </c>
      <c r="AK565" s="21"/>
      <c r="AL565" s="16"/>
      <c r="AM565" s="16"/>
      <c r="AN565" s="16"/>
      <c r="AO565" s="16"/>
      <c r="AP565" s="21">
        <v>43363.5113194444</v>
      </c>
      <c r="AQ565" s="21"/>
      <c r="AR565" s="16"/>
      <c r="AS565" s="16"/>
      <c r="AT565" s="16"/>
      <c r="AU565" s="16"/>
      <c r="AV565" s="6"/>
      <c r="AW565" s="16"/>
      <c r="AX565" s="16"/>
      <c r="AY565" s="15">
        <v>0</v>
      </c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>
        <v>420</v>
      </c>
      <c r="BO565" s="1" t="e">
        <f>VLOOKUP(#REF!,BP$1:BP$65243,1,0)</f>
        <v>#REF!</v>
      </c>
      <c r="BP565" s="25">
        <v>568</v>
      </c>
    </row>
    <row r="566" ht="48" spans="1:68">
      <c r="A566" s="4" t="s">
        <v>3551</v>
      </c>
      <c r="B566" s="5" t="s">
        <v>632</v>
      </c>
      <c r="C566" s="5" t="s">
        <v>3551</v>
      </c>
      <c r="D566" s="5" t="s">
        <v>3552</v>
      </c>
      <c r="E566" s="6" t="s">
        <v>67</v>
      </c>
      <c r="F566" s="7">
        <v>0.998</v>
      </c>
      <c r="G566" s="5" t="s">
        <v>3553</v>
      </c>
      <c r="H566" s="8" t="s">
        <v>3554</v>
      </c>
      <c r="I566" s="8" t="s">
        <v>3555</v>
      </c>
      <c r="J566" s="11">
        <v>0</v>
      </c>
      <c r="K566" s="6">
        <v>515</v>
      </c>
      <c r="L566" s="5" t="s">
        <v>3556</v>
      </c>
      <c r="M566" s="12">
        <v>40490.4010300926</v>
      </c>
      <c r="N566" s="12">
        <v>40485.4010300926</v>
      </c>
      <c r="O566" s="13" t="s">
        <v>72</v>
      </c>
      <c r="P566" s="5" t="s">
        <v>91</v>
      </c>
      <c r="Q566" s="5" t="s">
        <v>316</v>
      </c>
      <c r="R566" s="5" t="s">
        <v>75</v>
      </c>
      <c r="T566" s="5" t="s">
        <v>94</v>
      </c>
      <c r="U566" s="7">
        <v>1.044</v>
      </c>
      <c r="V566" s="7" t="s">
        <v>107</v>
      </c>
      <c r="W566" s="7" t="s">
        <v>570</v>
      </c>
      <c r="X566" s="7" t="s">
        <v>467</v>
      </c>
      <c r="Y566" s="15">
        <v>0</v>
      </c>
      <c r="Z566" s="15">
        <v>3359</v>
      </c>
      <c r="AA566" s="16"/>
      <c r="AB566" s="16"/>
      <c r="AC566" s="16"/>
      <c r="AD566" s="16"/>
      <c r="AE566" s="16"/>
      <c r="AF566" s="16"/>
      <c r="AG566" s="16">
        <v>0</v>
      </c>
      <c r="AH566" s="16"/>
      <c r="AI566" s="19">
        <v>40816.4010300926</v>
      </c>
      <c r="AJ566" s="20">
        <v>2</v>
      </c>
      <c r="AK566" s="21">
        <v>40816</v>
      </c>
      <c r="AL566" s="16"/>
      <c r="AM566" s="16"/>
      <c r="AN566" s="16"/>
      <c r="AO566" s="16"/>
      <c r="AP566" s="21">
        <v>41547.4010300926</v>
      </c>
      <c r="AQ566" s="21">
        <v>41194</v>
      </c>
      <c r="AR566" s="16"/>
      <c r="AS566" s="16"/>
      <c r="AT566" s="16"/>
      <c r="AU566" s="16"/>
      <c r="AV566" s="6"/>
      <c r="AW566" s="16"/>
      <c r="AX566" s="16"/>
      <c r="AY566" s="15">
        <v>3365.7315</v>
      </c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>
        <v>421</v>
      </c>
      <c r="BO566" s="1" t="e">
        <f>VLOOKUP(#REF!,BP$1:BP$65243,1,0)</f>
        <v>#REF!</v>
      </c>
      <c r="BP566" s="25">
        <v>569</v>
      </c>
    </row>
    <row r="567" ht="48" spans="1:68">
      <c r="A567" s="4" t="s">
        <v>3557</v>
      </c>
      <c r="B567" s="5" t="s">
        <v>632</v>
      </c>
      <c r="C567" s="5" t="s">
        <v>3557</v>
      </c>
      <c r="D567" s="5" t="s">
        <v>3558</v>
      </c>
      <c r="E567" s="6" t="s">
        <v>67</v>
      </c>
      <c r="F567" s="7">
        <v>0.8503</v>
      </c>
      <c r="G567" s="5" t="s">
        <v>3559</v>
      </c>
      <c r="H567" s="8" t="s">
        <v>3560</v>
      </c>
      <c r="I567" s="8" t="s">
        <v>3561</v>
      </c>
      <c r="J567" s="11">
        <v>0</v>
      </c>
      <c r="K567" s="6">
        <v>405</v>
      </c>
      <c r="L567" s="5" t="s">
        <v>3562</v>
      </c>
      <c r="M567" s="12">
        <v>41654.5729513889</v>
      </c>
      <c r="N567" s="12">
        <v>41647.5729513889</v>
      </c>
      <c r="O567" s="13" t="s">
        <v>72</v>
      </c>
      <c r="P567" s="5" t="s">
        <v>91</v>
      </c>
      <c r="Q567" s="5" t="s">
        <v>176</v>
      </c>
      <c r="R567" s="5" t="s">
        <v>75</v>
      </c>
      <c r="T567" s="5" t="s">
        <v>94</v>
      </c>
      <c r="U567" s="7">
        <v>0.8678</v>
      </c>
      <c r="V567" s="7" t="s">
        <v>117</v>
      </c>
      <c r="W567" s="7" t="s">
        <v>3563</v>
      </c>
      <c r="X567" s="7" t="s">
        <v>158</v>
      </c>
      <c r="Y567" s="15">
        <v>0</v>
      </c>
      <c r="Z567" s="15">
        <v>4094</v>
      </c>
      <c r="AA567" s="16"/>
      <c r="AB567" s="16"/>
      <c r="AC567" s="16"/>
      <c r="AD567" s="16"/>
      <c r="AE567" s="16"/>
      <c r="AF567" s="16"/>
      <c r="AG567" s="16">
        <v>0</v>
      </c>
      <c r="AH567" s="16"/>
      <c r="AI567" s="19">
        <v>41820.5729513889</v>
      </c>
      <c r="AJ567" s="20">
        <v>1</v>
      </c>
      <c r="AK567" s="21">
        <v>41774</v>
      </c>
      <c r="AL567" s="16"/>
      <c r="AM567" s="16"/>
      <c r="AN567" s="16"/>
      <c r="AO567" s="16"/>
      <c r="AP567" s="21">
        <v>42185.5729513889</v>
      </c>
      <c r="AQ567" s="21">
        <v>41953</v>
      </c>
      <c r="AR567" s="16"/>
      <c r="AS567" s="16"/>
      <c r="AT567" s="16"/>
      <c r="AU567" s="16"/>
      <c r="AV567" s="6"/>
      <c r="AW567" s="16"/>
      <c r="AX567" s="16"/>
      <c r="AY567" s="15">
        <v>4815</v>
      </c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>
        <v>422</v>
      </c>
      <c r="BO567" s="1" t="e">
        <f>VLOOKUP(#REF!,BP$1:BP$65243,1,0)</f>
        <v>#REF!</v>
      </c>
      <c r="BP567" s="25">
        <v>570</v>
      </c>
    </row>
    <row r="568" ht="60" spans="1:68">
      <c r="A568" s="4" t="s">
        <v>3564</v>
      </c>
      <c r="B568" s="5" t="s">
        <v>85</v>
      </c>
      <c r="C568" s="5" t="s">
        <v>3564</v>
      </c>
      <c r="D568" s="5" t="s">
        <v>3565</v>
      </c>
      <c r="E568" s="6" t="s">
        <v>67</v>
      </c>
      <c r="F568" s="7">
        <v>7.712</v>
      </c>
      <c r="G568" s="5" t="s">
        <v>3566</v>
      </c>
      <c r="H568" s="8" t="s">
        <v>3567</v>
      </c>
      <c r="I568" s="8" t="s">
        <v>3568</v>
      </c>
      <c r="J568" s="11">
        <v>0</v>
      </c>
      <c r="K568" s="6">
        <v>71000</v>
      </c>
      <c r="L568" s="5" t="s">
        <v>3569</v>
      </c>
      <c r="M568" s="12">
        <v>41690.369837963</v>
      </c>
      <c r="N568" s="12">
        <v>41689.369837963</v>
      </c>
      <c r="O568" s="13" t="s">
        <v>72</v>
      </c>
      <c r="P568" s="5" t="s">
        <v>91</v>
      </c>
      <c r="Q568" s="5" t="s">
        <v>127</v>
      </c>
      <c r="R568" s="5" t="s">
        <v>128</v>
      </c>
      <c r="T568" s="5" t="s">
        <v>94</v>
      </c>
      <c r="U568" s="7">
        <v>7.7151</v>
      </c>
      <c r="V568" s="7" t="s">
        <v>129</v>
      </c>
      <c r="W568" s="7" t="s">
        <v>761</v>
      </c>
      <c r="X568" s="7" t="s">
        <v>3570</v>
      </c>
      <c r="Y568" s="15">
        <v>0</v>
      </c>
      <c r="Z568" s="15">
        <v>0</v>
      </c>
      <c r="AA568" s="16"/>
      <c r="AB568" s="16"/>
      <c r="AC568" s="16"/>
      <c r="AD568" s="16"/>
      <c r="AE568" s="16"/>
      <c r="AF568" s="16"/>
      <c r="AG568" s="16">
        <v>0</v>
      </c>
      <c r="AH568" s="16"/>
      <c r="AI568" s="19">
        <v>42134.369837963</v>
      </c>
      <c r="AJ568" s="20">
        <v>3</v>
      </c>
      <c r="AK568" s="21">
        <v>41897</v>
      </c>
      <c r="AL568" s="16"/>
      <c r="AM568" s="16"/>
      <c r="AN568" s="16"/>
      <c r="AO568" s="16"/>
      <c r="AP568" s="21">
        <v>43230.369837963</v>
      </c>
      <c r="AQ568" s="21"/>
      <c r="AR568" s="16"/>
      <c r="AS568" s="16"/>
      <c r="AT568" s="16"/>
      <c r="AU568" s="16"/>
      <c r="AV568" s="6"/>
      <c r="AW568" s="16"/>
      <c r="AX568" s="16"/>
      <c r="AY568" s="15">
        <v>0</v>
      </c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>
        <v>423</v>
      </c>
      <c r="BO568" s="1" t="e">
        <f>VLOOKUP(#REF!,BP$1:BP$65243,1,0)</f>
        <v>#REF!</v>
      </c>
      <c r="BP568" s="25">
        <v>571</v>
      </c>
    </row>
    <row r="569" ht="48" spans="1:68">
      <c r="A569" s="4" t="s">
        <v>3571</v>
      </c>
      <c r="B569" s="5" t="s">
        <v>65</v>
      </c>
      <c r="C569" s="5" t="s">
        <v>3571</v>
      </c>
      <c r="D569" s="5" t="s">
        <v>3572</v>
      </c>
      <c r="E569" s="6" t="s">
        <v>67</v>
      </c>
      <c r="F569" s="7">
        <v>3.4295</v>
      </c>
      <c r="G569" s="5" t="s">
        <v>3573</v>
      </c>
      <c r="H569" s="8" t="s">
        <v>3574</v>
      </c>
      <c r="I569" s="8" t="s">
        <v>3575</v>
      </c>
      <c r="J569" s="11">
        <v>0</v>
      </c>
      <c r="K569" s="6">
        <v>1450</v>
      </c>
      <c r="L569" s="5" t="s">
        <v>3576</v>
      </c>
      <c r="M569" s="12">
        <v>42213.4433217593</v>
      </c>
      <c r="N569" s="12">
        <v>42135.4432986111</v>
      </c>
      <c r="O569" s="13" t="s">
        <v>72</v>
      </c>
      <c r="P569" s="5" t="s">
        <v>166</v>
      </c>
      <c r="Q569" s="5" t="s">
        <v>74</v>
      </c>
      <c r="R569" s="5" t="s">
        <v>75</v>
      </c>
      <c r="T569" s="5" t="s">
        <v>76</v>
      </c>
      <c r="U569" s="7">
        <v>3.4295</v>
      </c>
      <c r="V569" s="7" t="s">
        <v>117</v>
      </c>
      <c r="W569" s="7" t="s">
        <v>1054</v>
      </c>
      <c r="X569" s="7" t="s">
        <v>79</v>
      </c>
      <c r="Y569" s="15">
        <v>0</v>
      </c>
      <c r="Z569" s="15">
        <v>14404</v>
      </c>
      <c r="AA569" s="16"/>
      <c r="AB569" s="16"/>
      <c r="AC569" s="16"/>
      <c r="AD569" s="16"/>
      <c r="AE569" s="16"/>
      <c r="AF569" s="16"/>
      <c r="AG569" s="16">
        <v>0</v>
      </c>
      <c r="AH569" s="16"/>
      <c r="AI569" s="19">
        <v>42475.4433217593</v>
      </c>
      <c r="AJ569" s="20">
        <v>2</v>
      </c>
      <c r="AK569" s="21">
        <v>42470</v>
      </c>
      <c r="AL569" s="16"/>
      <c r="AM569" s="16"/>
      <c r="AN569" s="16"/>
      <c r="AO569" s="16"/>
      <c r="AP569" s="21">
        <v>43205.4433217593</v>
      </c>
      <c r="AQ569" s="21"/>
      <c r="AR569" s="16"/>
      <c r="AS569" s="16"/>
      <c r="AT569" s="16"/>
      <c r="AU569" s="16"/>
      <c r="AV569" s="6"/>
      <c r="AW569" s="16"/>
      <c r="AX569" s="16"/>
      <c r="AY569" s="15">
        <v>4200</v>
      </c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>
        <v>424</v>
      </c>
      <c r="BO569" s="1" t="e">
        <f>VLOOKUP(#REF!,BP$1:BP$65243,1,0)</f>
        <v>#REF!</v>
      </c>
      <c r="BP569" s="25">
        <v>572</v>
      </c>
    </row>
    <row r="570" ht="48" spans="1:68">
      <c r="A570" s="4" t="s">
        <v>3577</v>
      </c>
      <c r="B570" s="5" t="s">
        <v>272</v>
      </c>
      <c r="C570" s="5" t="s">
        <v>3577</v>
      </c>
      <c r="D570" s="5" t="s">
        <v>3578</v>
      </c>
      <c r="E570" s="6" t="s">
        <v>67</v>
      </c>
      <c r="F570" s="7">
        <v>2.0716</v>
      </c>
      <c r="G570" s="5" t="s">
        <v>3579</v>
      </c>
      <c r="H570" s="8" t="s">
        <v>3580</v>
      </c>
      <c r="I570" s="8" t="s">
        <v>3581</v>
      </c>
      <c r="J570" s="11">
        <v>0</v>
      </c>
      <c r="K570" s="6">
        <v>435</v>
      </c>
      <c r="L570" s="5" t="s">
        <v>3582</v>
      </c>
      <c r="M570" s="12">
        <v>42157.69125</v>
      </c>
      <c r="N570" s="12">
        <v>42117.69125</v>
      </c>
      <c r="O570" s="13" t="s">
        <v>72</v>
      </c>
      <c r="P570" s="5" t="s">
        <v>91</v>
      </c>
      <c r="Q570" s="5" t="s">
        <v>279</v>
      </c>
      <c r="R570" s="5" t="s">
        <v>75</v>
      </c>
      <c r="T570" s="5" t="s">
        <v>94</v>
      </c>
      <c r="U570" s="7">
        <v>2.3075</v>
      </c>
      <c r="V570" s="7" t="s">
        <v>117</v>
      </c>
      <c r="W570" s="7" t="s">
        <v>168</v>
      </c>
      <c r="X570" s="7" t="s">
        <v>158</v>
      </c>
      <c r="Y570" s="15">
        <v>0</v>
      </c>
      <c r="Z570" s="15">
        <v>8110</v>
      </c>
      <c r="AA570" s="16"/>
      <c r="AB570" s="16"/>
      <c r="AC570" s="16"/>
      <c r="AD570" s="16"/>
      <c r="AE570" s="16"/>
      <c r="AF570" s="16"/>
      <c r="AG570" s="16">
        <v>0</v>
      </c>
      <c r="AH570" s="16"/>
      <c r="AI570" s="19">
        <v>42420.69125</v>
      </c>
      <c r="AJ570" s="20">
        <v>2</v>
      </c>
      <c r="AK570" s="21">
        <v>42543</v>
      </c>
      <c r="AL570" s="16"/>
      <c r="AM570" s="16"/>
      <c r="AN570" s="16"/>
      <c r="AO570" s="16"/>
      <c r="AP570" s="21">
        <v>43151.69125</v>
      </c>
      <c r="AQ570" s="21"/>
      <c r="AR570" s="16"/>
      <c r="AS570" s="16"/>
      <c r="AT570" s="16"/>
      <c r="AU570" s="16"/>
      <c r="AV570" s="6"/>
      <c r="AW570" s="16"/>
      <c r="AX570" s="16"/>
      <c r="AY570" s="15">
        <v>3915</v>
      </c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>
        <v>425</v>
      </c>
      <c r="BO570" s="1" t="e">
        <f>VLOOKUP(#REF!,BP$1:BP$65243,1,0)</f>
        <v>#REF!</v>
      </c>
      <c r="BP570" s="25">
        <v>573</v>
      </c>
    </row>
    <row r="571" ht="48" spans="1:68">
      <c r="A571" s="4" t="s">
        <v>3583</v>
      </c>
      <c r="B571" s="5" t="s">
        <v>160</v>
      </c>
      <c r="C571" s="5" t="s">
        <v>3583</v>
      </c>
      <c r="D571" s="5" t="s">
        <v>3584</v>
      </c>
      <c r="E571" s="6" t="s">
        <v>67</v>
      </c>
      <c r="F571" s="7">
        <v>6.6666</v>
      </c>
      <c r="G571" s="5" t="s">
        <v>1324</v>
      </c>
      <c r="H571" s="8" t="s">
        <v>3585</v>
      </c>
      <c r="I571" s="8" t="s">
        <v>3586</v>
      </c>
      <c r="J571" s="11">
        <v>0</v>
      </c>
      <c r="K571" s="6">
        <v>1390</v>
      </c>
      <c r="L571" s="5" t="s">
        <v>3587</v>
      </c>
      <c r="M571" s="12">
        <v>41704.6854050926</v>
      </c>
      <c r="N571" s="12">
        <v>41698.6854050926</v>
      </c>
      <c r="O571" s="13" t="s">
        <v>72</v>
      </c>
      <c r="P571" s="5" t="s">
        <v>166</v>
      </c>
      <c r="Q571" s="5" t="s">
        <v>407</v>
      </c>
      <c r="R571" s="5" t="s">
        <v>75</v>
      </c>
      <c r="T571" s="5" t="s">
        <v>94</v>
      </c>
      <c r="U571" s="7">
        <v>6.6666</v>
      </c>
      <c r="V571" s="7" t="s">
        <v>117</v>
      </c>
      <c r="W571" s="7" t="s">
        <v>1099</v>
      </c>
      <c r="X571" s="7" t="s">
        <v>191</v>
      </c>
      <c r="Y571" s="15">
        <v>0</v>
      </c>
      <c r="Z571" s="15">
        <v>40000</v>
      </c>
      <c r="AA571" s="16"/>
      <c r="AB571" s="16"/>
      <c r="AC571" s="16"/>
      <c r="AD571" s="16"/>
      <c r="AE571" s="16"/>
      <c r="AF571" s="16"/>
      <c r="AG571" s="16">
        <v>0</v>
      </c>
      <c r="AH571" s="16"/>
      <c r="AI571" s="19">
        <v>41820.6854050926</v>
      </c>
      <c r="AJ571" s="20">
        <v>1.5</v>
      </c>
      <c r="AK571" s="21">
        <v>41815.6854050926</v>
      </c>
      <c r="AL571" s="16"/>
      <c r="AM571" s="16"/>
      <c r="AN571" s="16"/>
      <c r="AO571" s="16"/>
      <c r="AP571" s="21">
        <v>42734.6854050926</v>
      </c>
      <c r="AQ571" s="21"/>
      <c r="AR571" s="16"/>
      <c r="AS571" s="16"/>
      <c r="AT571" s="16"/>
      <c r="AU571" s="16"/>
      <c r="AV571" s="6"/>
      <c r="AW571" s="16"/>
      <c r="AX571" s="16"/>
      <c r="AY571" s="15">
        <v>6000</v>
      </c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>
        <v>426</v>
      </c>
      <c r="BO571" s="1" t="e">
        <f>VLOOKUP(#REF!,BP$1:BP$65243,1,0)</f>
        <v>#REF!</v>
      </c>
      <c r="BP571" s="25">
        <v>574</v>
      </c>
    </row>
    <row r="572" ht="60" spans="1:68">
      <c r="A572" s="4" t="s">
        <v>3588</v>
      </c>
      <c r="B572" s="5" t="s">
        <v>85</v>
      </c>
      <c r="C572" s="5" t="s">
        <v>3588</v>
      </c>
      <c r="D572" s="5" t="s">
        <v>3589</v>
      </c>
      <c r="E572" s="6" t="s">
        <v>67</v>
      </c>
      <c r="F572" s="7">
        <v>0.8516</v>
      </c>
      <c r="G572" s="5" t="s">
        <v>3590</v>
      </c>
      <c r="H572" s="8" t="s">
        <v>3591</v>
      </c>
      <c r="I572" s="8" t="s">
        <v>3592</v>
      </c>
      <c r="J572" s="11">
        <v>0</v>
      </c>
      <c r="K572" s="6">
        <v>2040</v>
      </c>
      <c r="L572" s="5" t="s">
        <v>3593</v>
      </c>
      <c r="M572" s="12">
        <v>42523.7171527778</v>
      </c>
      <c r="N572" s="12">
        <v>42482.7171296296</v>
      </c>
      <c r="O572" s="13" t="s">
        <v>72</v>
      </c>
      <c r="P572" s="5" t="s">
        <v>91</v>
      </c>
      <c r="Q572" s="5" t="s">
        <v>457</v>
      </c>
      <c r="R572" s="5" t="s">
        <v>93</v>
      </c>
      <c r="T572" s="5"/>
      <c r="U572" s="7">
        <v>0.867</v>
      </c>
      <c r="V572" s="7" t="s">
        <v>189</v>
      </c>
      <c r="W572" s="7" t="s">
        <v>78</v>
      </c>
      <c r="X572" s="7" t="s">
        <v>191</v>
      </c>
      <c r="Y572" s="15">
        <v>9823</v>
      </c>
      <c r="Z572" s="15">
        <v>0</v>
      </c>
      <c r="AA572" s="16"/>
      <c r="AB572" s="16"/>
      <c r="AC572" s="16"/>
      <c r="AD572" s="16"/>
      <c r="AE572" s="16"/>
      <c r="AF572" s="16"/>
      <c r="AG572" s="16">
        <v>0</v>
      </c>
      <c r="AH572" s="16"/>
      <c r="AI572" s="19">
        <v>42901.7171412037</v>
      </c>
      <c r="AJ572" s="20">
        <v>2</v>
      </c>
      <c r="AK572" s="21">
        <v>42748</v>
      </c>
      <c r="AL572" s="16"/>
      <c r="AM572" s="16"/>
      <c r="AN572" s="16"/>
      <c r="AO572" s="16"/>
      <c r="AP572" s="21">
        <v>43631.7171412037</v>
      </c>
      <c r="AQ572" s="21"/>
      <c r="AR572" s="16"/>
      <c r="AS572" s="16"/>
      <c r="AT572" s="16"/>
      <c r="AU572" s="16"/>
      <c r="AV572" s="6"/>
      <c r="AW572" s="16"/>
      <c r="AX572" s="16"/>
      <c r="AY572" s="15">
        <v>0</v>
      </c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>
        <v>427</v>
      </c>
      <c r="BO572" s="1" t="e">
        <f>VLOOKUP(#REF!,BP$1:BP$65243,1,0)</f>
        <v>#REF!</v>
      </c>
      <c r="BP572" s="25">
        <v>575</v>
      </c>
    </row>
    <row r="573" ht="48" spans="1:68">
      <c r="A573" s="4" t="s">
        <v>983</v>
      </c>
      <c r="B573" s="5" t="s">
        <v>111</v>
      </c>
      <c r="C573" s="5" t="s">
        <v>3594</v>
      </c>
      <c r="D573" s="5" t="s">
        <v>3595</v>
      </c>
      <c r="E573" s="6" t="s">
        <v>67</v>
      </c>
      <c r="F573" s="7">
        <v>1.7238</v>
      </c>
      <c r="G573" s="5" t="s">
        <v>3596</v>
      </c>
      <c r="H573" s="8" t="s">
        <v>3597</v>
      </c>
      <c r="I573" s="8" t="s">
        <v>3598</v>
      </c>
      <c r="J573" s="11">
        <v>0</v>
      </c>
      <c r="K573" s="6">
        <v>8000</v>
      </c>
      <c r="L573" s="5" t="s">
        <v>3599</v>
      </c>
      <c r="M573" s="12">
        <v>42787.5942708333</v>
      </c>
      <c r="N573" s="12">
        <v>42739.5942708333</v>
      </c>
      <c r="O573" s="13" t="s">
        <v>72</v>
      </c>
      <c r="P573" s="5" t="s">
        <v>91</v>
      </c>
      <c r="Q573" s="5" t="s">
        <v>127</v>
      </c>
      <c r="R573" s="5" t="s">
        <v>128</v>
      </c>
      <c r="T573" s="5" t="s">
        <v>94</v>
      </c>
      <c r="U573" s="7">
        <v>2.037</v>
      </c>
      <c r="V573" s="7" t="s">
        <v>339</v>
      </c>
      <c r="W573" s="7" t="s">
        <v>340</v>
      </c>
      <c r="X573" s="7" t="s">
        <v>131</v>
      </c>
      <c r="Y573" s="15">
        <v>0</v>
      </c>
      <c r="Z573" s="15">
        <v>0</v>
      </c>
      <c r="AA573" s="16"/>
      <c r="AB573" s="16"/>
      <c r="AC573" s="16"/>
      <c r="AD573" s="16"/>
      <c r="AE573" s="16"/>
      <c r="AF573" s="16"/>
      <c r="AG573" s="16">
        <v>0</v>
      </c>
      <c r="AH573" s="16"/>
      <c r="AI573" s="19">
        <v>43164.5942708333</v>
      </c>
      <c r="AJ573" s="20">
        <v>2</v>
      </c>
      <c r="AK573" s="21"/>
      <c r="AL573" s="16"/>
      <c r="AM573" s="16"/>
      <c r="AN573" s="16"/>
      <c r="AO573" s="16"/>
      <c r="AP573" s="21">
        <v>43895.5942708333</v>
      </c>
      <c r="AQ573" s="21"/>
      <c r="AR573" s="16"/>
      <c r="AS573" s="16"/>
      <c r="AT573" s="16"/>
      <c r="AU573" s="16"/>
      <c r="AV573" s="6"/>
      <c r="AW573" s="16"/>
      <c r="AX573" s="16"/>
      <c r="AY573" s="15">
        <v>0</v>
      </c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>
        <v>428</v>
      </c>
      <c r="BO573" s="1" t="e">
        <f>VLOOKUP(#REF!,BP$1:BP$65243,1,0)</f>
        <v>#REF!</v>
      </c>
      <c r="BP573" s="25">
        <v>576</v>
      </c>
    </row>
    <row r="574" ht="48" spans="1:68">
      <c r="A574" s="4" t="s">
        <v>3600</v>
      </c>
      <c r="B574" s="5" t="s">
        <v>65</v>
      </c>
      <c r="C574" s="5" t="s">
        <v>3601</v>
      </c>
      <c r="D574" s="5" t="s">
        <v>3602</v>
      </c>
      <c r="E574" s="6" t="s">
        <v>67</v>
      </c>
      <c r="F574" s="7">
        <v>1.1047</v>
      </c>
      <c r="G574" s="5" t="s">
        <v>3603</v>
      </c>
      <c r="H574" s="8" t="s">
        <v>3604</v>
      </c>
      <c r="I574" s="8" t="s">
        <v>3605</v>
      </c>
      <c r="J574" s="11">
        <v>0</v>
      </c>
      <c r="K574" s="6">
        <v>2860</v>
      </c>
      <c r="L574" s="5" t="s">
        <v>3606</v>
      </c>
      <c r="M574" s="12">
        <v>41936.6598032407</v>
      </c>
      <c r="N574" s="12">
        <v>41891.6598032407</v>
      </c>
      <c r="O574" s="13" t="s">
        <v>72</v>
      </c>
      <c r="P574" s="5" t="s">
        <v>91</v>
      </c>
      <c r="Q574" s="5" t="s">
        <v>92</v>
      </c>
      <c r="R574" s="5" t="s">
        <v>93</v>
      </c>
      <c r="T574" s="5" t="s">
        <v>76</v>
      </c>
      <c r="U574" s="7">
        <v>1.1047</v>
      </c>
      <c r="V574" s="7" t="s">
        <v>129</v>
      </c>
      <c r="W574" s="7" t="s">
        <v>3607</v>
      </c>
      <c r="X574" s="7" t="s">
        <v>325</v>
      </c>
      <c r="Y574" s="15">
        <v>0</v>
      </c>
      <c r="Z574" s="15">
        <v>0</v>
      </c>
      <c r="AA574" s="16"/>
      <c r="AB574" s="16"/>
      <c r="AC574" s="16"/>
      <c r="AD574" s="16"/>
      <c r="AE574" s="16"/>
      <c r="AF574" s="16"/>
      <c r="AG574" s="16">
        <v>60</v>
      </c>
      <c r="AH574" s="16">
        <v>94.5</v>
      </c>
      <c r="AI574" s="19">
        <v>42195.6598032407</v>
      </c>
      <c r="AJ574" s="20">
        <v>4</v>
      </c>
      <c r="AK574" s="21">
        <v>42363</v>
      </c>
      <c r="AL574" s="16"/>
      <c r="AM574" s="16"/>
      <c r="AN574" s="16"/>
      <c r="AO574" s="16"/>
      <c r="AP574" s="21">
        <v>43656.6598032407</v>
      </c>
      <c r="AQ574" s="21"/>
      <c r="AR574" s="16"/>
      <c r="AS574" s="16"/>
      <c r="AT574" s="16"/>
      <c r="AU574" s="16"/>
      <c r="AV574" s="6"/>
      <c r="AW574" s="16"/>
      <c r="AX574" s="16"/>
      <c r="AY574" s="15">
        <v>0</v>
      </c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>
        <v>429</v>
      </c>
      <c r="BO574" s="1" t="e">
        <f>VLOOKUP(#REF!,BP$1:BP$65243,1,0)</f>
        <v>#REF!</v>
      </c>
      <c r="BP574" s="26">
        <v>577</v>
      </c>
    </row>
    <row r="575" ht="48" spans="1:68">
      <c r="A575" s="4" t="s">
        <v>3608</v>
      </c>
      <c r="B575" s="5" t="s">
        <v>215</v>
      </c>
      <c r="C575" s="5" t="s">
        <v>3608</v>
      </c>
      <c r="D575" s="5" t="s">
        <v>3609</v>
      </c>
      <c r="E575" s="6" t="s">
        <v>67</v>
      </c>
      <c r="F575" s="7">
        <v>0.8583</v>
      </c>
      <c r="G575" s="5" t="s">
        <v>3610</v>
      </c>
      <c r="H575" s="8" t="s">
        <v>3611</v>
      </c>
      <c r="I575" s="8" t="s">
        <v>3612</v>
      </c>
      <c r="J575" s="11">
        <v>0</v>
      </c>
      <c r="K575" s="6">
        <v>410</v>
      </c>
      <c r="L575" s="5" t="s">
        <v>3613</v>
      </c>
      <c r="M575" s="12">
        <v>40260.6960300926</v>
      </c>
      <c r="N575" s="12">
        <v>40254.6960300926</v>
      </c>
      <c r="O575" s="13" t="s">
        <v>72</v>
      </c>
      <c r="P575" s="5" t="s">
        <v>91</v>
      </c>
      <c r="Q575" s="5" t="s">
        <v>407</v>
      </c>
      <c r="R575" s="5" t="s">
        <v>106</v>
      </c>
      <c r="T575" s="5" t="s">
        <v>94</v>
      </c>
      <c r="U575" s="7">
        <v>0.876</v>
      </c>
      <c r="V575" s="7" t="s">
        <v>1131</v>
      </c>
      <c r="W575" s="7" t="s">
        <v>108</v>
      </c>
      <c r="X575" s="7" t="s">
        <v>158</v>
      </c>
      <c r="Y575" s="15">
        <v>0</v>
      </c>
      <c r="Z575" s="15">
        <v>2039</v>
      </c>
      <c r="AA575" s="16"/>
      <c r="AB575" s="16"/>
      <c r="AC575" s="16"/>
      <c r="AD575" s="16"/>
      <c r="AE575" s="16"/>
      <c r="AF575" s="16"/>
      <c r="AG575" s="16">
        <v>0</v>
      </c>
      <c r="AH575" s="16"/>
      <c r="AI575" s="19">
        <v>40543.6960300926</v>
      </c>
      <c r="AJ575" s="20">
        <v>2</v>
      </c>
      <c r="AK575" s="21">
        <v>40408</v>
      </c>
      <c r="AL575" s="16"/>
      <c r="AM575" s="16"/>
      <c r="AN575" s="16"/>
      <c r="AO575" s="16"/>
      <c r="AP575" s="21">
        <v>41274.6960300926</v>
      </c>
      <c r="AQ575" s="21">
        <v>40802</v>
      </c>
      <c r="AR575" s="16"/>
      <c r="AS575" s="16"/>
      <c r="AT575" s="16"/>
      <c r="AU575" s="16"/>
      <c r="AV575" s="6"/>
      <c r="AW575" s="16"/>
      <c r="AX575" s="16"/>
      <c r="AY575" s="15">
        <v>2375.6262</v>
      </c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>
        <v>430</v>
      </c>
      <c r="BO575" s="1" t="e">
        <f>VLOOKUP(#REF!,BP$1:BP$65243,1,0)</f>
        <v>#REF!</v>
      </c>
      <c r="BP575" s="25">
        <v>578</v>
      </c>
    </row>
    <row r="576" ht="48" spans="1:68">
      <c r="A576" s="4" t="s">
        <v>3614</v>
      </c>
      <c r="B576" s="5" t="s">
        <v>261</v>
      </c>
      <c r="C576" s="5" t="s">
        <v>3614</v>
      </c>
      <c r="D576" s="5" t="s">
        <v>3615</v>
      </c>
      <c r="E576" s="6" t="s">
        <v>67</v>
      </c>
      <c r="F576" s="7">
        <v>1.8828</v>
      </c>
      <c r="G576" s="5" t="s">
        <v>3616</v>
      </c>
      <c r="H576" s="8" t="s">
        <v>3617</v>
      </c>
      <c r="I576" s="8" t="s">
        <v>3618</v>
      </c>
      <c r="J576" s="11">
        <v>0</v>
      </c>
      <c r="K576" s="6">
        <v>550</v>
      </c>
      <c r="L576" s="5" t="s">
        <v>3619</v>
      </c>
      <c r="M576" s="12">
        <v>40261.6118287037</v>
      </c>
      <c r="N576" s="12">
        <v>40254.6118287037</v>
      </c>
      <c r="O576" s="13" t="s">
        <v>72</v>
      </c>
      <c r="P576" s="5" t="s">
        <v>91</v>
      </c>
      <c r="Q576" s="5" t="s">
        <v>105</v>
      </c>
      <c r="R576" s="5" t="s">
        <v>106</v>
      </c>
      <c r="T576" s="5" t="s">
        <v>94</v>
      </c>
      <c r="U576" s="7">
        <v>1.9314</v>
      </c>
      <c r="V576" s="7" t="s">
        <v>107</v>
      </c>
      <c r="W576" s="7" t="s">
        <v>108</v>
      </c>
      <c r="X576" s="7" t="s">
        <v>109</v>
      </c>
      <c r="Y576" s="15">
        <v>0</v>
      </c>
      <c r="Z576" s="15">
        <v>4474</v>
      </c>
      <c r="AA576" s="16"/>
      <c r="AB576" s="16"/>
      <c r="AC576" s="16"/>
      <c r="AD576" s="16"/>
      <c r="AE576" s="16"/>
      <c r="AF576" s="16"/>
      <c r="AG576" s="16">
        <v>0</v>
      </c>
      <c r="AH576" s="16"/>
      <c r="AI576" s="19">
        <v>40543.6118287037</v>
      </c>
      <c r="AJ576" s="20">
        <v>2</v>
      </c>
      <c r="AK576" s="21">
        <v>40540.6118287037</v>
      </c>
      <c r="AL576" s="16"/>
      <c r="AM576" s="16"/>
      <c r="AN576" s="16"/>
      <c r="AO576" s="16"/>
      <c r="AP576" s="21">
        <v>41639.6118287037</v>
      </c>
      <c r="AQ576" s="21">
        <v>41610</v>
      </c>
      <c r="AR576" s="16"/>
      <c r="AS576" s="16"/>
      <c r="AT576" s="16"/>
      <c r="AU576" s="16"/>
      <c r="AV576" s="6"/>
      <c r="AW576" s="16"/>
      <c r="AX576" s="16"/>
      <c r="AY576" s="15">
        <v>2376.2481</v>
      </c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>
        <v>431</v>
      </c>
      <c r="BO576" s="1" t="e">
        <f>VLOOKUP(#REF!,BP$1:BP$65243,1,0)</f>
        <v>#REF!</v>
      </c>
      <c r="BP576" s="26">
        <v>579</v>
      </c>
    </row>
    <row r="577" ht="72" spans="1:68">
      <c r="A577" s="4" t="s">
        <v>3620</v>
      </c>
      <c r="B577" s="5" t="s">
        <v>151</v>
      </c>
      <c r="C577" s="5" t="s">
        <v>3621</v>
      </c>
      <c r="D577" s="5" t="s">
        <v>3622</v>
      </c>
      <c r="E577" s="6" t="s">
        <v>67</v>
      </c>
      <c r="F577" s="7">
        <v>2.3308</v>
      </c>
      <c r="G577" s="5" t="s">
        <v>3623</v>
      </c>
      <c r="H577" s="8" t="s">
        <v>3624</v>
      </c>
      <c r="I577" s="8" t="s">
        <v>3625</v>
      </c>
      <c r="J577" s="11">
        <v>0</v>
      </c>
      <c r="K577" s="6">
        <v>2770</v>
      </c>
      <c r="L577" s="5" t="s">
        <v>3626</v>
      </c>
      <c r="M577" s="12">
        <v>41352.6826851852</v>
      </c>
      <c r="N577" s="12">
        <v>41346.6826851852</v>
      </c>
      <c r="O577" s="13" t="s">
        <v>72</v>
      </c>
      <c r="P577" s="5" t="s">
        <v>91</v>
      </c>
      <c r="Q577" s="5" t="s">
        <v>205</v>
      </c>
      <c r="R577" s="5" t="s">
        <v>75</v>
      </c>
      <c r="T577" s="5" t="s">
        <v>94</v>
      </c>
      <c r="U577" s="7">
        <v>2.3308</v>
      </c>
      <c r="V577" s="7" t="s">
        <v>117</v>
      </c>
      <c r="W577" s="7" t="s">
        <v>168</v>
      </c>
      <c r="X577" s="7" t="s">
        <v>191</v>
      </c>
      <c r="Y577" s="15">
        <v>0</v>
      </c>
      <c r="Z577" s="15">
        <v>9789</v>
      </c>
      <c r="AA577" s="16"/>
      <c r="AB577" s="16"/>
      <c r="AC577" s="16"/>
      <c r="AD577" s="16"/>
      <c r="AE577" s="16"/>
      <c r="AF577" s="16"/>
      <c r="AG577" s="16">
        <v>0</v>
      </c>
      <c r="AH577" s="16"/>
      <c r="AI577" s="19">
        <v>41517.6826851852</v>
      </c>
      <c r="AJ577" s="20">
        <v>1.5</v>
      </c>
      <c r="AK577" s="21">
        <v>41600</v>
      </c>
      <c r="AL577" s="16"/>
      <c r="AM577" s="16"/>
      <c r="AN577" s="16"/>
      <c r="AO577" s="16"/>
      <c r="AP577" s="21">
        <v>42063.6826851852</v>
      </c>
      <c r="AQ577" s="21">
        <v>42062</v>
      </c>
      <c r="AR577" s="16"/>
      <c r="AS577" s="16"/>
      <c r="AT577" s="16"/>
      <c r="AU577" s="16"/>
      <c r="AV577" s="6"/>
      <c r="AW577" s="16"/>
      <c r="AX577" s="16"/>
      <c r="AY577" s="15">
        <v>4199.8455</v>
      </c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27">
        <v>432</v>
      </c>
      <c r="BO577" s="1" t="e">
        <f>VLOOKUP(#REF!,BP$1:BP$65243,1,0)</f>
        <v>#REF!</v>
      </c>
      <c r="BP577" s="25">
        <v>580</v>
      </c>
    </row>
    <row r="578" ht="48" spans="1:68">
      <c r="A578" s="4" t="s">
        <v>3620</v>
      </c>
      <c r="B578" s="5" t="s">
        <v>151</v>
      </c>
      <c r="C578" s="5" t="s">
        <v>3620</v>
      </c>
      <c r="D578" s="5" t="s">
        <v>3627</v>
      </c>
      <c r="E578" s="6" t="s">
        <v>67</v>
      </c>
      <c r="F578" s="7">
        <v>2.2895</v>
      </c>
      <c r="G578" s="5" t="s">
        <v>3628</v>
      </c>
      <c r="H578" s="8" t="s">
        <v>3629</v>
      </c>
      <c r="I578" s="8" t="s">
        <v>3630</v>
      </c>
      <c r="J578" s="11">
        <v>0</v>
      </c>
      <c r="K578" s="6">
        <v>1245</v>
      </c>
      <c r="L578" s="5" t="s">
        <v>3631</v>
      </c>
      <c r="M578" s="12">
        <v>41464.6447106482</v>
      </c>
      <c r="N578" s="12">
        <v>41458.6447106482</v>
      </c>
      <c r="O578" s="13" t="s">
        <v>72</v>
      </c>
      <c r="P578" s="5" t="s">
        <v>91</v>
      </c>
      <c r="Q578" s="5" t="s">
        <v>205</v>
      </c>
      <c r="R578" s="5" t="s">
        <v>75</v>
      </c>
      <c r="T578" s="5" t="s">
        <v>94</v>
      </c>
      <c r="U578" s="7">
        <v>2.2895</v>
      </c>
      <c r="V578" s="7" t="s">
        <v>117</v>
      </c>
      <c r="W578" s="7" t="s">
        <v>168</v>
      </c>
      <c r="X578" s="7" t="s">
        <v>158</v>
      </c>
      <c r="Y578" s="15">
        <v>0</v>
      </c>
      <c r="Z578" s="15">
        <v>16141</v>
      </c>
      <c r="AA578" s="16"/>
      <c r="AB578" s="16"/>
      <c r="AC578" s="16"/>
      <c r="AD578" s="16"/>
      <c r="AE578" s="16"/>
      <c r="AF578" s="16"/>
      <c r="AG578" s="16">
        <v>0</v>
      </c>
      <c r="AH578" s="16"/>
      <c r="AI578" s="19">
        <v>41567.6447106482</v>
      </c>
      <c r="AJ578" s="20">
        <v>2</v>
      </c>
      <c r="AK578" s="21">
        <v>41600</v>
      </c>
      <c r="AL578" s="16"/>
      <c r="AM578" s="16"/>
      <c r="AN578" s="16"/>
      <c r="AO578" s="16"/>
      <c r="AP578" s="21">
        <v>42297.6447106482</v>
      </c>
      <c r="AQ578" s="21">
        <v>42195</v>
      </c>
      <c r="AR578" s="16"/>
      <c r="AS578" s="16"/>
      <c r="AT578" s="16"/>
      <c r="AU578" s="16"/>
      <c r="AV578" s="6"/>
      <c r="AW578" s="16"/>
      <c r="AX578" s="16"/>
      <c r="AY578" s="15">
        <v>7050.0109</v>
      </c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>
        <v>432</v>
      </c>
      <c r="BO578" s="1" t="e">
        <f>VLOOKUP(#REF!,BP$1:BP$65243,1,0)</f>
        <v>#REF!</v>
      </c>
      <c r="BP578" s="26">
        <v>581</v>
      </c>
    </row>
    <row r="579" ht="48" spans="1:68">
      <c r="A579" s="4" t="s">
        <v>3632</v>
      </c>
      <c r="B579" s="5" t="s">
        <v>151</v>
      </c>
      <c r="C579" s="5" t="s">
        <v>3632</v>
      </c>
      <c r="D579" s="5" t="s">
        <v>3633</v>
      </c>
      <c r="E579" s="6" t="s">
        <v>67</v>
      </c>
      <c r="F579" s="7">
        <v>1.4236</v>
      </c>
      <c r="G579" s="5" t="s">
        <v>3115</v>
      </c>
      <c r="H579" s="8" t="s">
        <v>3634</v>
      </c>
      <c r="I579" s="8" t="s">
        <v>3635</v>
      </c>
      <c r="J579" s="11">
        <v>0</v>
      </c>
      <c r="K579" s="6">
        <v>645</v>
      </c>
      <c r="L579" s="5" t="s">
        <v>3636</v>
      </c>
      <c r="M579" s="12">
        <v>42632.4591203704</v>
      </c>
      <c r="N579" s="12">
        <v>42593.4591203704</v>
      </c>
      <c r="O579" s="13" t="s">
        <v>72</v>
      </c>
      <c r="P579" s="5" t="s">
        <v>91</v>
      </c>
      <c r="Q579" s="5" t="s">
        <v>105</v>
      </c>
      <c r="R579" s="5" t="s">
        <v>75</v>
      </c>
      <c r="T579" s="5" t="s">
        <v>94</v>
      </c>
      <c r="U579" s="7">
        <v>1.4236</v>
      </c>
      <c r="V579" s="7" t="s">
        <v>177</v>
      </c>
      <c r="W579" s="7" t="s">
        <v>157</v>
      </c>
      <c r="X579" s="7" t="s">
        <v>243</v>
      </c>
      <c r="Y579" s="15">
        <v>0</v>
      </c>
      <c r="Z579" s="15">
        <v>6491.616</v>
      </c>
      <c r="AA579" s="16"/>
      <c r="AB579" s="16"/>
      <c r="AC579" s="16"/>
      <c r="AD579" s="16"/>
      <c r="AE579" s="16"/>
      <c r="AF579" s="16"/>
      <c r="AG579" s="16">
        <v>0</v>
      </c>
      <c r="AH579" s="16"/>
      <c r="AI579" s="19">
        <v>42860.4591203704</v>
      </c>
      <c r="AJ579" s="20">
        <v>2</v>
      </c>
      <c r="AK579" s="21">
        <v>42724</v>
      </c>
      <c r="AL579" s="16"/>
      <c r="AM579" s="16"/>
      <c r="AN579" s="16"/>
      <c r="AO579" s="16"/>
      <c r="AP579" s="21">
        <v>43590.4591203704</v>
      </c>
      <c r="AQ579" s="21"/>
      <c r="AR579" s="16"/>
      <c r="AS579" s="16"/>
      <c r="AT579" s="16"/>
      <c r="AU579" s="16"/>
      <c r="AV579" s="6"/>
      <c r="AW579" s="16"/>
      <c r="AX579" s="16"/>
      <c r="AY579" s="15">
        <v>4560</v>
      </c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>
        <v>433</v>
      </c>
      <c r="BO579" s="1" t="e">
        <f>VLOOKUP(#REF!,BP$1:BP$65243,1,0)</f>
        <v>#REF!</v>
      </c>
      <c r="BP579" s="25">
        <v>582</v>
      </c>
    </row>
    <row r="580" ht="48" spans="1:68">
      <c r="A580" s="4" t="s">
        <v>3637</v>
      </c>
      <c r="B580" s="5" t="s">
        <v>65</v>
      </c>
      <c r="C580" s="5" t="s">
        <v>3638</v>
      </c>
      <c r="D580" s="5" t="s">
        <v>3639</v>
      </c>
      <c r="E580" s="6" t="s">
        <v>67</v>
      </c>
      <c r="F580" s="7">
        <v>1.0025</v>
      </c>
      <c r="G580" s="5" t="s">
        <v>3640</v>
      </c>
      <c r="H580" s="8" t="s">
        <v>3641</v>
      </c>
      <c r="I580" s="8" t="s">
        <v>3642</v>
      </c>
      <c r="J580" s="11">
        <v>0</v>
      </c>
      <c r="K580" s="6">
        <v>425</v>
      </c>
      <c r="L580" s="5" t="s">
        <v>3643</v>
      </c>
      <c r="M580" s="12">
        <v>42548.4371064815</v>
      </c>
      <c r="N580" s="12">
        <v>42504.4371064815</v>
      </c>
      <c r="O580" s="13" t="s">
        <v>72</v>
      </c>
      <c r="P580" s="5" t="s">
        <v>166</v>
      </c>
      <c r="Q580" s="5" t="s">
        <v>74</v>
      </c>
      <c r="R580" s="5" t="s">
        <v>75</v>
      </c>
      <c r="T580" s="5" t="s">
        <v>94</v>
      </c>
      <c r="U580" s="7">
        <v>1.0025</v>
      </c>
      <c r="V580" s="7" t="s">
        <v>177</v>
      </c>
      <c r="W580" s="7" t="s">
        <v>234</v>
      </c>
      <c r="X580" s="7" t="s">
        <v>243</v>
      </c>
      <c r="Y580" s="15">
        <v>0</v>
      </c>
      <c r="Z580" s="15">
        <v>4511.25</v>
      </c>
      <c r="AA580" s="16"/>
      <c r="AB580" s="16"/>
      <c r="AC580" s="16"/>
      <c r="AD580" s="16"/>
      <c r="AE580" s="16"/>
      <c r="AF580" s="16"/>
      <c r="AG580" s="16">
        <v>6</v>
      </c>
      <c r="AH580" s="16">
        <v>2.295</v>
      </c>
      <c r="AI580" s="19">
        <v>42804.4371064815</v>
      </c>
      <c r="AJ580" s="20">
        <v>2</v>
      </c>
      <c r="AK580" s="21"/>
      <c r="AL580" s="16"/>
      <c r="AM580" s="16"/>
      <c r="AN580" s="16"/>
      <c r="AO580" s="16"/>
      <c r="AP580" s="21">
        <v>43534.4371064815</v>
      </c>
      <c r="AQ580" s="21"/>
      <c r="AR580" s="16"/>
      <c r="AS580" s="16"/>
      <c r="AT580" s="16"/>
      <c r="AU580" s="16"/>
      <c r="AV580" s="6"/>
      <c r="AW580" s="16"/>
      <c r="AX580" s="16"/>
      <c r="AY580" s="15">
        <v>4500</v>
      </c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>
        <v>434</v>
      </c>
      <c r="BO580" s="1" t="e">
        <f>VLOOKUP(#REF!,BP$1:BP$65243,1,0)</f>
        <v>#REF!</v>
      </c>
      <c r="BP580" s="26">
        <v>584</v>
      </c>
    </row>
    <row r="581" ht="48" spans="1:68">
      <c r="A581" s="4" t="s">
        <v>3644</v>
      </c>
      <c r="B581" s="5" t="s">
        <v>133</v>
      </c>
      <c r="C581" s="5" t="s">
        <v>3644</v>
      </c>
      <c r="D581" s="5" t="s">
        <v>3645</v>
      </c>
      <c r="E581" s="6" t="s">
        <v>67</v>
      </c>
      <c r="F581" s="7">
        <v>1.4231</v>
      </c>
      <c r="G581" s="5" t="s">
        <v>3646</v>
      </c>
      <c r="H581" s="8" t="s">
        <v>3647</v>
      </c>
      <c r="I581" s="8" t="s">
        <v>3648</v>
      </c>
      <c r="J581" s="11">
        <v>0</v>
      </c>
      <c r="K581" s="6">
        <v>8700</v>
      </c>
      <c r="L581" s="5" t="s">
        <v>3649</v>
      </c>
      <c r="M581" s="12">
        <v>41117.6583101852</v>
      </c>
      <c r="N581" s="12">
        <v>41113.6583101852</v>
      </c>
      <c r="O581" s="13" t="s">
        <v>72</v>
      </c>
      <c r="P581" s="5" t="s">
        <v>91</v>
      </c>
      <c r="Q581" s="5" t="s">
        <v>127</v>
      </c>
      <c r="R581" s="5" t="s">
        <v>128</v>
      </c>
      <c r="T581" s="5" t="s">
        <v>94</v>
      </c>
      <c r="U581" s="7">
        <v>1.4506</v>
      </c>
      <c r="V581" s="7" t="s">
        <v>1991</v>
      </c>
      <c r="W581" s="7" t="s">
        <v>1992</v>
      </c>
      <c r="X581" s="7">
        <v>30</v>
      </c>
      <c r="Y581" s="15">
        <v>0</v>
      </c>
      <c r="Z581" s="15">
        <v>0</v>
      </c>
      <c r="AA581" s="16"/>
      <c r="AB581" s="16"/>
      <c r="AC581" s="16"/>
      <c r="AD581" s="16"/>
      <c r="AE581" s="16"/>
      <c r="AF581" s="16"/>
      <c r="AG581" s="16">
        <v>0</v>
      </c>
      <c r="AH581" s="16"/>
      <c r="AI581" s="19">
        <v>41486.6583101852</v>
      </c>
      <c r="AJ581" s="20">
        <v>2</v>
      </c>
      <c r="AK581" s="21">
        <v>41417</v>
      </c>
      <c r="AL581" s="16"/>
      <c r="AM581" s="16"/>
      <c r="AN581" s="16"/>
      <c r="AO581" s="16"/>
      <c r="AP581" s="21">
        <v>42216.6583101852</v>
      </c>
      <c r="AQ581" s="21">
        <v>42209</v>
      </c>
      <c r="AR581" s="16"/>
      <c r="AS581" s="16"/>
      <c r="AT581" s="16"/>
      <c r="AU581" s="16"/>
      <c r="AV581" s="6"/>
      <c r="AW581" s="16"/>
      <c r="AX581" s="16"/>
      <c r="AY581" s="15">
        <v>0</v>
      </c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>
        <v>435</v>
      </c>
      <c r="BO581" s="1" t="e">
        <f>VLOOKUP(#REF!,BP$1:BP$65243,1,0)</f>
        <v>#REF!</v>
      </c>
      <c r="BP581" s="25">
        <v>585</v>
      </c>
    </row>
    <row r="582" ht="60" spans="1:68">
      <c r="A582" s="4" t="s">
        <v>3650</v>
      </c>
      <c r="B582" s="5" t="s">
        <v>99</v>
      </c>
      <c r="C582" s="5" t="s">
        <v>3651</v>
      </c>
      <c r="D582" s="5" t="s">
        <v>3652</v>
      </c>
      <c r="E582" s="6" t="s">
        <v>181</v>
      </c>
      <c r="F582" s="7">
        <v>1.0924</v>
      </c>
      <c r="G582" s="5" t="s">
        <v>3653</v>
      </c>
      <c r="H582" s="8" t="s">
        <v>3654</v>
      </c>
      <c r="I582" s="8" t="s">
        <v>3655</v>
      </c>
      <c r="J582" s="11">
        <v>0</v>
      </c>
      <c r="K582" s="6">
        <v>2277</v>
      </c>
      <c r="L582" s="5" t="s">
        <v>3656</v>
      </c>
      <c r="M582" s="12">
        <v>42776.6645833333</v>
      </c>
      <c r="N582" s="12">
        <v>42757.6645833333</v>
      </c>
      <c r="O582" s="13" t="s">
        <v>72</v>
      </c>
      <c r="P582" s="5" t="s">
        <v>91</v>
      </c>
      <c r="Q582" s="5" t="s">
        <v>92</v>
      </c>
      <c r="R582" s="5" t="s">
        <v>93</v>
      </c>
      <c r="T582" s="5"/>
      <c r="U582" s="7">
        <v>1.0924</v>
      </c>
      <c r="V582" s="7" t="s">
        <v>141</v>
      </c>
      <c r="W582" s="7" t="s">
        <v>130</v>
      </c>
      <c r="X582" s="7" t="s">
        <v>191</v>
      </c>
      <c r="Y582" s="15">
        <v>8308</v>
      </c>
      <c r="Z582" s="15">
        <v>0</v>
      </c>
      <c r="AA582" s="16"/>
      <c r="AB582" s="16"/>
      <c r="AC582" s="16"/>
      <c r="AD582" s="16"/>
      <c r="AE582" s="16"/>
      <c r="AF582" s="16"/>
      <c r="AG582" s="16">
        <v>0</v>
      </c>
      <c r="AH582" s="16"/>
      <c r="AI582" s="19">
        <v>43038.6645833333</v>
      </c>
      <c r="AJ582" s="20">
        <v>2</v>
      </c>
      <c r="AK582" s="21"/>
      <c r="AL582" s="16"/>
      <c r="AM582" s="16"/>
      <c r="AN582" s="16"/>
      <c r="AO582" s="16"/>
      <c r="AP582" s="21">
        <v>43768.6645833333</v>
      </c>
      <c r="AQ582" s="21"/>
      <c r="AR582" s="16"/>
      <c r="AS582" s="16"/>
      <c r="AT582" s="16"/>
      <c r="AU582" s="16"/>
      <c r="AV582" s="6"/>
      <c r="AW582" s="16"/>
      <c r="AX582" s="16"/>
      <c r="AY582" s="15">
        <v>0</v>
      </c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>
        <v>436</v>
      </c>
      <c r="BO582" s="1" t="e">
        <f>VLOOKUP(#REF!,BP$1:BP$65243,1,0)</f>
        <v>#REF!</v>
      </c>
      <c r="BP582" s="1"/>
    </row>
    <row r="583" ht="48" spans="1:68">
      <c r="A583" s="4" t="s">
        <v>3657</v>
      </c>
      <c r="B583" s="5" t="s">
        <v>632</v>
      </c>
      <c r="C583" s="5" t="s">
        <v>3657</v>
      </c>
      <c r="D583" s="5" t="s">
        <v>3658</v>
      </c>
      <c r="E583" s="6" t="s">
        <v>67</v>
      </c>
      <c r="F583" s="7">
        <v>4.0384</v>
      </c>
      <c r="G583" s="5" t="s">
        <v>3659</v>
      </c>
      <c r="H583" s="8" t="s">
        <v>3660</v>
      </c>
      <c r="I583" s="8" t="s">
        <v>3661</v>
      </c>
      <c r="J583" s="11">
        <v>0</v>
      </c>
      <c r="K583" s="6">
        <v>3050</v>
      </c>
      <c r="L583" s="5" t="s">
        <v>3662</v>
      </c>
      <c r="M583" s="12">
        <v>41262.4797569444</v>
      </c>
      <c r="N583" s="12">
        <v>41256.4797569444</v>
      </c>
      <c r="O583" s="13" t="s">
        <v>72</v>
      </c>
      <c r="P583" s="5" t="s">
        <v>91</v>
      </c>
      <c r="Q583" s="5" t="s">
        <v>1020</v>
      </c>
      <c r="R583" s="5" t="s">
        <v>1021</v>
      </c>
      <c r="T583" s="5" t="s">
        <v>94</v>
      </c>
      <c r="U583" s="7">
        <v>4.388</v>
      </c>
      <c r="V583" s="7" t="s">
        <v>141</v>
      </c>
      <c r="W583" s="7" t="s">
        <v>3663</v>
      </c>
      <c r="X583" s="7"/>
      <c r="Y583" s="15">
        <v>0</v>
      </c>
      <c r="Z583" s="15">
        <v>0</v>
      </c>
      <c r="AA583" s="16"/>
      <c r="AB583" s="16"/>
      <c r="AC583" s="16"/>
      <c r="AD583" s="16"/>
      <c r="AE583" s="16"/>
      <c r="AF583" s="16"/>
      <c r="AG583" s="16">
        <v>0</v>
      </c>
      <c r="AH583" s="16"/>
      <c r="AI583" s="19">
        <v>41517.4797569444</v>
      </c>
      <c r="AJ583" s="20">
        <v>1.5</v>
      </c>
      <c r="AK583" s="21">
        <v>41463.4797569444</v>
      </c>
      <c r="AL583" s="16"/>
      <c r="AM583" s="16"/>
      <c r="AN583" s="16"/>
      <c r="AO583" s="16"/>
      <c r="AP583" s="21">
        <v>42338.4797569444</v>
      </c>
      <c r="AQ583" s="21">
        <v>42313</v>
      </c>
      <c r="AR583" s="16"/>
      <c r="AS583" s="16"/>
      <c r="AT583" s="16"/>
      <c r="AU583" s="16"/>
      <c r="AV583" s="6"/>
      <c r="AW583" s="16"/>
      <c r="AX583" s="16"/>
      <c r="AY583" s="15">
        <v>0</v>
      </c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>
        <v>437</v>
      </c>
      <c r="BO583" s="1" t="e">
        <f>VLOOKUP(#REF!,BP$1:BP$65243,1,0)</f>
        <v>#REF!</v>
      </c>
      <c r="BP583" s="1"/>
    </row>
    <row r="584" ht="48" spans="1:68">
      <c r="A584" s="4" t="s">
        <v>3664</v>
      </c>
      <c r="B584" s="5" t="s">
        <v>272</v>
      </c>
      <c r="C584" s="5" t="s">
        <v>3664</v>
      </c>
      <c r="D584" s="5" t="s">
        <v>3665</v>
      </c>
      <c r="E584" s="6" t="s">
        <v>67</v>
      </c>
      <c r="F584" s="7">
        <v>17.5067</v>
      </c>
      <c r="G584" s="5" t="s">
        <v>3666</v>
      </c>
      <c r="H584" s="8" t="s">
        <v>3667</v>
      </c>
      <c r="I584" s="8" t="s">
        <v>3668</v>
      </c>
      <c r="J584" s="11">
        <v>0</v>
      </c>
      <c r="K584" s="6">
        <v>3630</v>
      </c>
      <c r="L584" s="5" t="s">
        <v>3669</v>
      </c>
      <c r="M584" s="12">
        <v>40686.7818287037</v>
      </c>
      <c r="N584" s="12">
        <v>40681.7818055556</v>
      </c>
      <c r="O584" s="13" t="s">
        <v>72</v>
      </c>
      <c r="P584" s="5" t="s">
        <v>448</v>
      </c>
      <c r="Q584" s="5" t="s">
        <v>105</v>
      </c>
      <c r="R584" s="5" t="s">
        <v>75</v>
      </c>
      <c r="T584" s="5" t="s">
        <v>94</v>
      </c>
      <c r="U584" s="7">
        <v>17.5067</v>
      </c>
      <c r="V584" s="7" t="s">
        <v>177</v>
      </c>
      <c r="W584" s="7" t="s">
        <v>1099</v>
      </c>
      <c r="X584" s="7" t="s">
        <v>109</v>
      </c>
      <c r="Y584" s="15">
        <v>0</v>
      </c>
      <c r="Z584" s="15">
        <v>54096</v>
      </c>
      <c r="AA584" s="16"/>
      <c r="AB584" s="16"/>
      <c r="AC584" s="16"/>
      <c r="AD584" s="16"/>
      <c r="AE584" s="16"/>
      <c r="AF584" s="16"/>
      <c r="AG584" s="16">
        <v>0</v>
      </c>
      <c r="AH584" s="16"/>
      <c r="AI584" s="19">
        <v>40999.7818287037</v>
      </c>
      <c r="AJ584" s="20">
        <v>0</v>
      </c>
      <c r="AK584" s="21">
        <v>40752</v>
      </c>
      <c r="AL584" s="16"/>
      <c r="AM584" s="16"/>
      <c r="AN584" s="16"/>
      <c r="AO584" s="16"/>
      <c r="AP584" s="21">
        <v>42825</v>
      </c>
      <c r="AQ584" s="21"/>
      <c r="AR584" s="16"/>
      <c r="AS584" s="16"/>
      <c r="AT584" s="16"/>
      <c r="AU584" s="16"/>
      <c r="AV584" s="6"/>
      <c r="AW584" s="16"/>
      <c r="AX584" s="16"/>
      <c r="AY584" s="15">
        <v>3090.017</v>
      </c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>
        <v>438</v>
      </c>
      <c r="BO584" s="1" t="e">
        <f>VLOOKUP(#REF!,BP$1:BP$65243,1,0)</f>
        <v>#REF!</v>
      </c>
      <c r="BP584" s="1"/>
    </row>
    <row r="585" ht="48" spans="1:68">
      <c r="A585" s="4" t="s">
        <v>3664</v>
      </c>
      <c r="B585" s="5" t="s">
        <v>261</v>
      </c>
      <c r="C585" s="5" t="s">
        <v>3664</v>
      </c>
      <c r="D585" s="5" t="s">
        <v>3670</v>
      </c>
      <c r="E585" s="6" t="s">
        <v>67</v>
      </c>
      <c r="F585" s="7">
        <v>3.8942</v>
      </c>
      <c r="G585" s="5" t="s">
        <v>3671</v>
      </c>
      <c r="H585" s="8" t="s">
        <v>3672</v>
      </c>
      <c r="I585" s="8" t="s">
        <v>3673</v>
      </c>
      <c r="J585" s="11">
        <v>0</v>
      </c>
      <c r="K585" s="6">
        <v>1169</v>
      </c>
      <c r="L585" s="5" t="s">
        <v>3674</v>
      </c>
      <c r="M585" s="12">
        <v>40364.4060763889</v>
      </c>
      <c r="N585" s="12">
        <v>40361.4060763889</v>
      </c>
      <c r="O585" s="13" t="s">
        <v>72</v>
      </c>
      <c r="P585" s="5" t="s">
        <v>448</v>
      </c>
      <c r="Q585" s="5" t="s">
        <v>105</v>
      </c>
      <c r="R585" s="5" t="s">
        <v>75</v>
      </c>
      <c r="T585" s="5" t="s">
        <v>94</v>
      </c>
      <c r="U585" s="7">
        <v>4.4871</v>
      </c>
      <c r="V585" s="7" t="s">
        <v>107</v>
      </c>
      <c r="W585" s="7" t="s">
        <v>207</v>
      </c>
      <c r="X585" s="7" t="s">
        <v>109</v>
      </c>
      <c r="Y585" s="15">
        <v>0</v>
      </c>
      <c r="Z585" s="15">
        <v>9253</v>
      </c>
      <c r="AA585" s="16"/>
      <c r="AB585" s="16"/>
      <c r="AC585" s="16"/>
      <c r="AD585" s="16"/>
      <c r="AE585" s="16"/>
      <c r="AF585" s="16"/>
      <c r="AG585" s="16">
        <v>0</v>
      </c>
      <c r="AH585" s="16"/>
      <c r="AI585" s="19">
        <v>40633.4060763889</v>
      </c>
      <c r="AJ585" s="20">
        <v>2</v>
      </c>
      <c r="AK585" s="21">
        <v>40632</v>
      </c>
      <c r="AL585" s="16"/>
      <c r="AM585" s="16"/>
      <c r="AN585" s="16"/>
      <c r="AO585" s="16"/>
      <c r="AP585" s="21">
        <v>41364.4060763889</v>
      </c>
      <c r="AQ585" s="21">
        <v>41070</v>
      </c>
      <c r="AR585" s="16"/>
      <c r="AS585" s="16"/>
      <c r="AT585" s="16"/>
      <c r="AU585" s="16"/>
      <c r="AV585" s="6"/>
      <c r="AW585" s="16"/>
      <c r="AX585" s="16"/>
      <c r="AY585" s="15">
        <v>2376.0978</v>
      </c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>
        <v>438</v>
      </c>
      <c r="BO585" s="1" t="e">
        <f>VLOOKUP(#REF!,BP$1:BP$65243,1,0)</f>
        <v>#REF!</v>
      </c>
      <c r="BP585" s="1"/>
    </row>
    <row r="586" ht="48" spans="1:68">
      <c r="A586" s="4" t="s">
        <v>3664</v>
      </c>
      <c r="B586" s="5" t="s">
        <v>261</v>
      </c>
      <c r="C586" s="5" t="s">
        <v>3664</v>
      </c>
      <c r="D586" s="5" t="s">
        <v>3675</v>
      </c>
      <c r="E586" s="6" t="s">
        <v>67</v>
      </c>
      <c r="F586" s="7">
        <v>2.5026</v>
      </c>
      <c r="G586" s="5" t="s">
        <v>3676</v>
      </c>
      <c r="H586" s="8" t="s">
        <v>3677</v>
      </c>
      <c r="I586" s="8" t="s">
        <v>3678</v>
      </c>
      <c r="J586" s="11">
        <v>0.19113</v>
      </c>
      <c r="K586" s="6">
        <v>753</v>
      </c>
      <c r="L586" s="5" t="s">
        <v>3679</v>
      </c>
      <c r="M586" s="12">
        <v>40364.6552430556</v>
      </c>
      <c r="N586" s="12">
        <v>40361.6552430556</v>
      </c>
      <c r="O586" s="13" t="s">
        <v>72</v>
      </c>
      <c r="P586" s="5" t="s">
        <v>448</v>
      </c>
      <c r="Q586" s="5" t="s">
        <v>105</v>
      </c>
      <c r="R586" s="5" t="s">
        <v>75</v>
      </c>
      <c r="T586" s="5" t="s">
        <v>94</v>
      </c>
      <c r="U586" s="7">
        <v>2.9283</v>
      </c>
      <c r="V586" s="7" t="s">
        <v>107</v>
      </c>
      <c r="W586" s="7" t="s">
        <v>207</v>
      </c>
      <c r="X586" s="7" t="s">
        <v>109</v>
      </c>
      <c r="Y586" s="15">
        <v>0</v>
      </c>
      <c r="Z586" s="15">
        <v>0</v>
      </c>
      <c r="AA586" s="16"/>
      <c r="AB586" s="16"/>
      <c r="AC586" s="16"/>
      <c r="AD586" s="16"/>
      <c r="AE586" s="16"/>
      <c r="AF586" s="16"/>
      <c r="AG586" s="16">
        <v>0</v>
      </c>
      <c r="AH586" s="16"/>
      <c r="AI586" s="19">
        <v>40633.6552430556</v>
      </c>
      <c r="AJ586" s="20">
        <v>2</v>
      </c>
      <c r="AK586" s="21">
        <v>40632</v>
      </c>
      <c r="AL586" s="16"/>
      <c r="AM586" s="16"/>
      <c r="AN586" s="16"/>
      <c r="AO586" s="16"/>
      <c r="AP586" s="21">
        <v>41364.6552430556</v>
      </c>
      <c r="AQ586" s="21">
        <v>41070</v>
      </c>
      <c r="AR586" s="16"/>
      <c r="AS586" s="16"/>
      <c r="AT586" s="16"/>
      <c r="AU586" s="16"/>
      <c r="AV586" s="6"/>
      <c r="AW586" s="16"/>
      <c r="AX586" s="16"/>
      <c r="AY586" s="15">
        <v>0</v>
      </c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>
        <v>438</v>
      </c>
      <c r="BO586" s="1" t="e">
        <f>VLOOKUP(#REF!,BP$1:BP$65243,1,0)</f>
        <v>#REF!</v>
      </c>
      <c r="BP586" s="1"/>
    </row>
    <row r="587" ht="48" spans="1:68">
      <c r="A587" s="4" t="s">
        <v>3664</v>
      </c>
      <c r="B587" s="5" t="s">
        <v>261</v>
      </c>
      <c r="C587" s="5" t="s">
        <v>3664</v>
      </c>
      <c r="D587" s="5" t="s">
        <v>3680</v>
      </c>
      <c r="E587" s="6" t="s">
        <v>67</v>
      </c>
      <c r="F587" s="7">
        <v>4.6203</v>
      </c>
      <c r="G587" s="5" t="s">
        <v>3681</v>
      </c>
      <c r="H587" s="8" t="s">
        <v>3682</v>
      </c>
      <c r="I587" s="8" t="s">
        <v>3683</v>
      </c>
      <c r="J587" s="11">
        <v>0</v>
      </c>
      <c r="K587" s="6">
        <v>1390</v>
      </c>
      <c r="L587" s="5" t="s">
        <v>3684</v>
      </c>
      <c r="M587" s="12">
        <v>40395.4087847222</v>
      </c>
      <c r="N587" s="12">
        <v>40392.4087847222</v>
      </c>
      <c r="O587" s="13" t="s">
        <v>72</v>
      </c>
      <c r="P587" s="5" t="s">
        <v>448</v>
      </c>
      <c r="Q587" s="5" t="s">
        <v>105</v>
      </c>
      <c r="R587" s="5" t="s">
        <v>75</v>
      </c>
      <c r="T587" s="5" t="s">
        <v>94</v>
      </c>
      <c r="U587" s="7">
        <v>4.6203</v>
      </c>
      <c r="V587" s="7" t="s">
        <v>107</v>
      </c>
      <c r="W587" s="7" t="s">
        <v>108</v>
      </c>
      <c r="X587" s="7" t="s">
        <v>109</v>
      </c>
      <c r="Y587" s="15">
        <v>0</v>
      </c>
      <c r="Z587" s="15">
        <v>10978</v>
      </c>
      <c r="AA587" s="16"/>
      <c r="AB587" s="16"/>
      <c r="AC587" s="16"/>
      <c r="AD587" s="16"/>
      <c r="AE587" s="16"/>
      <c r="AF587" s="16"/>
      <c r="AG587" s="16">
        <v>0</v>
      </c>
      <c r="AH587" s="16"/>
      <c r="AI587" s="19">
        <v>40663.4087847222</v>
      </c>
      <c r="AJ587" s="20">
        <v>2</v>
      </c>
      <c r="AK587" s="21">
        <v>40661.6163888889</v>
      </c>
      <c r="AL587" s="16"/>
      <c r="AM587" s="16"/>
      <c r="AN587" s="16"/>
      <c r="AO587" s="16"/>
      <c r="AP587" s="21">
        <v>42124.4087847222</v>
      </c>
      <c r="AQ587" s="21">
        <v>42321</v>
      </c>
      <c r="AR587" s="16"/>
      <c r="AS587" s="16"/>
      <c r="AT587" s="16"/>
      <c r="AU587" s="16"/>
      <c r="AV587" s="6"/>
      <c r="AW587" s="16"/>
      <c r="AX587" s="16"/>
      <c r="AY587" s="15">
        <v>2376.0362</v>
      </c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>
        <v>438</v>
      </c>
      <c r="BO587" s="1" t="e">
        <f>VLOOKUP(#REF!,BP$1:BP$65243,1,0)</f>
        <v>#REF!</v>
      </c>
      <c r="BP587" s="1"/>
    </row>
    <row r="588" ht="48" spans="1:68">
      <c r="A588" s="4" t="s">
        <v>3664</v>
      </c>
      <c r="B588" s="5" t="s">
        <v>261</v>
      </c>
      <c r="C588" s="5" t="s">
        <v>3664</v>
      </c>
      <c r="D588" s="5" t="s">
        <v>3685</v>
      </c>
      <c r="E588" s="6" t="s">
        <v>67</v>
      </c>
      <c r="F588" s="7">
        <v>1.8294</v>
      </c>
      <c r="G588" s="5" t="s">
        <v>3686</v>
      </c>
      <c r="H588" s="8" t="s">
        <v>3687</v>
      </c>
      <c r="I588" s="8" t="s">
        <v>3688</v>
      </c>
      <c r="J588" s="11">
        <v>0.25244</v>
      </c>
      <c r="K588" s="6">
        <v>550</v>
      </c>
      <c r="L588" s="5" t="s">
        <v>3689</v>
      </c>
      <c r="M588" s="12">
        <v>40395.4359837963</v>
      </c>
      <c r="N588" s="12">
        <v>40392.4359837963</v>
      </c>
      <c r="O588" s="13" t="s">
        <v>72</v>
      </c>
      <c r="P588" s="5" t="s">
        <v>448</v>
      </c>
      <c r="Q588" s="5" t="s">
        <v>105</v>
      </c>
      <c r="R588" s="5" t="s">
        <v>75</v>
      </c>
      <c r="T588" s="5" t="s">
        <v>94</v>
      </c>
      <c r="U588" s="7">
        <v>1.9817</v>
      </c>
      <c r="V588" s="7" t="s">
        <v>107</v>
      </c>
      <c r="W588" s="7" t="s">
        <v>108</v>
      </c>
      <c r="X588" s="7" t="s">
        <v>109</v>
      </c>
      <c r="Y588" s="15">
        <v>0</v>
      </c>
      <c r="Z588" s="15">
        <v>4347</v>
      </c>
      <c r="AA588" s="16"/>
      <c r="AB588" s="16"/>
      <c r="AC588" s="16"/>
      <c r="AD588" s="16"/>
      <c r="AE588" s="16"/>
      <c r="AF588" s="16"/>
      <c r="AG588" s="16">
        <v>0</v>
      </c>
      <c r="AH588" s="16"/>
      <c r="AI588" s="19">
        <v>40663.4359837963</v>
      </c>
      <c r="AJ588" s="20">
        <v>2</v>
      </c>
      <c r="AK588" s="21">
        <v>40661</v>
      </c>
      <c r="AL588" s="16"/>
      <c r="AM588" s="16"/>
      <c r="AN588" s="16"/>
      <c r="AO588" s="16"/>
      <c r="AP588" s="21">
        <v>41394.4359837963</v>
      </c>
      <c r="AQ588" s="21">
        <v>41070</v>
      </c>
      <c r="AR588" s="16"/>
      <c r="AS588" s="16"/>
      <c r="AT588" s="16"/>
      <c r="AU588" s="16"/>
      <c r="AV588" s="6"/>
      <c r="AW588" s="16"/>
      <c r="AX588" s="16"/>
      <c r="AY588" s="15">
        <v>2376.1889</v>
      </c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>
        <v>438</v>
      </c>
      <c r="BO588" s="1" t="e">
        <f>VLOOKUP(#REF!,BP$1:BP$65243,1,0)</f>
        <v>#REF!</v>
      </c>
      <c r="BP588" s="1"/>
    </row>
    <row r="589" ht="48" spans="1:68">
      <c r="A589" s="4" t="s">
        <v>3664</v>
      </c>
      <c r="B589" s="5" t="s">
        <v>261</v>
      </c>
      <c r="C589" s="5" t="s">
        <v>3664</v>
      </c>
      <c r="D589" s="5" t="s">
        <v>3690</v>
      </c>
      <c r="E589" s="6" t="s">
        <v>67</v>
      </c>
      <c r="F589" s="7">
        <v>3.6958</v>
      </c>
      <c r="G589" s="5" t="s">
        <v>3691</v>
      </c>
      <c r="H589" s="8" t="s">
        <v>3692</v>
      </c>
      <c r="I589" s="8" t="s">
        <v>3693</v>
      </c>
      <c r="J589" s="11">
        <v>0</v>
      </c>
      <c r="K589" s="6">
        <v>3070</v>
      </c>
      <c r="L589" s="5" t="s">
        <v>3694</v>
      </c>
      <c r="M589" s="12">
        <v>40693.3748263889</v>
      </c>
      <c r="N589" s="12">
        <v>40690.3748263889</v>
      </c>
      <c r="O589" s="13" t="s">
        <v>72</v>
      </c>
      <c r="P589" s="5" t="s">
        <v>448</v>
      </c>
      <c r="Q589" s="5" t="s">
        <v>127</v>
      </c>
      <c r="R589" s="5" t="s">
        <v>128</v>
      </c>
      <c r="T589" s="5" t="s">
        <v>94</v>
      </c>
      <c r="U589" s="7">
        <v>4.5073</v>
      </c>
      <c r="V589" s="7" t="s">
        <v>339</v>
      </c>
      <c r="W589" s="7" t="s">
        <v>816</v>
      </c>
      <c r="X589" s="7" t="s">
        <v>131</v>
      </c>
      <c r="Y589" s="15">
        <v>0</v>
      </c>
      <c r="Z589" s="15">
        <v>0</v>
      </c>
      <c r="AA589" s="16"/>
      <c r="AB589" s="16"/>
      <c r="AC589" s="16"/>
      <c r="AD589" s="16"/>
      <c r="AE589" s="16"/>
      <c r="AF589" s="16"/>
      <c r="AG589" s="16">
        <v>0</v>
      </c>
      <c r="AH589" s="16"/>
      <c r="AI589" s="19">
        <v>40755.3748263889</v>
      </c>
      <c r="AJ589" s="20">
        <v>2.25</v>
      </c>
      <c r="AK589" s="21">
        <v>40732</v>
      </c>
      <c r="AL589" s="16"/>
      <c r="AM589" s="16"/>
      <c r="AN589" s="16"/>
      <c r="AO589" s="16"/>
      <c r="AP589" s="21">
        <v>41578.3748263889</v>
      </c>
      <c r="AQ589" s="21">
        <v>42257</v>
      </c>
      <c r="AR589" s="16"/>
      <c r="AS589" s="16"/>
      <c r="AT589" s="16"/>
      <c r="AU589" s="16"/>
      <c r="AV589" s="6"/>
      <c r="AW589" s="16"/>
      <c r="AX589" s="16"/>
      <c r="AY589" s="15">
        <v>0</v>
      </c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>
        <v>438</v>
      </c>
      <c r="BO589" s="1" t="e">
        <f>VLOOKUP(#REF!,BP$1:BP$65243,1,0)</f>
        <v>#REF!</v>
      </c>
      <c r="BP589" s="1"/>
    </row>
    <row r="590" ht="48" spans="1:68">
      <c r="A590" s="4" t="s">
        <v>3664</v>
      </c>
      <c r="B590" s="5" t="s">
        <v>261</v>
      </c>
      <c r="C590" s="5" t="s">
        <v>3664</v>
      </c>
      <c r="D590" s="5" t="s">
        <v>3695</v>
      </c>
      <c r="E590" s="6" t="s">
        <v>67</v>
      </c>
      <c r="F590" s="7">
        <v>4.3483</v>
      </c>
      <c r="G590" s="5" t="s">
        <v>3696</v>
      </c>
      <c r="H590" s="8" t="s">
        <v>3697</v>
      </c>
      <c r="I590" s="8" t="s">
        <v>3698</v>
      </c>
      <c r="J590" s="11">
        <v>0.22637</v>
      </c>
      <c r="K590" s="6">
        <v>935</v>
      </c>
      <c r="L590" s="5" t="s">
        <v>3699</v>
      </c>
      <c r="M590" s="12">
        <v>41947.6735416667</v>
      </c>
      <c r="N590" s="12">
        <v>41912.6735416667</v>
      </c>
      <c r="O590" s="13" t="s">
        <v>72</v>
      </c>
      <c r="P590" s="5" t="s">
        <v>448</v>
      </c>
      <c r="Q590" s="5" t="s">
        <v>105</v>
      </c>
      <c r="R590" s="5" t="s">
        <v>75</v>
      </c>
      <c r="T590" s="5" t="s">
        <v>94</v>
      </c>
      <c r="U590" s="7">
        <v>4.419</v>
      </c>
      <c r="V590" s="7" t="s">
        <v>117</v>
      </c>
      <c r="W590" s="7" t="s">
        <v>168</v>
      </c>
      <c r="X590" s="7" t="s">
        <v>158</v>
      </c>
      <c r="Y590" s="15">
        <v>0</v>
      </c>
      <c r="Z590" s="15">
        <v>29612</v>
      </c>
      <c r="AA590" s="16"/>
      <c r="AB590" s="16"/>
      <c r="AC590" s="16"/>
      <c r="AD590" s="16"/>
      <c r="AE590" s="16"/>
      <c r="AF590" s="16"/>
      <c r="AG590" s="16">
        <v>0</v>
      </c>
      <c r="AH590" s="16"/>
      <c r="AI590" s="19">
        <v>42114.6735416667</v>
      </c>
      <c r="AJ590" s="20">
        <v>1.67</v>
      </c>
      <c r="AK590" s="21">
        <v>41999</v>
      </c>
      <c r="AL590" s="16"/>
      <c r="AM590" s="16"/>
      <c r="AN590" s="16"/>
      <c r="AO590" s="16"/>
      <c r="AP590" s="21">
        <v>42724.6735416667</v>
      </c>
      <c r="AQ590" s="21">
        <v>42139</v>
      </c>
      <c r="AR590" s="16"/>
      <c r="AS590" s="16"/>
      <c r="AT590" s="16"/>
      <c r="AU590" s="16"/>
      <c r="AV590" s="6"/>
      <c r="AW590" s="16"/>
      <c r="AX590" s="16"/>
      <c r="AY590" s="15">
        <v>6810</v>
      </c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>
        <v>438</v>
      </c>
      <c r="BO590" s="1" t="e">
        <f>VLOOKUP(#REF!,BP$1:BP$65243,1,0)</f>
        <v>#REF!</v>
      </c>
      <c r="BP590" s="1"/>
    </row>
    <row r="591" ht="48" spans="1:68">
      <c r="A591" s="4" t="s">
        <v>3664</v>
      </c>
      <c r="B591" s="5" t="s">
        <v>261</v>
      </c>
      <c r="C591" s="5" t="s">
        <v>3664</v>
      </c>
      <c r="D591" s="5" t="s">
        <v>3700</v>
      </c>
      <c r="E591" s="6" t="s">
        <v>67</v>
      </c>
      <c r="F591" s="7">
        <v>5.4757</v>
      </c>
      <c r="G591" s="5" t="s">
        <v>3701</v>
      </c>
      <c r="H591" s="8" t="s">
        <v>3702</v>
      </c>
      <c r="I591" s="8" t="s">
        <v>3703</v>
      </c>
      <c r="J591" s="11">
        <v>0</v>
      </c>
      <c r="K591" s="6">
        <v>1190</v>
      </c>
      <c r="L591" s="5" t="s">
        <v>3704</v>
      </c>
      <c r="M591" s="12">
        <v>42262.4577777778</v>
      </c>
      <c r="N591" s="12">
        <v>42220.4577546296</v>
      </c>
      <c r="O591" s="13" t="s">
        <v>72</v>
      </c>
      <c r="P591" s="5" t="s">
        <v>448</v>
      </c>
      <c r="Q591" s="5" t="s">
        <v>105</v>
      </c>
      <c r="R591" s="5" t="s">
        <v>75</v>
      </c>
      <c r="T591" s="5" t="s">
        <v>94</v>
      </c>
      <c r="U591" s="7">
        <v>5.4757</v>
      </c>
      <c r="V591" s="7" t="s">
        <v>117</v>
      </c>
      <c r="W591" s="7" t="s">
        <v>168</v>
      </c>
      <c r="X591" s="7" t="s">
        <v>158</v>
      </c>
      <c r="Y591" s="15">
        <v>0</v>
      </c>
      <c r="Z591" s="15">
        <v>37290</v>
      </c>
      <c r="AA591" s="16"/>
      <c r="AB591" s="16"/>
      <c r="AC591" s="16"/>
      <c r="AD591" s="16"/>
      <c r="AE591" s="16"/>
      <c r="AF591" s="16"/>
      <c r="AG591" s="16">
        <v>0</v>
      </c>
      <c r="AH591" s="16"/>
      <c r="AI591" s="19">
        <v>42795</v>
      </c>
      <c r="AJ591" s="20">
        <v>1.7</v>
      </c>
      <c r="AK591" s="21">
        <v>42800</v>
      </c>
      <c r="AL591" s="16"/>
      <c r="AM591" s="16"/>
      <c r="AN591" s="16"/>
      <c r="AO591" s="16"/>
      <c r="AP591" s="21">
        <v>43405</v>
      </c>
      <c r="AQ591" s="21"/>
      <c r="AR591" s="16"/>
      <c r="AS591" s="16"/>
      <c r="AT591" s="16"/>
      <c r="AU591" s="16"/>
      <c r="AV591" s="6"/>
      <c r="AW591" s="16"/>
      <c r="AX591" s="16"/>
      <c r="AY591" s="15">
        <v>6810</v>
      </c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>
        <v>438</v>
      </c>
      <c r="BO591" s="1" t="e">
        <f>VLOOKUP(#REF!,BP$1:BP$65243,1,0)</f>
        <v>#REF!</v>
      </c>
      <c r="BP591" s="1"/>
    </row>
    <row r="592" ht="48" spans="1:68">
      <c r="A592" s="4" t="s">
        <v>3664</v>
      </c>
      <c r="B592" s="5" t="s">
        <v>261</v>
      </c>
      <c r="C592" s="5" t="s">
        <v>3664</v>
      </c>
      <c r="D592" s="5" t="s">
        <v>3705</v>
      </c>
      <c r="E592" s="6" t="s">
        <v>67</v>
      </c>
      <c r="F592" s="7">
        <v>0.2878</v>
      </c>
      <c r="G592" s="5" t="s">
        <v>3706</v>
      </c>
      <c r="H592" s="8" t="s">
        <v>3707</v>
      </c>
      <c r="I592" s="8" t="s">
        <v>3708</v>
      </c>
      <c r="J592" s="11">
        <v>0</v>
      </c>
      <c r="K592" s="6">
        <v>70</v>
      </c>
      <c r="L592" s="5" t="s">
        <v>3709</v>
      </c>
      <c r="M592" s="12">
        <v>42429.3840162037</v>
      </c>
      <c r="N592" s="12">
        <v>42391.3839814815</v>
      </c>
      <c r="O592" s="13" t="s">
        <v>72</v>
      </c>
      <c r="P592" s="5" t="s">
        <v>448</v>
      </c>
      <c r="Q592" s="5" t="s">
        <v>105</v>
      </c>
      <c r="R592" s="5" t="s">
        <v>75</v>
      </c>
      <c r="T592" s="5" t="s">
        <v>94</v>
      </c>
      <c r="U592" s="7">
        <v>0.2878</v>
      </c>
      <c r="V592" s="7" t="s">
        <v>177</v>
      </c>
      <c r="W592" s="7" t="s">
        <v>3710</v>
      </c>
      <c r="X592" s="7" t="s">
        <v>243</v>
      </c>
      <c r="Y592" s="15">
        <v>0</v>
      </c>
      <c r="Z592" s="15">
        <v>4844</v>
      </c>
      <c r="AA592" s="16"/>
      <c r="AB592" s="16"/>
      <c r="AC592" s="16"/>
      <c r="AD592" s="16"/>
      <c r="AE592" s="16"/>
      <c r="AF592" s="16"/>
      <c r="AG592" s="16">
        <v>0</v>
      </c>
      <c r="AH592" s="16"/>
      <c r="AI592" s="19">
        <v>42602.3840046296</v>
      </c>
      <c r="AJ592" s="20">
        <v>1.7</v>
      </c>
      <c r="AK592" s="21">
        <v>42482</v>
      </c>
      <c r="AL592" s="16"/>
      <c r="AM592" s="16"/>
      <c r="AN592" s="16"/>
      <c r="AO592" s="16"/>
      <c r="AP592" s="21">
        <v>43210.3840046296</v>
      </c>
      <c r="AQ592" s="21">
        <v>42594</v>
      </c>
      <c r="AR592" s="16"/>
      <c r="AS592" s="16"/>
      <c r="AT592" s="16"/>
      <c r="AU592" s="16"/>
      <c r="AV592" s="6"/>
      <c r="AW592" s="16"/>
      <c r="AX592" s="16"/>
      <c r="AY592" s="15">
        <v>16830</v>
      </c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>
        <v>438</v>
      </c>
      <c r="BO592" s="1" t="e">
        <f>VLOOKUP(#REF!,BP$1:BP$65243,1,0)</f>
        <v>#REF!</v>
      </c>
      <c r="BP592" s="1"/>
    </row>
    <row r="593" ht="48" spans="1:68">
      <c r="A593" s="4" t="s">
        <v>3664</v>
      </c>
      <c r="B593" s="5" t="s">
        <v>261</v>
      </c>
      <c r="C593" s="5" t="s">
        <v>3664</v>
      </c>
      <c r="D593" s="5" t="s">
        <v>3711</v>
      </c>
      <c r="E593" s="6" t="s">
        <v>67</v>
      </c>
      <c r="F593" s="7">
        <v>2.4734</v>
      </c>
      <c r="G593" s="5" t="s">
        <v>3712</v>
      </c>
      <c r="H593" s="8" t="s">
        <v>3713</v>
      </c>
      <c r="I593" s="8" t="s">
        <v>3714</v>
      </c>
      <c r="J593" s="11">
        <v>0</v>
      </c>
      <c r="K593" s="6">
        <v>555</v>
      </c>
      <c r="L593" s="5" t="s">
        <v>3715</v>
      </c>
      <c r="M593" s="12">
        <v>42453.3644791667</v>
      </c>
      <c r="N593" s="12">
        <v>42414.3644791667</v>
      </c>
      <c r="O593" s="13" t="s">
        <v>72</v>
      </c>
      <c r="P593" s="5" t="s">
        <v>448</v>
      </c>
      <c r="Q593" s="5" t="s">
        <v>105</v>
      </c>
      <c r="R593" s="5" t="s">
        <v>75</v>
      </c>
      <c r="T593" s="5" t="s">
        <v>94</v>
      </c>
      <c r="U593" s="7">
        <v>2.4734</v>
      </c>
      <c r="V593" s="7" t="s">
        <v>177</v>
      </c>
      <c r="W593" s="7" t="s">
        <v>1099</v>
      </c>
      <c r="X593" s="7" t="s">
        <v>243</v>
      </c>
      <c r="Y593" s="15">
        <v>0</v>
      </c>
      <c r="Z593" s="15">
        <v>16843.854</v>
      </c>
      <c r="AA593" s="16"/>
      <c r="AB593" s="16"/>
      <c r="AC593" s="16"/>
      <c r="AD593" s="16"/>
      <c r="AE593" s="16"/>
      <c r="AF593" s="16"/>
      <c r="AG593" s="16">
        <v>0</v>
      </c>
      <c r="AH593" s="16"/>
      <c r="AI593" s="19">
        <v>42623.3644791667</v>
      </c>
      <c r="AJ593" s="20">
        <v>1.6</v>
      </c>
      <c r="AK593" s="21">
        <v>42726</v>
      </c>
      <c r="AL593" s="16"/>
      <c r="AM593" s="16"/>
      <c r="AN593" s="16"/>
      <c r="AO593" s="16"/>
      <c r="AP593" s="21">
        <v>43230.3644791667</v>
      </c>
      <c r="AQ593" s="21"/>
      <c r="AR593" s="16"/>
      <c r="AS593" s="16"/>
      <c r="AT593" s="16"/>
      <c r="AU593" s="16"/>
      <c r="AV593" s="6"/>
      <c r="AW593" s="16"/>
      <c r="AX593" s="16"/>
      <c r="AY593" s="15">
        <v>6810</v>
      </c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>
        <v>438</v>
      </c>
      <c r="BO593" s="1" t="e">
        <f>VLOOKUP(#REF!,BP$1:BP$65243,1,0)</f>
        <v>#REF!</v>
      </c>
      <c r="BP593" s="1"/>
    </row>
    <row r="594" ht="48" spans="1:68">
      <c r="A594" s="4" t="s">
        <v>3664</v>
      </c>
      <c r="B594" s="5" t="s">
        <v>261</v>
      </c>
      <c r="C594" s="5" t="s">
        <v>3664</v>
      </c>
      <c r="D594" s="5" t="s">
        <v>3716</v>
      </c>
      <c r="E594" s="6" t="s">
        <v>67</v>
      </c>
      <c r="F594" s="7">
        <v>4.6364</v>
      </c>
      <c r="G594" s="5" t="s">
        <v>3696</v>
      </c>
      <c r="H594" s="8" t="s">
        <v>3717</v>
      </c>
      <c r="I594" s="8" t="s">
        <v>3718</v>
      </c>
      <c r="J594" s="11">
        <v>0</v>
      </c>
      <c r="K594" s="6">
        <v>1015</v>
      </c>
      <c r="L594" s="5" t="s">
        <v>3719</v>
      </c>
      <c r="M594" s="12">
        <v>42549.5936689815</v>
      </c>
      <c r="N594" s="12">
        <v>42509.5936689815</v>
      </c>
      <c r="O594" s="13" t="s">
        <v>72</v>
      </c>
      <c r="P594" s="5" t="s">
        <v>448</v>
      </c>
      <c r="Q594" s="5" t="s">
        <v>105</v>
      </c>
      <c r="R594" s="5" t="s">
        <v>75</v>
      </c>
      <c r="T594" s="5" t="s">
        <v>94</v>
      </c>
      <c r="U594" s="7">
        <v>4.6364</v>
      </c>
      <c r="V594" s="7" t="s">
        <v>177</v>
      </c>
      <c r="W594" s="7" t="s">
        <v>303</v>
      </c>
      <c r="X594" s="7" t="s">
        <v>243</v>
      </c>
      <c r="Y594" s="15">
        <v>0</v>
      </c>
      <c r="Z594" s="15">
        <v>31573.884</v>
      </c>
      <c r="AA594" s="16"/>
      <c r="AB594" s="16"/>
      <c r="AC594" s="16"/>
      <c r="AD594" s="16"/>
      <c r="AE594" s="16"/>
      <c r="AF594" s="16"/>
      <c r="AG594" s="16">
        <v>0</v>
      </c>
      <c r="AH594" s="16"/>
      <c r="AI594" s="19">
        <v>42714.5936689815</v>
      </c>
      <c r="AJ594" s="20">
        <v>1.7</v>
      </c>
      <c r="AK594" s="21"/>
      <c r="AL594" s="16"/>
      <c r="AM594" s="16"/>
      <c r="AN594" s="16"/>
      <c r="AO594" s="16"/>
      <c r="AP594" s="21">
        <v>43322.5936689815</v>
      </c>
      <c r="AQ594" s="21"/>
      <c r="AR594" s="16"/>
      <c r="AS594" s="16"/>
      <c r="AT594" s="16"/>
      <c r="AU594" s="16"/>
      <c r="AV594" s="6"/>
      <c r="AW594" s="16"/>
      <c r="AX594" s="16"/>
      <c r="AY594" s="15">
        <v>6810</v>
      </c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>
        <v>438</v>
      </c>
      <c r="BO594" s="1" t="e">
        <f>VLOOKUP(#REF!,BP$1:BP$65243,1,0)</f>
        <v>#REF!</v>
      </c>
      <c r="BP594" s="1"/>
    </row>
    <row r="595" ht="48" spans="1:68">
      <c r="A595" s="4" t="s">
        <v>3720</v>
      </c>
      <c r="B595" s="5" t="s">
        <v>228</v>
      </c>
      <c r="C595" s="5" t="s">
        <v>3720</v>
      </c>
      <c r="D595" s="5" t="s">
        <v>3721</v>
      </c>
      <c r="E595" s="6" t="s">
        <v>67</v>
      </c>
      <c r="F595" s="7">
        <v>3.3967</v>
      </c>
      <c r="G595" s="5" t="s">
        <v>3722</v>
      </c>
      <c r="H595" s="8" t="s">
        <v>3723</v>
      </c>
      <c r="I595" s="8" t="s">
        <v>3724</v>
      </c>
      <c r="J595" s="11">
        <v>0.5066</v>
      </c>
      <c r="K595" s="6">
        <v>1300</v>
      </c>
      <c r="L595" s="5" t="s">
        <v>3725</v>
      </c>
      <c r="M595" s="12">
        <v>40409.7141203704</v>
      </c>
      <c r="N595" s="12">
        <v>40406.7141203704</v>
      </c>
      <c r="O595" s="13" t="s">
        <v>72</v>
      </c>
      <c r="P595" s="5" t="s">
        <v>91</v>
      </c>
      <c r="Q595" s="5" t="s">
        <v>105</v>
      </c>
      <c r="R595" s="5" t="s">
        <v>75</v>
      </c>
      <c r="T595" s="5" t="s">
        <v>94</v>
      </c>
      <c r="U595" s="7">
        <v>3.3967</v>
      </c>
      <c r="V595" s="7" t="s">
        <v>107</v>
      </c>
      <c r="W595" s="7" t="s">
        <v>570</v>
      </c>
      <c r="X595" s="7" t="s">
        <v>109</v>
      </c>
      <c r="Y595" s="15">
        <v>0</v>
      </c>
      <c r="Z595" s="15">
        <v>8071</v>
      </c>
      <c r="AA595" s="16"/>
      <c r="AB595" s="16"/>
      <c r="AC595" s="16"/>
      <c r="AD595" s="16"/>
      <c r="AE595" s="16"/>
      <c r="AF595" s="16"/>
      <c r="AG595" s="16">
        <v>0</v>
      </c>
      <c r="AH595" s="16"/>
      <c r="AI595" s="19">
        <v>40694.7141203704</v>
      </c>
      <c r="AJ595" s="20">
        <v>2</v>
      </c>
      <c r="AK595" s="21">
        <v>40461</v>
      </c>
      <c r="AL595" s="16"/>
      <c r="AM595" s="16"/>
      <c r="AN595" s="16"/>
      <c r="AO595" s="16"/>
      <c r="AP595" s="21">
        <v>41851.7141203704</v>
      </c>
      <c r="AQ595" s="21">
        <v>41547</v>
      </c>
      <c r="AR595" s="16"/>
      <c r="AS595" s="16"/>
      <c r="AT595" s="16"/>
      <c r="AU595" s="16"/>
      <c r="AV595" s="6"/>
      <c r="AW595" s="16"/>
      <c r="AX595" s="16"/>
      <c r="AY595" s="15">
        <v>2376.1298</v>
      </c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>
        <v>439</v>
      </c>
      <c r="BO595" s="1" t="e">
        <f>VLOOKUP(#REF!,BP$1:BP$65243,1,0)</f>
        <v>#REF!</v>
      </c>
      <c r="BP595" s="1"/>
    </row>
    <row r="596" ht="48" spans="1:68">
      <c r="A596" s="4" t="s">
        <v>3726</v>
      </c>
      <c r="B596" s="5" t="s">
        <v>272</v>
      </c>
      <c r="C596" s="5" t="s">
        <v>3727</v>
      </c>
      <c r="D596" s="5" t="s">
        <v>3728</v>
      </c>
      <c r="E596" s="6" t="s">
        <v>67</v>
      </c>
      <c r="F596" s="7">
        <v>3.2957</v>
      </c>
      <c r="G596" s="5" t="s">
        <v>3729</v>
      </c>
      <c r="H596" s="8" t="s">
        <v>3730</v>
      </c>
      <c r="I596" s="8">
        <v>12020</v>
      </c>
      <c r="J596" s="11">
        <v>0</v>
      </c>
      <c r="K596" s="6">
        <v>1010</v>
      </c>
      <c r="L596" s="5" t="s">
        <v>3731</v>
      </c>
      <c r="M596" s="12">
        <v>41052.4018634259</v>
      </c>
      <c r="N596" s="12">
        <v>41052.4018634259</v>
      </c>
      <c r="O596" s="13" t="s">
        <v>72</v>
      </c>
      <c r="P596" s="5" t="s">
        <v>91</v>
      </c>
      <c r="Q596" s="5" t="s">
        <v>176</v>
      </c>
      <c r="R596" s="5" t="s">
        <v>75</v>
      </c>
      <c r="T596" s="5" t="s">
        <v>94</v>
      </c>
      <c r="U596" s="7">
        <v>3.2957</v>
      </c>
      <c r="V596" s="7" t="s">
        <v>177</v>
      </c>
      <c r="W596" s="7" t="s">
        <v>393</v>
      </c>
      <c r="X596" s="7">
        <v>15</v>
      </c>
      <c r="Y596" s="15">
        <v>0</v>
      </c>
      <c r="Z596" s="15">
        <v>12656</v>
      </c>
      <c r="AA596" s="16"/>
      <c r="AB596" s="16"/>
      <c r="AC596" s="16"/>
      <c r="AD596" s="16"/>
      <c r="AE596" s="16"/>
      <c r="AF596" s="16"/>
      <c r="AG596" s="16">
        <v>0</v>
      </c>
      <c r="AH596" s="16"/>
      <c r="AI596" s="19">
        <v>41305.4018634259</v>
      </c>
      <c r="AJ596" s="20">
        <v>1</v>
      </c>
      <c r="AK596" s="21">
        <v>41303</v>
      </c>
      <c r="AL596" s="16"/>
      <c r="AM596" s="16"/>
      <c r="AN596" s="16"/>
      <c r="AO596" s="16"/>
      <c r="AP596" s="21">
        <v>41670.4018634259</v>
      </c>
      <c r="AQ596" s="21">
        <v>41633</v>
      </c>
      <c r="AR596" s="16"/>
      <c r="AS596" s="16"/>
      <c r="AT596" s="16"/>
      <c r="AU596" s="16"/>
      <c r="AV596" s="6"/>
      <c r="AW596" s="16"/>
      <c r="AX596" s="16"/>
      <c r="AY596" s="15">
        <v>3840.1554</v>
      </c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>
        <v>440</v>
      </c>
      <c r="BO596" s="1" t="e">
        <f>VLOOKUP(#REF!,BP$1:BP$65243,1,0)</f>
        <v>#REF!</v>
      </c>
      <c r="BP596" s="1"/>
    </row>
    <row r="597" ht="48" spans="1:68">
      <c r="A597" s="4" t="s">
        <v>3732</v>
      </c>
      <c r="B597" s="5" t="s">
        <v>160</v>
      </c>
      <c r="C597" s="5" t="s">
        <v>3732</v>
      </c>
      <c r="D597" s="5" t="s">
        <v>3733</v>
      </c>
      <c r="E597" s="6" t="s">
        <v>67</v>
      </c>
      <c r="F597" s="7">
        <v>1.6226</v>
      </c>
      <c r="G597" s="5" t="s">
        <v>3734</v>
      </c>
      <c r="H597" s="8" t="s">
        <v>3735</v>
      </c>
      <c r="I597" s="8" t="s">
        <v>3736</v>
      </c>
      <c r="J597" s="11">
        <v>0</v>
      </c>
      <c r="K597" s="6">
        <v>4670</v>
      </c>
      <c r="L597" s="5" t="s">
        <v>3737</v>
      </c>
      <c r="M597" s="12">
        <v>40921.385474537</v>
      </c>
      <c r="N597" s="12">
        <v>40906.385474537</v>
      </c>
      <c r="O597" s="13" t="s">
        <v>72</v>
      </c>
      <c r="P597" s="5" t="s">
        <v>91</v>
      </c>
      <c r="Q597" s="5" t="s">
        <v>92</v>
      </c>
      <c r="R597" s="5" t="s">
        <v>93</v>
      </c>
      <c r="T597" s="5" t="s">
        <v>94</v>
      </c>
      <c r="U597" s="7">
        <v>1.6226</v>
      </c>
      <c r="V597" s="7" t="s">
        <v>141</v>
      </c>
      <c r="W597" s="7" t="s">
        <v>3738</v>
      </c>
      <c r="X597" s="7" t="s">
        <v>325</v>
      </c>
      <c r="Y597" s="15">
        <v>0</v>
      </c>
      <c r="Z597" s="15">
        <v>0</v>
      </c>
      <c r="AA597" s="16"/>
      <c r="AB597" s="16"/>
      <c r="AC597" s="16"/>
      <c r="AD597" s="16"/>
      <c r="AE597" s="16"/>
      <c r="AF597" s="16"/>
      <c r="AG597" s="16">
        <v>75</v>
      </c>
      <c r="AH597" s="16">
        <v>0</v>
      </c>
      <c r="AI597" s="19">
        <v>42735.385474537</v>
      </c>
      <c r="AJ597" s="20">
        <v>2</v>
      </c>
      <c r="AK597" s="21"/>
      <c r="AL597" s="16"/>
      <c r="AM597" s="16"/>
      <c r="AN597" s="16"/>
      <c r="AO597" s="16"/>
      <c r="AP597" s="21">
        <v>43465.385474537</v>
      </c>
      <c r="AQ597" s="21"/>
      <c r="AR597" s="16"/>
      <c r="AS597" s="16"/>
      <c r="AT597" s="16"/>
      <c r="AU597" s="16"/>
      <c r="AV597" s="6"/>
      <c r="AW597" s="16"/>
      <c r="AX597" s="16"/>
      <c r="AY597" s="15">
        <v>0</v>
      </c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>
        <v>441</v>
      </c>
      <c r="BO597" s="1" t="e">
        <f>VLOOKUP(#REF!,BP$1:BP$65243,1,0)</f>
        <v>#REF!</v>
      </c>
      <c r="BP597" s="1"/>
    </row>
    <row r="598" ht="48" spans="1:68">
      <c r="A598" s="4" t="s">
        <v>3739</v>
      </c>
      <c r="B598" s="5" t="s">
        <v>160</v>
      </c>
      <c r="C598" s="5" t="s">
        <v>3739</v>
      </c>
      <c r="D598" s="5" t="s">
        <v>3740</v>
      </c>
      <c r="E598" s="6" t="s">
        <v>67</v>
      </c>
      <c r="F598" s="7">
        <v>2.3736</v>
      </c>
      <c r="G598" s="5" t="s">
        <v>3741</v>
      </c>
      <c r="H598" s="8" t="s">
        <v>3742</v>
      </c>
      <c r="I598" s="8" t="s">
        <v>3743</v>
      </c>
      <c r="J598" s="11">
        <v>0</v>
      </c>
      <c r="K598" s="6">
        <v>935</v>
      </c>
      <c r="L598" s="5" t="s">
        <v>3744</v>
      </c>
      <c r="M598" s="12">
        <v>41425.6507060185</v>
      </c>
      <c r="N598" s="12">
        <v>41421.6507060185</v>
      </c>
      <c r="O598" s="13" t="s">
        <v>72</v>
      </c>
      <c r="P598" s="5" t="s">
        <v>91</v>
      </c>
      <c r="Q598" s="5" t="s">
        <v>258</v>
      </c>
      <c r="R598" s="5" t="s">
        <v>75</v>
      </c>
      <c r="T598" s="5" t="s">
        <v>94</v>
      </c>
      <c r="U598" s="7">
        <v>2.3736</v>
      </c>
      <c r="V598" s="7" t="s">
        <v>117</v>
      </c>
      <c r="W598" s="7" t="s">
        <v>168</v>
      </c>
      <c r="X598" s="7"/>
      <c r="Y598" s="15">
        <v>0</v>
      </c>
      <c r="Z598" s="15">
        <v>10681</v>
      </c>
      <c r="AA598" s="16"/>
      <c r="AB598" s="16"/>
      <c r="AC598" s="16"/>
      <c r="AD598" s="16"/>
      <c r="AE598" s="16"/>
      <c r="AF598" s="16"/>
      <c r="AG598" s="16">
        <v>0</v>
      </c>
      <c r="AH598" s="16"/>
      <c r="AI598" s="19">
        <v>41593.6507060185</v>
      </c>
      <c r="AJ598" s="20">
        <v>1.5</v>
      </c>
      <c r="AK598" s="21">
        <v>41587.4477314815</v>
      </c>
      <c r="AL598" s="16"/>
      <c r="AM598" s="16"/>
      <c r="AN598" s="16"/>
      <c r="AO598" s="16"/>
      <c r="AP598" s="21">
        <v>42521.6507060185</v>
      </c>
      <c r="AQ598" s="21">
        <v>42563</v>
      </c>
      <c r="AR598" s="16"/>
      <c r="AS598" s="16"/>
      <c r="AT598" s="16"/>
      <c r="AU598" s="16"/>
      <c r="AV598" s="6"/>
      <c r="AW598" s="16"/>
      <c r="AX598" s="16"/>
      <c r="AY598" s="15">
        <v>4499.9157</v>
      </c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>
        <v>442</v>
      </c>
      <c r="BO598" s="1" t="e">
        <f>VLOOKUP(#REF!,BP$1:BP$65243,1,0)</f>
        <v>#REF!</v>
      </c>
      <c r="BP598" s="1"/>
    </row>
    <row r="599" ht="60" spans="1:68">
      <c r="A599" s="4" t="s">
        <v>3745</v>
      </c>
      <c r="B599" s="5" t="s">
        <v>65</v>
      </c>
      <c r="C599" s="5" t="s">
        <v>3745</v>
      </c>
      <c r="D599" s="5" t="s">
        <v>3746</v>
      </c>
      <c r="E599" s="6" t="s">
        <v>67</v>
      </c>
      <c r="F599" s="7">
        <v>0.5828</v>
      </c>
      <c r="G599" s="5" t="s">
        <v>3747</v>
      </c>
      <c r="H599" s="8" t="s">
        <v>3748</v>
      </c>
      <c r="I599" s="8" t="s">
        <v>3749</v>
      </c>
      <c r="J599" s="11">
        <v>0</v>
      </c>
      <c r="K599" s="6">
        <v>2380</v>
      </c>
      <c r="L599" s="5" t="s">
        <v>3750</v>
      </c>
      <c r="M599" s="12">
        <v>41267.5986458333</v>
      </c>
      <c r="N599" s="12">
        <v>41233.5986458333</v>
      </c>
      <c r="O599" s="13" t="s">
        <v>72</v>
      </c>
      <c r="P599" s="5" t="s">
        <v>166</v>
      </c>
      <c r="Q599" s="5" t="s">
        <v>92</v>
      </c>
      <c r="R599" s="5" t="s">
        <v>93</v>
      </c>
      <c r="T599" s="5" t="s">
        <v>76</v>
      </c>
      <c r="U599" s="7">
        <v>0.6915</v>
      </c>
      <c r="V599" s="7" t="s">
        <v>95</v>
      </c>
      <c r="W599" s="7" t="s">
        <v>96</v>
      </c>
      <c r="X599" s="7" t="s">
        <v>325</v>
      </c>
      <c r="Y599" s="15">
        <v>0</v>
      </c>
      <c r="Z599" s="15">
        <v>0</v>
      </c>
      <c r="AA599" s="16"/>
      <c r="AB599" s="16"/>
      <c r="AC599" s="16"/>
      <c r="AD599" s="16"/>
      <c r="AE599" s="16"/>
      <c r="AF599" s="16"/>
      <c r="AG599" s="16">
        <v>9</v>
      </c>
      <c r="AH599" s="16">
        <v>11.9891</v>
      </c>
      <c r="AI599" s="19">
        <v>41517.5986458333</v>
      </c>
      <c r="AJ599" s="20">
        <v>3</v>
      </c>
      <c r="AK599" s="21">
        <v>41509</v>
      </c>
      <c r="AL599" s="16"/>
      <c r="AM599" s="16"/>
      <c r="AN599" s="16"/>
      <c r="AO599" s="16"/>
      <c r="AP599" s="21">
        <v>42613.5986458333</v>
      </c>
      <c r="AQ599" s="21"/>
      <c r="AR599" s="16"/>
      <c r="AS599" s="16"/>
      <c r="AT599" s="16"/>
      <c r="AU599" s="16"/>
      <c r="AV599" s="6"/>
      <c r="AW599" s="16"/>
      <c r="AX599" s="16"/>
      <c r="AY599" s="15">
        <v>0</v>
      </c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>
        <v>443</v>
      </c>
      <c r="BO599" s="1" t="e">
        <f>VLOOKUP(#REF!,BP$1:BP$65243,1,0)</f>
        <v>#REF!</v>
      </c>
      <c r="BP599" s="1"/>
    </row>
    <row r="600" ht="60" spans="1:68">
      <c r="A600" s="4" t="s">
        <v>3751</v>
      </c>
      <c r="B600" s="5" t="s">
        <v>65</v>
      </c>
      <c r="C600" s="5" t="s">
        <v>3751</v>
      </c>
      <c r="D600" s="5" t="s">
        <v>3752</v>
      </c>
      <c r="E600" s="6" t="s">
        <v>67</v>
      </c>
      <c r="F600" s="7">
        <v>1.4232</v>
      </c>
      <c r="G600" s="5" t="s">
        <v>3753</v>
      </c>
      <c r="H600" s="8" t="s">
        <v>3754</v>
      </c>
      <c r="I600" s="8" t="s">
        <v>3755</v>
      </c>
      <c r="J600" s="11">
        <v>0</v>
      </c>
      <c r="K600" s="6">
        <v>4450</v>
      </c>
      <c r="L600" s="5" t="s">
        <v>3756</v>
      </c>
      <c r="M600" s="12">
        <v>41267.4354398148</v>
      </c>
      <c r="N600" s="12">
        <v>41233.4354398148</v>
      </c>
      <c r="O600" s="13" t="s">
        <v>72</v>
      </c>
      <c r="P600" s="5" t="s">
        <v>166</v>
      </c>
      <c r="Q600" s="5" t="s">
        <v>92</v>
      </c>
      <c r="R600" s="5" t="s">
        <v>93</v>
      </c>
      <c r="T600" s="5" t="s">
        <v>76</v>
      </c>
      <c r="U600" s="7">
        <v>1.4307</v>
      </c>
      <c r="V600" s="7" t="s">
        <v>95</v>
      </c>
      <c r="W600" s="7" t="s">
        <v>2459</v>
      </c>
      <c r="X600" s="7" t="s">
        <v>97</v>
      </c>
      <c r="Y600" s="15">
        <v>0</v>
      </c>
      <c r="Z600" s="15">
        <v>0</v>
      </c>
      <c r="AA600" s="16"/>
      <c r="AB600" s="16"/>
      <c r="AC600" s="16"/>
      <c r="AD600" s="16"/>
      <c r="AE600" s="16"/>
      <c r="AF600" s="16"/>
      <c r="AG600" s="16">
        <v>69</v>
      </c>
      <c r="AH600" s="16">
        <v>151.7807</v>
      </c>
      <c r="AI600" s="19">
        <v>41517.4354398148</v>
      </c>
      <c r="AJ600" s="20">
        <v>3</v>
      </c>
      <c r="AK600" s="21">
        <v>41508</v>
      </c>
      <c r="AL600" s="16"/>
      <c r="AM600" s="16"/>
      <c r="AN600" s="16"/>
      <c r="AO600" s="16"/>
      <c r="AP600" s="21">
        <v>42613.4354398148</v>
      </c>
      <c r="AQ600" s="21">
        <v>42724</v>
      </c>
      <c r="AR600" s="16"/>
      <c r="AS600" s="16"/>
      <c r="AT600" s="16"/>
      <c r="AU600" s="16"/>
      <c r="AV600" s="6"/>
      <c r="AW600" s="16"/>
      <c r="AX600" s="16"/>
      <c r="AY600" s="15">
        <v>0</v>
      </c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>
        <v>444</v>
      </c>
      <c r="BO600" s="1" t="e">
        <f>VLOOKUP(#REF!,BP$1:BP$65243,1,0)</f>
        <v>#REF!</v>
      </c>
      <c r="BP600" s="1"/>
    </row>
    <row r="601" ht="48" spans="1:68">
      <c r="A601" s="4" t="s">
        <v>3757</v>
      </c>
      <c r="B601" s="5" t="s">
        <v>272</v>
      </c>
      <c r="C601" s="5" t="s">
        <v>3757</v>
      </c>
      <c r="D601" s="5" t="s">
        <v>3758</v>
      </c>
      <c r="E601" s="6" t="s">
        <v>67</v>
      </c>
      <c r="F601" s="7">
        <v>1.7269</v>
      </c>
      <c r="G601" s="5" t="s">
        <v>3759</v>
      </c>
      <c r="H601" s="8" t="s">
        <v>3760</v>
      </c>
      <c r="I601" s="8" t="s">
        <v>3761</v>
      </c>
      <c r="J601" s="11">
        <v>0</v>
      </c>
      <c r="K601" s="6">
        <v>365</v>
      </c>
      <c r="L601" s="5" t="s">
        <v>3762</v>
      </c>
      <c r="M601" s="12">
        <v>42158.7077662037</v>
      </c>
      <c r="N601" s="12">
        <v>42117.7077662037</v>
      </c>
      <c r="O601" s="13" t="s">
        <v>72</v>
      </c>
      <c r="P601" s="5" t="s">
        <v>91</v>
      </c>
      <c r="Q601" s="5" t="s">
        <v>258</v>
      </c>
      <c r="R601" s="5" t="s">
        <v>75</v>
      </c>
      <c r="T601" s="5" t="s">
        <v>94</v>
      </c>
      <c r="U601" s="7">
        <v>1.7269</v>
      </c>
      <c r="V601" s="7" t="s">
        <v>117</v>
      </c>
      <c r="W601" s="7" t="s">
        <v>393</v>
      </c>
      <c r="X601" s="7" t="s">
        <v>158</v>
      </c>
      <c r="Y601" s="15">
        <v>0</v>
      </c>
      <c r="Z601" s="15">
        <v>6760</v>
      </c>
      <c r="AA601" s="16"/>
      <c r="AB601" s="16"/>
      <c r="AC601" s="16"/>
      <c r="AD601" s="16"/>
      <c r="AE601" s="16"/>
      <c r="AF601" s="16"/>
      <c r="AG601" s="16">
        <v>0</v>
      </c>
      <c r="AH601" s="16"/>
      <c r="AI601" s="19">
        <v>42328.7077662037</v>
      </c>
      <c r="AJ601" s="20">
        <v>2</v>
      </c>
      <c r="AK601" s="21">
        <v>42338</v>
      </c>
      <c r="AL601" s="16"/>
      <c r="AM601" s="16"/>
      <c r="AN601" s="16"/>
      <c r="AO601" s="16"/>
      <c r="AP601" s="21">
        <v>43059.7077662037</v>
      </c>
      <c r="AQ601" s="21">
        <v>42740</v>
      </c>
      <c r="AR601" s="16"/>
      <c r="AS601" s="16"/>
      <c r="AT601" s="16"/>
      <c r="AU601" s="16"/>
      <c r="AV601" s="6"/>
      <c r="AW601" s="16"/>
      <c r="AX601" s="16"/>
      <c r="AY601" s="15">
        <v>3915</v>
      </c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>
        <v>445</v>
      </c>
      <c r="BO601" s="1" t="e">
        <f>VLOOKUP(#REF!,BP$1:BP$65243,1,0)</f>
        <v>#REF!</v>
      </c>
      <c r="BP601" s="1"/>
    </row>
    <row r="602" ht="48" spans="1:68">
      <c r="A602" s="4" t="s">
        <v>3763</v>
      </c>
      <c r="B602" s="5" t="s">
        <v>215</v>
      </c>
      <c r="C602" s="5" t="s">
        <v>3763</v>
      </c>
      <c r="D602" s="5" t="s">
        <v>3764</v>
      </c>
      <c r="E602" s="6" t="s">
        <v>67</v>
      </c>
      <c r="F602" s="7">
        <v>1.6963</v>
      </c>
      <c r="G602" s="5" t="s">
        <v>3765</v>
      </c>
      <c r="H602" s="8" t="s">
        <v>3766</v>
      </c>
      <c r="I602" s="8" t="s">
        <v>3767</v>
      </c>
      <c r="J602" s="11">
        <v>0</v>
      </c>
      <c r="K602" s="6">
        <v>720</v>
      </c>
      <c r="L602" s="5" t="s">
        <v>3768</v>
      </c>
      <c r="M602" s="12">
        <v>42437.6695717593</v>
      </c>
      <c r="N602" s="12">
        <v>42399.6695717593</v>
      </c>
      <c r="O602" s="13" t="s">
        <v>72</v>
      </c>
      <c r="P602" s="5" t="s">
        <v>91</v>
      </c>
      <c r="Q602" s="5" t="s">
        <v>797</v>
      </c>
      <c r="R602" s="5" t="s">
        <v>75</v>
      </c>
      <c r="T602" s="5" t="s">
        <v>94</v>
      </c>
      <c r="U602" s="7">
        <v>1.6963</v>
      </c>
      <c r="V602" s="7" t="s">
        <v>177</v>
      </c>
      <c r="W602" s="7" t="s">
        <v>157</v>
      </c>
      <c r="X602" s="7" t="s">
        <v>243</v>
      </c>
      <c r="Y602" s="15">
        <v>0</v>
      </c>
      <c r="Z602" s="15">
        <v>8142.24</v>
      </c>
      <c r="AA602" s="16"/>
      <c r="AB602" s="16"/>
      <c r="AC602" s="16"/>
      <c r="AD602" s="16"/>
      <c r="AE602" s="16"/>
      <c r="AF602" s="16"/>
      <c r="AG602" s="16">
        <v>0</v>
      </c>
      <c r="AH602" s="16"/>
      <c r="AI602" s="19">
        <v>42638.6695717593</v>
      </c>
      <c r="AJ602" s="20">
        <v>2</v>
      </c>
      <c r="AK602" s="21">
        <v>42637</v>
      </c>
      <c r="AL602" s="16"/>
      <c r="AM602" s="16"/>
      <c r="AN602" s="16"/>
      <c r="AO602" s="16"/>
      <c r="AP602" s="21">
        <v>43368.6695717593</v>
      </c>
      <c r="AQ602" s="21"/>
      <c r="AR602" s="16"/>
      <c r="AS602" s="16"/>
      <c r="AT602" s="16"/>
      <c r="AU602" s="16"/>
      <c r="AV602" s="6"/>
      <c r="AW602" s="16"/>
      <c r="AX602" s="16"/>
      <c r="AY602" s="15">
        <v>4800</v>
      </c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>
        <v>446</v>
      </c>
      <c r="BO602" s="1" t="e">
        <f>VLOOKUP(#REF!,BP$1:BP$65243,1,0)</f>
        <v>#REF!</v>
      </c>
      <c r="BP602" s="1"/>
    </row>
    <row r="603" ht="48" spans="1:68">
      <c r="A603" s="4" t="s">
        <v>3769</v>
      </c>
      <c r="B603" s="5" t="s">
        <v>228</v>
      </c>
      <c r="C603" s="5" t="s">
        <v>3769</v>
      </c>
      <c r="D603" s="5" t="s">
        <v>3770</v>
      </c>
      <c r="E603" s="6" t="s">
        <v>67</v>
      </c>
      <c r="F603" s="7">
        <v>1.5047</v>
      </c>
      <c r="G603" s="5" t="s">
        <v>3771</v>
      </c>
      <c r="H603" s="8" t="s">
        <v>3772</v>
      </c>
      <c r="I603" s="8" t="s">
        <v>3773</v>
      </c>
      <c r="J603" s="11">
        <v>0</v>
      </c>
      <c r="K603" s="6">
        <v>514</v>
      </c>
      <c r="L603" s="5" t="s">
        <v>3774</v>
      </c>
      <c r="M603" s="12">
        <v>40317.4841203704</v>
      </c>
      <c r="N603" s="12">
        <v>40312.4841203704</v>
      </c>
      <c r="O603" s="13" t="s">
        <v>72</v>
      </c>
      <c r="P603" s="5" t="s">
        <v>91</v>
      </c>
      <c r="Q603" s="5" t="s">
        <v>74</v>
      </c>
      <c r="R603" s="5" t="s">
        <v>106</v>
      </c>
      <c r="T603" s="5" t="s">
        <v>94</v>
      </c>
      <c r="U603" s="7">
        <v>1.5497</v>
      </c>
      <c r="V603" s="7" t="s">
        <v>107</v>
      </c>
      <c r="W603" s="7" t="s">
        <v>570</v>
      </c>
      <c r="X603" s="7" t="s">
        <v>3775</v>
      </c>
      <c r="Y603" s="15">
        <v>0</v>
      </c>
      <c r="Z603" s="15">
        <v>2235</v>
      </c>
      <c r="AA603" s="16"/>
      <c r="AB603" s="16"/>
      <c r="AC603" s="16"/>
      <c r="AD603" s="16"/>
      <c r="AE603" s="16"/>
      <c r="AF603" s="16"/>
      <c r="AG603" s="16">
        <v>0</v>
      </c>
      <c r="AH603" s="16"/>
      <c r="AI603" s="19">
        <v>40602.4841203704</v>
      </c>
      <c r="AJ603" s="20">
        <v>2</v>
      </c>
      <c r="AK603" s="21">
        <v>40584</v>
      </c>
      <c r="AL603" s="16"/>
      <c r="AM603" s="16"/>
      <c r="AN603" s="16"/>
      <c r="AO603" s="16"/>
      <c r="AP603" s="21">
        <v>41333.4841203704</v>
      </c>
      <c r="AQ603" s="21">
        <v>41306</v>
      </c>
      <c r="AR603" s="16"/>
      <c r="AS603" s="16"/>
      <c r="AT603" s="16"/>
      <c r="AU603" s="16"/>
      <c r="AV603" s="6"/>
      <c r="AW603" s="16"/>
      <c r="AX603" s="16"/>
      <c r="AY603" s="15">
        <v>1485.3459</v>
      </c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>
        <v>447</v>
      </c>
      <c r="BO603" s="1" t="e">
        <f>VLOOKUP(#REF!,BP$1:BP$65243,1,0)</f>
        <v>#REF!</v>
      </c>
      <c r="BP603" s="1"/>
    </row>
    <row r="604" ht="48" spans="1:68">
      <c r="A604" s="4" t="s">
        <v>3776</v>
      </c>
      <c r="B604" s="5" t="s">
        <v>272</v>
      </c>
      <c r="C604" s="5" t="s">
        <v>3776</v>
      </c>
      <c r="D604" s="5" t="s">
        <v>3777</v>
      </c>
      <c r="E604" s="6" t="s">
        <v>67</v>
      </c>
      <c r="F604" s="7">
        <v>4.0976</v>
      </c>
      <c r="G604" s="5" t="s">
        <v>3778</v>
      </c>
      <c r="H604" s="8" t="s">
        <v>3779</v>
      </c>
      <c r="I604" s="8" t="s">
        <v>3780</v>
      </c>
      <c r="J604" s="11">
        <v>0</v>
      </c>
      <c r="K604" s="6">
        <v>812</v>
      </c>
      <c r="L604" s="5" t="s">
        <v>3781</v>
      </c>
      <c r="M604" s="12">
        <v>40259.4980555556</v>
      </c>
      <c r="N604" s="12">
        <v>40254.4980555556</v>
      </c>
      <c r="O604" s="13" t="s">
        <v>72</v>
      </c>
      <c r="P604" s="5" t="s">
        <v>91</v>
      </c>
      <c r="Q604" s="5" t="s">
        <v>316</v>
      </c>
      <c r="R604" s="5" t="s">
        <v>106</v>
      </c>
      <c r="T604" s="5" t="s">
        <v>94</v>
      </c>
      <c r="U604" s="7">
        <v>4.0976</v>
      </c>
      <c r="V604" s="7" t="s">
        <v>107</v>
      </c>
      <c r="W604" s="7" t="s">
        <v>379</v>
      </c>
      <c r="X604" s="7" t="s">
        <v>109</v>
      </c>
      <c r="Y604" s="15">
        <v>0</v>
      </c>
      <c r="Z604" s="15">
        <v>9736</v>
      </c>
      <c r="AA604" s="16"/>
      <c r="AB604" s="16"/>
      <c r="AC604" s="16"/>
      <c r="AD604" s="16"/>
      <c r="AE604" s="16"/>
      <c r="AF604" s="16"/>
      <c r="AG604" s="16">
        <v>0</v>
      </c>
      <c r="AH604" s="16"/>
      <c r="AI604" s="19">
        <v>40543.4980555556</v>
      </c>
      <c r="AJ604" s="20">
        <v>2</v>
      </c>
      <c r="AK604" s="21">
        <v>40316.4980555556</v>
      </c>
      <c r="AL604" s="16"/>
      <c r="AM604" s="16"/>
      <c r="AN604" s="16"/>
      <c r="AO604" s="16"/>
      <c r="AP604" s="21">
        <v>41274.4980555556</v>
      </c>
      <c r="AQ604" s="21">
        <v>40575.4980555556</v>
      </c>
      <c r="AR604" s="16"/>
      <c r="AS604" s="16"/>
      <c r="AT604" s="16"/>
      <c r="AU604" s="16"/>
      <c r="AV604" s="6"/>
      <c r="AW604" s="16"/>
      <c r="AX604" s="16"/>
      <c r="AY604" s="15">
        <v>2376.025</v>
      </c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>
        <v>448</v>
      </c>
      <c r="BO604" s="1" t="e">
        <f>VLOOKUP(#REF!,BP$1:BP$65243,1,0)</f>
        <v>#REF!</v>
      </c>
      <c r="BP604" s="1"/>
    </row>
    <row r="605" ht="48" spans="1:68">
      <c r="A605" s="4" t="s">
        <v>3782</v>
      </c>
      <c r="B605" s="5" t="s">
        <v>228</v>
      </c>
      <c r="C605" s="5" t="s">
        <v>3782</v>
      </c>
      <c r="D605" s="5" t="s">
        <v>3783</v>
      </c>
      <c r="E605" s="6" t="s">
        <v>67</v>
      </c>
      <c r="F605" s="7">
        <v>1.3496</v>
      </c>
      <c r="G605" s="5" t="s">
        <v>3784</v>
      </c>
      <c r="H605" s="8" t="s">
        <v>3785</v>
      </c>
      <c r="I605" s="8" t="s">
        <v>3786</v>
      </c>
      <c r="J605" s="11">
        <v>0</v>
      </c>
      <c r="K605" s="6">
        <v>720</v>
      </c>
      <c r="L605" s="5" t="s">
        <v>3787</v>
      </c>
      <c r="M605" s="12">
        <v>41464.6697800926</v>
      </c>
      <c r="N605" s="12">
        <v>41458.6697800926</v>
      </c>
      <c r="O605" s="13" t="s">
        <v>72</v>
      </c>
      <c r="P605" s="5" t="s">
        <v>91</v>
      </c>
      <c r="Q605" s="5" t="s">
        <v>167</v>
      </c>
      <c r="R605" s="5" t="s">
        <v>75</v>
      </c>
      <c r="T605" s="5" t="s">
        <v>94</v>
      </c>
      <c r="U605" s="7">
        <v>1.3496</v>
      </c>
      <c r="V605" s="7" t="s">
        <v>117</v>
      </c>
      <c r="W605" s="7" t="s">
        <v>168</v>
      </c>
      <c r="X605" s="7" t="s">
        <v>158</v>
      </c>
      <c r="Y605" s="15">
        <v>0</v>
      </c>
      <c r="Z605" s="15">
        <v>6195</v>
      </c>
      <c r="AA605" s="16"/>
      <c r="AB605" s="16"/>
      <c r="AC605" s="16"/>
      <c r="AD605" s="16"/>
      <c r="AE605" s="16"/>
      <c r="AF605" s="16"/>
      <c r="AG605" s="16">
        <v>0</v>
      </c>
      <c r="AH605" s="16"/>
      <c r="AI605" s="19">
        <v>41628.6697800926</v>
      </c>
      <c r="AJ605" s="20">
        <v>1</v>
      </c>
      <c r="AK605" s="21">
        <v>41541</v>
      </c>
      <c r="AL605" s="16"/>
      <c r="AM605" s="16"/>
      <c r="AN605" s="16"/>
      <c r="AO605" s="16"/>
      <c r="AP605" s="21">
        <v>41993.6697800926</v>
      </c>
      <c r="AQ605" s="21">
        <v>41835</v>
      </c>
      <c r="AR605" s="16"/>
      <c r="AS605" s="16"/>
      <c r="AT605" s="16"/>
      <c r="AU605" s="16"/>
      <c r="AV605" s="6"/>
      <c r="AW605" s="16"/>
      <c r="AX605" s="16"/>
      <c r="AY605" s="15">
        <v>4590.249</v>
      </c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>
        <v>449</v>
      </c>
      <c r="BO605" s="1" t="e">
        <f>VLOOKUP(#REF!,BP$1:BP$65243,1,0)</f>
        <v>#REF!</v>
      </c>
      <c r="BP605" s="1"/>
    </row>
    <row r="606" ht="48" spans="1:68">
      <c r="A606" s="4" t="s">
        <v>3788</v>
      </c>
      <c r="B606" s="49" t="s">
        <v>65</v>
      </c>
      <c r="C606" s="49" t="s">
        <v>3788</v>
      </c>
      <c r="D606" s="49" t="s">
        <v>3789</v>
      </c>
      <c r="E606" s="50" t="s">
        <v>67</v>
      </c>
      <c r="F606" s="51">
        <v>2.1599</v>
      </c>
      <c r="G606" s="49" t="s">
        <v>3790</v>
      </c>
      <c r="H606" s="8" t="s">
        <v>3791</v>
      </c>
      <c r="I606" s="8" t="s">
        <v>3792</v>
      </c>
      <c r="J606" s="11">
        <v>0</v>
      </c>
      <c r="K606" s="50">
        <v>825</v>
      </c>
      <c r="L606" s="49" t="s">
        <v>3793</v>
      </c>
      <c r="M606" s="55">
        <v>40409.6720138889</v>
      </c>
      <c r="N606" s="55">
        <v>40406.6720138889</v>
      </c>
      <c r="O606" s="13" t="s">
        <v>72</v>
      </c>
      <c r="P606" s="49" t="s">
        <v>166</v>
      </c>
      <c r="Q606" s="49" t="s">
        <v>258</v>
      </c>
      <c r="R606" s="49" t="s">
        <v>75</v>
      </c>
      <c r="T606" s="49" t="s">
        <v>94</v>
      </c>
      <c r="U606" s="51">
        <v>2.1599</v>
      </c>
      <c r="V606" s="51" t="s">
        <v>259</v>
      </c>
      <c r="W606" s="51" t="s">
        <v>207</v>
      </c>
      <c r="X606" s="51" t="s">
        <v>287</v>
      </c>
      <c r="Y606" s="57">
        <v>0</v>
      </c>
      <c r="Z606" s="57">
        <v>7698</v>
      </c>
      <c r="AA606" s="58"/>
      <c r="AB606" s="58"/>
      <c r="AC606" s="58"/>
      <c r="AD606" s="58"/>
      <c r="AE606" s="58"/>
      <c r="AF606" s="58"/>
      <c r="AG606" s="58">
        <v>0</v>
      </c>
      <c r="AH606" s="58"/>
      <c r="AI606" s="60">
        <v>40694.6720138889</v>
      </c>
      <c r="AJ606" s="61">
        <v>2</v>
      </c>
      <c r="AK606" s="62">
        <v>40651.7119097222</v>
      </c>
      <c r="AL606" s="58"/>
      <c r="AM606" s="58"/>
      <c r="AN606" s="58"/>
      <c r="AO606" s="58"/>
      <c r="AP606" s="62">
        <v>41882.6720138889</v>
      </c>
      <c r="AQ606" s="62">
        <v>41912</v>
      </c>
      <c r="AR606" s="58" t="s">
        <v>288</v>
      </c>
      <c r="AS606" s="58"/>
      <c r="AT606" s="58"/>
      <c r="AU606" s="58"/>
      <c r="AV606" s="6"/>
      <c r="AW606" s="58"/>
      <c r="AX606" s="58"/>
      <c r="AY606" s="57">
        <v>3564.0539</v>
      </c>
      <c r="AZ606" s="58"/>
      <c r="BA606" s="58"/>
      <c r="BB606" s="58"/>
      <c r="BC606" s="58"/>
      <c r="BD606" s="58"/>
      <c r="BE606" s="58"/>
      <c r="BF606" s="58"/>
      <c r="BG606" s="58"/>
      <c r="BH606" s="58"/>
      <c r="BI606" s="58"/>
      <c r="BJ606" s="58"/>
      <c r="BK606" s="58"/>
      <c r="BL606" s="58"/>
      <c r="BM606" s="58"/>
      <c r="BN606" s="16">
        <v>450</v>
      </c>
      <c r="BO606" s="1" t="e">
        <f>VLOOKUP(#REF!,BP$1:BP$65243,1,0)</f>
        <v>#REF!</v>
      </c>
      <c r="BP606" s="1"/>
    </row>
    <row r="607" ht="48" spans="1:68">
      <c r="A607" s="4" t="s">
        <v>3794</v>
      </c>
      <c r="B607" s="5" t="s">
        <v>151</v>
      </c>
      <c r="C607" s="5" t="s">
        <v>3794</v>
      </c>
      <c r="D607" s="5" t="s">
        <v>3795</v>
      </c>
      <c r="E607" s="6" t="s">
        <v>67</v>
      </c>
      <c r="F607" s="7">
        <v>2.5708</v>
      </c>
      <c r="G607" s="5" t="s">
        <v>3796</v>
      </c>
      <c r="H607" s="8" t="s">
        <v>3797</v>
      </c>
      <c r="I607" s="8" t="s">
        <v>3798</v>
      </c>
      <c r="J607" s="11">
        <v>0</v>
      </c>
      <c r="K607" s="6">
        <v>2280</v>
      </c>
      <c r="L607" s="5" t="s">
        <v>3799</v>
      </c>
      <c r="M607" s="12">
        <v>40675.461412037</v>
      </c>
      <c r="N607" s="12">
        <v>40669.461412037</v>
      </c>
      <c r="O607" s="13" t="s">
        <v>72</v>
      </c>
      <c r="P607" s="5" t="s">
        <v>91</v>
      </c>
      <c r="Q607" s="5" t="s">
        <v>258</v>
      </c>
      <c r="R607" s="5" t="s">
        <v>75</v>
      </c>
      <c r="T607" s="5" t="s">
        <v>94</v>
      </c>
      <c r="U607" s="7">
        <v>2.6909</v>
      </c>
      <c r="V607" s="7" t="s">
        <v>177</v>
      </c>
      <c r="W607" s="7" t="s">
        <v>168</v>
      </c>
      <c r="X607" s="7" t="s">
        <v>109</v>
      </c>
      <c r="Y607" s="15">
        <v>0</v>
      </c>
      <c r="Z607" s="15">
        <v>10489</v>
      </c>
      <c r="AA607" s="16"/>
      <c r="AB607" s="16"/>
      <c r="AC607" s="16"/>
      <c r="AD607" s="16"/>
      <c r="AE607" s="16"/>
      <c r="AF607" s="16"/>
      <c r="AG607" s="16">
        <v>0</v>
      </c>
      <c r="AH607" s="16"/>
      <c r="AI607" s="19">
        <v>40999.461412037</v>
      </c>
      <c r="AJ607" s="20">
        <v>2</v>
      </c>
      <c r="AK607" s="21">
        <v>40988</v>
      </c>
      <c r="AL607" s="16"/>
      <c r="AM607" s="16"/>
      <c r="AN607" s="16"/>
      <c r="AO607" s="16"/>
      <c r="AP607" s="21">
        <v>41729.461412037</v>
      </c>
      <c r="AQ607" s="21">
        <v>41508</v>
      </c>
      <c r="AR607" s="16"/>
      <c r="AS607" s="16"/>
      <c r="AT607" s="16"/>
      <c r="AU607" s="16"/>
      <c r="AV607" s="6"/>
      <c r="AW607" s="16"/>
      <c r="AX607" s="16"/>
      <c r="AY607" s="15">
        <v>4080.0529</v>
      </c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>
        <v>451</v>
      </c>
      <c r="BO607" s="1" t="e">
        <f>VLOOKUP(#REF!,BP$1:BP$65243,1,0)</f>
        <v>#REF!</v>
      </c>
      <c r="BP607" s="1"/>
    </row>
    <row r="608" ht="60" spans="1:68">
      <c r="A608" s="4" t="s">
        <v>3800</v>
      </c>
      <c r="B608" s="5" t="s">
        <v>151</v>
      </c>
      <c r="C608" s="5" t="s">
        <v>3800</v>
      </c>
      <c r="D608" s="5" t="s">
        <v>3801</v>
      </c>
      <c r="E608" s="6" t="s">
        <v>67</v>
      </c>
      <c r="F608" s="7">
        <v>0.7586</v>
      </c>
      <c r="G608" s="5" t="s">
        <v>3802</v>
      </c>
      <c r="H608" s="8" t="s">
        <v>3803</v>
      </c>
      <c r="I608" s="8" t="s">
        <v>3804</v>
      </c>
      <c r="J608" s="11">
        <v>0</v>
      </c>
      <c r="K608" s="6">
        <v>405</v>
      </c>
      <c r="L608" s="5" t="s">
        <v>3805</v>
      </c>
      <c r="M608" s="12">
        <v>41268.6572337963</v>
      </c>
      <c r="N608" s="12">
        <v>41262.6572337963</v>
      </c>
      <c r="O608" s="13" t="s">
        <v>72</v>
      </c>
      <c r="P608" s="5" t="s">
        <v>91</v>
      </c>
      <c r="Q608" s="5" t="s">
        <v>316</v>
      </c>
      <c r="R608" s="5" t="s">
        <v>75</v>
      </c>
      <c r="T608" s="5" t="s">
        <v>94</v>
      </c>
      <c r="U608" s="7">
        <v>0.7586</v>
      </c>
      <c r="V608" s="7" t="s">
        <v>107</v>
      </c>
      <c r="W608" s="7" t="s">
        <v>168</v>
      </c>
      <c r="X608" s="7"/>
      <c r="Y608" s="15">
        <v>0</v>
      </c>
      <c r="Z608" s="15">
        <v>4190</v>
      </c>
      <c r="AA608" s="16"/>
      <c r="AB608" s="16"/>
      <c r="AC608" s="16"/>
      <c r="AD608" s="16"/>
      <c r="AE608" s="16"/>
      <c r="AF608" s="16"/>
      <c r="AG608" s="16">
        <v>0</v>
      </c>
      <c r="AH608" s="16"/>
      <c r="AI608" s="19">
        <v>41425.6572337963</v>
      </c>
      <c r="AJ608" s="20">
        <v>1.5</v>
      </c>
      <c r="AK608" s="21">
        <v>41492</v>
      </c>
      <c r="AL608" s="16"/>
      <c r="AM608" s="16"/>
      <c r="AN608" s="16"/>
      <c r="AO608" s="16"/>
      <c r="AP608" s="21">
        <v>41973.6572337963</v>
      </c>
      <c r="AQ608" s="21">
        <v>41957</v>
      </c>
      <c r="AR608" s="16"/>
      <c r="AS608" s="16"/>
      <c r="AT608" s="16"/>
      <c r="AU608" s="16"/>
      <c r="AV608" s="6"/>
      <c r="AW608" s="16"/>
      <c r="AX608" s="16"/>
      <c r="AY608" s="15">
        <v>5523.3325</v>
      </c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>
        <v>452</v>
      </c>
      <c r="BO608" s="1" t="e">
        <f>VLOOKUP(#REF!,BP$1:BP$65243,1,0)</f>
        <v>#REF!</v>
      </c>
      <c r="BP608" s="1"/>
    </row>
    <row r="609" ht="60" spans="1:68">
      <c r="A609" s="4" t="s">
        <v>3806</v>
      </c>
      <c r="B609" s="5" t="s">
        <v>272</v>
      </c>
      <c r="C609" s="5" t="s">
        <v>3806</v>
      </c>
      <c r="D609" s="5" t="s">
        <v>3807</v>
      </c>
      <c r="E609" s="6" t="s">
        <v>67</v>
      </c>
      <c r="F609" s="7">
        <v>3.1018</v>
      </c>
      <c r="G609" s="5" t="s">
        <v>3808</v>
      </c>
      <c r="H609" s="8" t="s">
        <v>3809</v>
      </c>
      <c r="I609" s="8" t="s">
        <v>3810</v>
      </c>
      <c r="J609" s="11">
        <v>0</v>
      </c>
      <c r="K609" s="6">
        <v>660</v>
      </c>
      <c r="L609" s="5" t="s">
        <v>3811</v>
      </c>
      <c r="M609" s="12">
        <v>40529.6606134259</v>
      </c>
      <c r="N609" s="12">
        <v>40525.6606134259</v>
      </c>
      <c r="O609" s="13" t="s">
        <v>72</v>
      </c>
      <c r="P609" s="5" t="s">
        <v>166</v>
      </c>
      <c r="Q609" s="5" t="s">
        <v>176</v>
      </c>
      <c r="R609" s="5" t="s">
        <v>75</v>
      </c>
      <c r="T609" s="5" t="s">
        <v>94</v>
      </c>
      <c r="U609" s="7">
        <v>3.1018</v>
      </c>
      <c r="V609" s="7" t="s">
        <v>107</v>
      </c>
      <c r="W609" s="7" t="s">
        <v>1099</v>
      </c>
      <c r="X609" s="7" t="s">
        <v>109</v>
      </c>
      <c r="Y609" s="15">
        <v>0</v>
      </c>
      <c r="Z609" s="15">
        <v>7370</v>
      </c>
      <c r="AA609" s="16"/>
      <c r="AB609" s="16"/>
      <c r="AC609" s="16"/>
      <c r="AD609" s="16"/>
      <c r="AE609" s="16"/>
      <c r="AF609" s="16"/>
      <c r="AG609" s="16">
        <v>0</v>
      </c>
      <c r="AH609" s="16"/>
      <c r="AI609" s="19">
        <v>40847.6606134259</v>
      </c>
      <c r="AJ609" s="20">
        <v>2</v>
      </c>
      <c r="AK609" s="21">
        <v>40667</v>
      </c>
      <c r="AL609" s="16"/>
      <c r="AM609" s="16"/>
      <c r="AN609" s="16"/>
      <c r="AO609" s="16"/>
      <c r="AP609" s="21">
        <v>41578.6606134259</v>
      </c>
      <c r="AQ609" s="21">
        <v>41529</v>
      </c>
      <c r="AR609" s="16"/>
      <c r="AS609" s="16"/>
      <c r="AT609" s="16"/>
      <c r="AU609" s="16"/>
      <c r="AV609" s="6"/>
      <c r="AW609" s="16"/>
      <c r="AX609" s="16"/>
      <c r="AY609" s="15">
        <v>2376.0397</v>
      </c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>
        <v>453</v>
      </c>
      <c r="BO609" s="1" t="e">
        <f>VLOOKUP(#REF!,BP$1:BP$65243,1,0)</f>
        <v>#REF!</v>
      </c>
      <c r="BP609" s="1"/>
    </row>
    <row r="610" ht="48" spans="1:68">
      <c r="A610" s="4" t="s">
        <v>3812</v>
      </c>
      <c r="B610" s="5" t="s">
        <v>160</v>
      </c>
      <c r="C610" s="5" t="s">
        <v>3812</v>
      </c>
      <c r="D610" s="5" t="s">
        <v>3813</v>
      </c>
      <c r="E610" s="6" t="s">
        <v>67</v>
      </c>
      <c r="F610" s="7">
        <v>3.1477</v>
      </c>
      <c r="G610" s="5" t="s">
        <v>3814</v>
      </c>
      <c r="H610" s="8" t="s">
        <v>3815</v>
      </c>
      <c r="I610" s="8" t="s">
        <v>3816</v>
      </c>
      <c r="J610" s="11">
        <v>0</v>
      </c>
      <c r="K610" s="6">
        <v>1260</v>
      </c>
      <c r="L610" s="5" t="s">
        <v>3817</v>
      </c>
      <c r="M610" s="12">
        <v>41936.5925231481</v>
      </c>
      <c r="N610" s="12">
        <v>41932.5925231481</v>
      </c>
      <c r="O610" s="13" t="s">
        <v>72</v>
      </c>
      <c r="P610" s="5" t="s">
        <v>91</v>
      </c>
      <c r="Q610" s="5" t="s">
        <v>258</v>
      </c>
      <c r="R610" s="5" t="s">
        <v>75</v>
      </c>
      <c r="T610" s="5" t="s">
        <v>94</v>
      </c>
      <c r="U610" s="7">
        <v>3.1477</v>
      </c>
      <c r="V610" s="7" t="s">
        <v>117</v>
      </c>
      <c r="W610" s="7" t="s">
        <v>2940</v>
      </c>
      <c r="X610" s="7" t="s">
        <v>191</v>
      </c>
      <c r="Y610" s="15">
        <v>0</v>
      </c>
      <c r="Z610" s="15">
        <v>15251</v>
      </c>
      <c r="AA610" s="16"/>
      <c r="AB610" s="16"/>
      <c r="AC610" s="16"/>
      <c r="AD610" s="16"/>
      <c r="AE610" s="16"/>
      <c r="AF610" s="16"/>
      <c r="AG610" s="16">
        <v>0</v>
      </c>
      <c r="AH610" s="16"/>
      <c r="AI610" s="19">
        <v>42104.5925231481</v>
      </c>
      <c r="AJ610" s="20">
        <v>2</v>
      </c>
      <c r="AK610" s="21">
        <v>42095</v>
      </c>
      <c r="AL610" s="16"/>
      <c r="AM610" s="16"/>
      <c r="AN610" s="16"/>
      <c r="AO610" s="16"/>
      <c r="AP610" s="21">
        <v>42835.5925231481</v>
      </c>
      <c r="AQ610" s="21">
        <v>42613</v>
      </c>
      <c r="AR610" s="16"/>
      <c r="AS610" s="16"/>
      <c r="AT610" s="16"/>
      <c r="AU610" s="16"/>
      <c r="AV610" s="6"/>
      <c r="AW610" s="16"/>
      <c r="AX610" s="16"/>
      <c r="AY610" s="15">
        <v>4845</v>
      </c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>
        <v>454</v>
      </c>
      <c r="BO610" s="1" t="e">
        <f>VLOOKUP(#REF!,BP$1:BP$65243,1,0)</f>
        <v>#REF!</v>
      </c>
      <c r="BP610" s="1"/>
    </row>
    <row r="611" ht="48" spans="1:68">
      <c r="A611" s="4" t="s">
        <v>3818</v>
      </c>
      <c r="B611" s="5" t="s">
        <v>65</v>
      </c>
      <c r="C611" s="5" t="s">
        <v>3818</v>
      </c>
      <c r="D611" s="5" t="s">
        <v>3819</v>
      </c>
      <c r="E611" s="6" t="s">
        <v>67</v>
      </c>
      <c r="F611" s="7">
        <v>2.8765</v>
      </c>
      <c r="G611" s="5" t="s">
        <v>3820</v>
      </c>
      <c r="H611" s="8" t="s">
        <v>3821</v>
      </c>
      <c r="I611" s="8" t="s">
        <v>3822</v>
      </c>
      <c r="J611" s="11">
        <v>0</v>
      </c>
      <c r="K611" s="6">
        <v>1225</v>
      </c>
      <c r="L611" s="5" t="s">
        <v>3823</v>
      </c>
      <c r="M611" s="12">
        <v>42237.4800462963</v>
      </c>
      <c r="N611" s="12">
        <v>42201.4800462963</v>
      </c>
      <c r="O611" s="13" t="s">
        <v>72</v>
      </c>
      <c r="P611" s="5" t="s">
        <v>91</v>
      </c>
      <c r="Q611" s="5" t="s">
        <v>74</v>
      </c>
      <c r="R611" s="5" t="s">
        <v>75</v>
      </c>
      <c r="T611" s="5"/>
      <c r="U611" s="7">
        <v>2.8765</v>
      </c>
      <c r="V611" s="7" t="s">
        <v>117</v>
      </c>
      <c r="W611" s="7" t="s">
        <v>1054</v>
      </c>
      <c r="X611" s="7" t="s">
        <v>158</v>
      </c>
      <c r="Y611" s="15">
        <v>0</v>
      </c>
      <c r="Z611" s="15">
        <v>12944</v>
      </c>
      <c r="AA611" s="16"/>
      <c r="AB611" s="16"/>
      <c r="AC611" s="16"/>
      <c r="AD611" s="16"/>
      <c r="AE611" s="16"/>
      <c r="AF611" s="16"/>
      <c r="AG611" s="16">
        <v>0</v>
      </c>
      <c r="AH611" s="16"/>
      <c r="AI611" s="19">
        <v>42420.4800462963</v>
      </c>
      <c r="AJ611" s="20">
        <v>2</v>
      </c>
      <c r="AK611" s="21">
        <v>42415</v>
      </c>
      <c r="AL611" s="16"/>
      <c r="AM611" s="16"/>
      <c r="AN611" s="16"/>
      <c r="AO611" s="16"/>
      <c r="AP611" s="21">
        <v>43151.4800462963</v>
      </c>
      <c r="AQ611" s="21"/>
      <c r="AR611" s="16"/>
      <c r="AS611" s="16"/>
      <c r="AT611" s="16"/>
      <c r="AU611" s="16"/>
      <c r="AV611" s="6"/>
      <c r="AW611" s="16"/>
      <c r="AX611" s="16"/>
      <c r="AY611" s="15">
        <v>4500</v>
      </c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>
        <v>455</v>
      </c>
      <c r="BO611" s="1" t="e">
        <f>VLOOKUP(#REF!,BP$1:BP$65243,1,0)</f>
        <v>#REF!</v>
      </c>
      <c r="BP611" s="1"/>
    </row>
    <row r="612" ht="48" spans="1:68">
      <c r="A612" s="4" t="s">
        <v>3824</v>
      </c>
      <c r="B612" s="31" t="s">
        <v>261</v>
      </c>
      <c r="C612" s="31" t="s">
        <v>3824</v>
      </c>
      <c r="D612" s="31" t="s">
        <v>3825</v>
      </c>
      <c r="E612" s="32" t="s">
        <v>181</v>
      </c>
      <c r="F612" s="33">
        <v>0.1101</v>
      </c>
      <c r="G612" s="31" t="s">
        <v>3826</v>
      </c>
      <c r="H612" s="8" t="s">
        <v>3827</v>
      </c>
      <c r="I612" s="8" t="s">
        <v>3828</v>
      </c>
      <c r="J612" s="11">
        <v>0</v>
      </c>
      <c r="K612" s="32">
        <v>41.3976</v>
      </c>
      <c r="L612" s="31" t="s">
        <v>3829</v>
      </c>
      <c r="M612" s="35">
        <v>41904.5790046296</v>
      </c>
      <c r="N612" s="35">
        <v>41894.5789814815</v>
      </c>
      <c r="O612" s="13" t="s">
        <v>72</v>
      </c>
      <c r="P612" s="31" t="s">
        <v>91</v>
      </c>
      <c r="Q612" s="31" t="s">
        <v>105</v>
      </c>
      <c r="R612" s="31" t="s">
        <v>75</v>
      </c>
      <c r="T612" s="31" t="s">
        <v>94</v>
      </c>
      <c r="U612" s="33">
        <v>0.1101</v>
      </c>
      <c r="V612" s="33" t="s">
        <v>117</v>
      </c>
      <c r="W612" s="33" t="s">
        <v>108</v>
      </c>
      <c r="X612" s="33" t="s">
        <v>158</v>
      </c>
      <c r="Y612" s="38">
        <v>0</v>
      </c>
      <c r="Z612" s="38">
        <v>1608</v>
      </c>
      <c r="AA612" s="39"/>
      <c r="AB612" s="39"/>
      <c r="AC612" s="39"/>
      <c r="AD612" s="39"/>
      <c r="AE612" s="39"/>
      <c r="AF612" s="39"/>
      <c r="AG612" s="39"/>
      <c r="AH612" s="39"/>
      <c r="AI612" s="43">
        <v>42004.5790046296</v>
      </c>
      <c r="AJ612" s="44">
        <v>1</v>
      </c>
      <c r="AK612" s="45">
        <v>41951</v>
      </c>
      <c r="AL612" s="39"/>
      <c r="AM612" s="39"/>
      <c r="AN612" s="39"/>
      <c r="AO612" s="39"/>
      <c r="AP612" s="45">
        <v>42369.5790046296</v>
      </c>
      <c r="AQ612" s="45">
        <v>42109</v>
      </c>
      <c r="AR612" s="39"/>
      <c r="AS612" s="39"/>
      <c r="AT612" s="39"/>
      <c r="AU612" s="39"/>
      <c r="AV612" s="6"/>
      <c r="AW612" s="39"/>
      <c r="AX612" s="39"/>
      <c r="AY612" s="38">
        <v>6270</v>
      </c>
      <c r="AZ612" s="39"/>
      <c r="BA612" s="39"/>
      <c r="BB612" s="39"/>
      <c r="BC612" s="39"/>
      <c r="BD612" s="39"/>
      <c r="BE612" s="39"/>
      <c r="BF612" s="39"/>
      <c r="BG612" s="39"/>
      <c r="BH612" s="39"/>
      <c r="BI612" s="39"/>
      <c r="BJ612" s="39"/>
      <c r="BK612" s="39"/>
      <c r="BL612" s="39"/>
      <c r="BM612" s="39"/>
      <c r="BN612" s="16">
        <v>456</v>
      </c>
      <c r="BO612" s="1" t="e">
        <f>VLOOKUP(#REF!,BP$1:BP$65243,1,0)</f>
        <v>#REF!</v>
      </c>
      <c r="BP612" s="1"/>
    </row>
    <row r="613" ht="48" spans="1:68">
      <c r="A613" s="4" t="s">
        <v>3830</v>
      </c>
      <c r="B613" s="5" t="s">
        <v>99</v>
      </c>
      <c r="C613" s="5" t="s">
        <v>3830</v>
      </c>
      <c r="D613" s="5" t="s">
        <v>3831</v>
      </c>
      <c r="E613" s="6" t="s">
        <v>67</v>
      </c>
      <c r="F613" s="7">
        <v>1.0389</v>
      </c>
      <c r="G613" s="5" t="s">
        <v>3832</v>
      </c>
      <c r="H613" s="8" t="s">
        <v>3833</v>
      </c>
      <c r="I613" s="8" t="s">
        <v>3834</v>
      </c>
      <c r="J613" s="11">
        <v>0</v>
      </c>
      <c r="K613" s="6">
        <v>580</v>
      </c>
      <c r="L613" s="5" t="s">
        <v>3835</v>
      </c>
      <c r="M613" s="12">
        <v>42620.7384490741</v>
      </c>
      <c r="N613" s="12">
        <v>42580.7384143519</v>
      </c>
      <c r="O613" s="13" t="s">
        <v>72</v>
      </c>
      <c r="P613" s="5" t="s">
        <v>91</v>
      </c>
      <c r="Q613" s="5" t="s">
        <v>105</v>
      </c>
      <c r="R613" s="5" t="s">
        <v>75</v>
      </c>
      <c r="T613" s="5"/>
      <c r="U613" s="7">
        <v>1.0455</v>
      </c>
      <c r="V613" s="7" t="s">
        <v>177</v>
      </c>
      <c r="W613" s="7" t="s">
        <v>118</v>
      </c>
      <c r="X613" s="7" t="s">
        <v>243</v>
      </c>
      <c r="Y613" s="15"/>
      <c r="Z613" s="15">
        <v>4737</v>
      </c>
      <c r="AA613" s="16"/>
      <c r="AB613" s="16"/>
      <c r="AC613" s="16"/>
      <c r="AD613" s="16"/>
      <c r="AE613" s="16"/>
      <c r="AF613" s="16"/>
      <c r="AG613" s="16">
        <v>0</v>
      </c>
      <c r="AH613" s="16"/>
      <c r="AI613" s="19">
        <v>42791.7384375</v>
      </c>
      <c r="AJ613" s="20">
        <v>2</v>
      </c>
      <c r="AK613" s="21">
        <v>42714</v>
      </c>
      <c r="AL613" s="16"/>
      <c r="AM613" s="16"/>
      <c r="AN613" s="16"/>
      <c r="AO613" s="16"/>
      <c r="AP613" s="21">
        <v>43337.7384375</v>
      </c>
      <c r="AQ613" s="21"/>
      <c r="AR613" s="16"/>
      <c r="AS613" s="16"/>
      <c r="AT613" s="16"/>
      <c r="AU613" s="16"/>
      <c r="AV613" s="6"/>
      <c r="AW613" s="16"/>
      <c r="AX613" s="16"/>
      <c r="AY613" s="15">
        <v>4560</v>
      </c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>
        <v>457</v>
      </c>
      <c r="BO613" s="1" t="e">
        <f>VLOOKUP(#REF!,BP$1:BP$65243,1,0)</f>
        <v>#REF!</v>
      </c>
      <c r="BP613" s="1"/>
    </row>
    <row r="614" ht="48" spans="1:68">
      <c r="A614" s="4" t="s">
        <v>3836</v>
      </c>
      <c r="B614" s="5" t="s">
        <v>261</v>
      </c>
      <c r="C614" s="5" t="s">
        <v>3836</v>
      </c>
      <c r="D614" s="5" t="s">
        <v>3837</v>
      </c>
      <c r="E614" s="6" t="s">
        <v>67</v>
      </c>
      <c r="F614" s="7">
        <v>1.0405</v>
      </c>
      <c r="G614" s="5" t="s">
        <v>3838</v>
      </c>
      <c r="H614" s="8" t="s">
        <v>3839</v>
      </c>
      <c r="I614" s="8" t="s">
        <v>3840</v>
      </c>
      <c r="J614" s="11">
        <v>0</v>
      </c>
      <c r="K614" s="6">
        <v>337</v>
      </c>
      <c r="L614" s="5" t="s">
        <v>3841</v>
      </c>
      <c r="M614" s="12">
        <v>40261.6804166667</v>
      </c>
      <c r="N614" s="12">
        <v>40254.6804166667</v>
      </c>
      <c r="O614" s="13" t="s">
        <v>72</v>
      </c>
      <c r="P614" s="5" t="s">
        <v>91</v>
      </c>
      <c r="Q614" s="5" t="s">
        <v>105</v>
      </c>
      <c r="R614" s="5" t="s">
        <v>106</v>
      </c>
      <c r="T614" s="5" t="s">
        <v>94</v>
      </c>
      <c r="U614" s="7">
        <v>1.0405</v>
      </c>
      <c r="V614" s="7" t="s">
        <v>107</v>
      </c>
      <c r="W614" s="7" t="s">
        <v>108</v>
      </c>
      <c r="X614" s="7" t="s">
        <v>109</v>
      </c>
      <c r="Y614" s="15">
        <v>0</v>
      </c>
      <c r="Z614" s="15">
        <v>2473</v>
      </c>
      <c r="AA614" s="16"/>
      <c r="AB614" s="16"/>
      <c r="AC614" s="16"/>
      <c r="AD614" s="16"/>
      <c r="AE614" s="16"/>
      <c r="AF614" s="16"/>
      <c r="AG614" s="16">
        <v>0</v>
      </c>
      <c r="AH614" s="16"/>
      <c r="AI614" s="19">
        <v>40543.6804166667</v>
      </c>
      <c r="AJ614" s="20">
        <v>2</v>
      </c>
      <c r="AK614" s="21">
        <v>40521</v>
      </c>
      <c r="AL614" s="16"/>
      <c r="AM614" s="16"/>
      <c r="AN614" s="16"/>
      <c r="AO614" s="16"/>
      <c r="AP614" s="21">
        <v>41274.6804166667</v>
      </c>
      <c r="AQ614" s="21">
        <v>41263</v>
      </c>
      <c r="AR614" s="16"/>
      <c r="AS614" s="16"/>
      <c r="AT614" s="16"/>
      <c r="AU614" s="16"/>
      <c r="AV614" s="6"/>
      <c r="AW614" s="16"/>
      <c r="AX614" s="16"/>
      <c r="AY614" s="15">
        <v>2376.742</v>
      </c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>
        <v>458</v>
      </c>
      <c r="BO614" s="1" t="e">
        <f>VLOOKUP(#REF!,BP$1:BP$65243,1,0)</f>
        <v>#REF!</v>
      </c>
      <c r="BP614" s="1"/>
    </row>
    <row r="615" ht="48" spans="1:68">
      <c r="A615" s="4" t="s">
        <v>3842</v>
      </c>
      <c r="B615" s="5" t="s">
        <v>160</v>
      </c>
      <c r="C615" s="5" t="s">
        <v>3842</v>
      </c>
      <c r="D615" s="5" t="s">
        <v>3843</v>
      </c>
      <c r="E615" s="6" t="s">
        <v>67</v>
      </c>
      <c r="F615" s="7">
        <v>3.9473</v>
      </c>
      <c r="G615" s="5" t="s">
        <v>3844</v>
      </c>
      <c r="H615" s="8" t="s">
        <v>3845</v>
      </c>
      <c r="I615" s="8" t="s">
        <v>3846</v>
      </c>
      <c r="J615" s="11">
        <v>0</v>
      </c>
      <c r="K615" s="6">
        <v>1290</v>
      </c>
      <c r="L615" s="5" t="s">
        <v>3847</v>
      </c>
      <c r="M615" s="12">
        <v>40450.6331828704</v>
      </c>
      <c r="N615" s="12">
        <v>40448.6331828704</v>
      </c>
      <c r="O615" s="13" t="s">
        <v>72</v>
      </c>
      <c r="P615" s="5" t="s">
        <v>166</v>
      </c>
      <c r="Q615" s="5" t="s">
        <v>176</v>
      </c>
      <c r="R615" s="5" t="s">
        <v>75</v>
      </c>
      <c r="T615" s="5" t="s">
        <v>94</v>
      </c>
      <c r="U615" s="7">
        <v>3.9473</v>
      </c>
      <c r="V615" s="7" t="s">
        <v>107</v>
      </c>
      <c r="W615" s="7" t="s">
        <v>207</v>
      </c>
      <c r="X615" s="7" t="s">
        <v>158</v>
      </c>
      <c r="Y615" s="15">
        <v>0</v>
      </c>
      <c r="Z615" s="15">
        <v>9378</v>
      </c>
      <c r="AA615" s="16"/>
      <c r="AB615" s="16"/>
      <c r="AC615" s="16"/>
      <c r="AD615" s="16"/>
      <c r="AE615" s="16"/>
      <c r="AF615" s="16"/>
      <c r="AG615" s="16">
        <v>0</v>
      </c>
      <c r="AH615" s="16"/>
      <c r="AI615" s="19">
        <v>40755.6331828704</v>
      </c>
      <c r="AJ615" s="20">
        <v>2</v>
      </c>
      <c r="AK615" s="21">
        <v>40624</v>
      </c>
      <c r="AL615" s="16"/>
      <c r="AM615" s="16"/>
      <c r="AN615" s="16"/>
      <c r="AO615" s="16"/>
      <c r="AP615" s="21">
        <v>41486.6331828704</v>
      </c>
      <c r="AQ615" s="21">
        <v>40824</v>
      </c>
      <c r="AR615" s="16"/>
      <c r="AS615" s="16"/>
      <c r="AT615" s="16"/>
      <c r="AU615" s="16"/>
      <c r="AV615" s="6"/>
      <c r="AW615" s="16"/>
      <c r="AX615" s="16"/>
      <c r="AY615" s="15">
        <v>2375.8012</v>
      </c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>
        <v>459</v>
      </c>
      <c r="BO615" s="1" t="e">
        <f>VLOOKUP(#REF!,BP$1:BP$65243,1,0)</f>
        <v>#REF!</v>
      </c>
      <c r="BP615" s="1"/>
    </row>
    <row r="616" ht="48" spans="1:68">
      <c r="A616" s="4" t="s">
        <v>3848</v>
      </c>
      <c r="B616" s="5" t="s">
        <v>160</v>
      </c>
      <c r="C616" s="5" t="s">
        <v>3848</v>
      </c>
      <c r="D616" s="5" t="s">
        <v>3849</v>
      </c>
      <c r="E616" s="6" t="s">
        <v>67</v>
      </c>
      <c r="F616" s="7">
        <v>6.6638</v>
      </c>
      <c r="G616" s="5" t="s">
        <v>3850</v>
      </c>
      <c r="H616" s="8" t="s">
        <v>3851</v>
      </c>
      <c r="I616" s="8" t="s">
        <v>3852</v>
      </c>
      <c r="J616" s="11">
        <v>0</v>
      </c>
      <c r="K616" s="6">
        <v>2405</v>
      </c>
      <c r="L616" s="5" t="s">
        <v>3853</v>
      </c>
      <c r="M616" s="12">
        <v>41110.6542013889</v>
      </c>
      <c r="N616" s="12">
        <v>41106.6542013889</v>
      </c>
      <c r="O616" s="13" t="s">
        <v>72</v>
      </c>
      <c r="P616" s="5" t="s">
        <v>91</v>
      </c>
      <c r="Q616" s="5" t="s">
        <v>187</v>
      </c>
      <c r="R616" s="5" t="s">
        <v>188</v>
      </c>
      <c r="T616" s="5" t="s">
        <v>94</v>
      </c>
      <c r="U616" s="7">
        <v>6.6638</v>
      </c>
      <c r="V616" s="7" t="s">
        <v>177</v>
      </c>
      <c r="W616" s="7" t="s">
        <v>2056</v>
      </c>
      <c r="X616" s="7">
        <v>15</v>
      </c>
      <c r="Y616" s="15">
        <v>0</v>
      </c>
      <c r="Z616" s="15">
        <v>14993</v>
      </c>
      <c r="AA616" s="16"/>
      <c r="AB616" s="16"/>
      <c r="AC616" s="16"/>
      <c r="AD616" s="16"/>
      <c r="AE616" s="16"/>
      <c r="AF616" s="16"/>
      <c r="AG616" s="16">
        <v>0</v>
      </c>
      <c r="AH616" s="16"/>
      <c r="AI616" s="19">
        <v>41274.6542013889</v>
      </c>
      <c r="AJ616" s="20">
        <v>2</v>
      </c>
      <c r="AK616" s="21">
        <v>41271</v>
      </c>
      <c r="AL616" s="16"/>
      <c r="AM616" s="16"/>
      <c r="AN616" s="16"/>
      <c r="AO616" s="16"/>
      <c r="AP616" s="21">
        <v>42004.6542013889</v>
      </c>
      <c r="AQ616" s="21">
        <v>41835</v>
      </c>
      <c r="AR616" s="16"/>
      <c r="AS616" s="16"/>
      <c r="AT616" s="16"/>
      <c r="AU616" s="16"/>
      <c r="AV616" s="6"/>
      <c r="AW616" s="16"/>
      <c r="AX616" s="16"/>
      <c r="AY616" s="15">
        <v>2249.9175</v>
      </c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>
        <v>460</v>
      </c>
      <c r="BO616" s="1" t="e">
        <f>VLOOKUP(#REF!,BP$1:BP$65243,1,0)</f>
        <v>#REF!</v>
      </c>
      <c r="BP616" s="1"/>
    </row>
    <row r="617" ht="60" spans="1:68">
      <c r="A617" s="4" t="s">
        <v>3854</v>
      </c>
      <c r="B617" s="28" t="s">
        <v>170</v>
      </c>
      <c r="C617" s="28" t="s">
        <v>3854</v>
      </c>
      <c r="D617" s="28" t="s">
        <v>3855</v>
      </c>
      <c r="E617" s="29" t="s">
        <v>67</v>
      </c>
      <c r="F617" s="30">
        <v>4.8802</v>
      </c>
      <c r="G617" s="28" t="s">
        <v>3856</v>
      </c>
      <c r="H617" s="8" t="s">
        <v>3857</v>
      </c>
      <c r="I617" s="8" t="s">
        <v>3858</v>
      </c>
      <c r="J617" s="11">
        <v>0</v>
      </c>
      <c r="K617" s="29">
        <v>1890</v>
      </c>
      <c r="L617" s="28" t="s">
        <v>3859</v>
      </c>
      <c r="M617" s="34">
        <v>40317.3758101852</v>
      </c>
      <c r="N617" s="34">
        <v>40312.3758101852</v>
      </c>
      <c r="O617" s="13" t="s">
        <v>72</v>
      </c>
      <c r="P617" s="28" t="s">
        <v>91</v>
      </c>
      <c r="Q617" s="28" t="s">
        <v>2523</v>
      </c>
      <c r="R617" s="28" t="s">
        <v>188</v>
      </c>
      <c r="T617" s="28" t="s">
        <v>94</v>
      </c>
      <c r="U617" s="30">
        <v>4.8802</v>
      </c>
      <c r="V617" s="30" t="s">
        <v>3860</v>
      </c>
      <c r="W617" s="30" t="s">
        <v>1239</v>
      </c>
      <c r="X617" s="30">
        <v>0</v>
      </c>
      <c r="Y617" s="36">
        <v>0</v>
      </c>
      <c r="Z617" s="36">
        <v>0</v>
      </c>
      <c r="AA617" s="37"/>
      <c r="AB617" s="37"/>
      <c r="AC617" s="37"/>
      <c r="AD617" s="37"/>
      <c r="AE617" s="37"/>
      <c r="AF617" s="37"/>
      <c r="AG617" s="37">
        <v>0</v>
      </c>
      <c r="AH617" s="37"/>
      <c r="AI617" s="40">
        <v>40602.3758101852</v>
      </c>
      <c r="AJ617" s="41">
        <v>2</v>
      </c>
      <c r="AK617" s="42">
        <v>40599</v>
      </c>
      <c r="AL617" s="37"/>
      <c r="AM617" s="37"/>
      <c r="AN617" s="37"/>
      <c r="AO617" s="37"/>
      <c r="AP617" s="42">
        <v>41698.3758101852</v>
      </c>
      <c r="AQ617" s="42">
        <v>41606</v>
      </c>
      <c r="AR617" s="37" t="s">
        <v>288</v>
      </c>
      <c r="AS617" s="37"/>
      <c r="AT617" s="37"/>
      <c r="AU617" s="37"/>
      <c r="AV617" s="6"/>
      <c r="AW617" s="37"/>
      <c r="AX617" s="37"/>
      <c r="AY617" s="36">
        <v>0</v>
      </c>
      <c r="AZ617" s="37"/>
      <c r="BA617" s="37"/>
      <c r="BB617" s="37"/>
      <c r="BC617" s="37"/>
      <c r="BD617" s="37"/>
      <c r="BE617" s="37"/>
      <c r="BF617" s="37"/>
      <c r="BG617" s="37"/>
      <c r="BH617" s="37"/>
      <c r="BI617" s="37"/>
      <c r="BJ617" s="37"/>
      <c r="BK617" s="37"/>
      <c r="BL617" s="37"/>
      <c r="BM617" s="37"/>
      <c r="BN617" s="16">
        <v>461</v>
      </c>
      <c r="BO617" s="1" t="e">
        <f>VLOOKUP(#REF!,BP$1:BP$65243,1,0)</f>
        <v>#REF!</v>
      </c>
      <c r="BP617" s="1"/>
    </row>
    <row r="618" ht="48" spans="1:68">
      <c r="A618" s="4" t="s">
        <v>3854</v>
      </c>
      <c r="B618" s="5" t="s">
        <v>170</v>
      </c>
      <c r="C618" s="5" t="s">
        <v>3854</v>
      </c>
      <c r="D618" s="5" t="s">
        <v>3861</v>
      </c>
      <c r="E618" s="6" t="s">
        <v>67</v>
      </c>
      <c r="F618" s="7">
        <v>5.1241</v>
      </c>
      <c r="G618" s="5" t="s">
        <v>3862</v>
      </c>
      <c r="H618" s="8" t="s">
        <v>3863</v>
      </c>
      <c r="I618" s="8" t="s">
        <v>3864</v>
      </c>
      <c r="J618" s="11">
        <v>0</v>
      </c>
      <c r="K618" s="6">
        <v>2350</v>
      </c>
      <c r="L618" s="5" t="s">
        <v>3865</v>
      </c>
      <c r="M618" s="12">
        <v>40395.6457638889</v>
      </c>
      <c r="N618" s="12">
        <v>40392.6457638889</v>
      </c>
      <c r="O618" s="13" t="s">
        <v>72</v>
      </c>
      <c r="P618" s="5" t="s">
        <v>166</v>
      </c>
      <c r="Q618" s="5" t="s">
        <v>187</v>
      </c>
      <c r="R618" s="5" t="s">
        <v>188</v>
      </c>
      <c r="T618" s="5" t="s">
        <v>94</v>
      </c>
      <c r="U618" s="7">
        <v>5.1241</v>
      </c>
      <c r="V618" s="7" t="s">
        <v>749</v>
      </c>
      <c r="W618" s="7" t="s">
        <v>149</v>
      </c>
      <c r="X618" s="7"/>
      <c r="Y618" s="15">
        <v>0</v>
      </c>
      <c r="Z618" s="15">
        <v>0</v>
      </c>
      <c r="AA618" s="16"/>
      <c r="AB618" s="16"/>
      <c r="AC618" s="16"/>
      <c r="AD618" s="16"/>
      <c r="AE618" s="16"/>
      <c r="AF618" s="16"/>
      <c r="AG618" s="16">
        <v>0</v>
      </c>
      <c r="AH618" s="16"/>
      <c r="AI618" s="19">
        <v>40663.6457638889</v>
      </c>
      <c r="AJ618" s="20">
        <v>2</v>
      </c>
      <c r="AK618" s="21">
        <v>40658</v>
      </c>
      <c r="AL618" s="16"/>
      <c r="AM618" s="16"/>
      <c r="AN618" s="16"/>
      <c r="AO618" s="16"/>
      <c r="AP618" s="21">
        <v>41759.6457638889</v>
      </c>
      <c r="AQ618" s="21">
        <v>41606</v>
      </c>
      <c r="AR618" s="16"/>
      <c r="AS618" s="16"/>
      <c r="AT618" s="16"/>
      <c r="AU618" s="16"/>
      <c r="AV618" s="6"/>
      <c r="AW618" s="16"/>
      <c r="AX618" s="16"/>
      <c r="AY618" s="15">
        <v>0</v>
      </c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>
        <v>461</v>
      </c>
      <c r="BO618" s="1" t="e">
        <f>VLOOKUP(#REF!,BP$1:BP$65243,1,0)</f>
        <v>#REF!</v>
      </c>
      <c r="BP618" s="1"/>
    </row>
    <row r="619" ht="48" spans="1:68">
      <c r="A619" s="4" t="s">
        <v>3866</v>
      </c>
      <c r="B619" s="5" t="s">
        <v>1549</v>
      </c>
      <c r="C619" s="5" t="s">
        <v>3867</v>
      </c>
      <c r="D619" s="5" t="s">
        <v>3868</v>
      </c>
      <c r="E619" s="6" t="s">
        <v>67</v>
      </c>
      <c r="F619" s="7">
        <v>2.9148</v>
      </c>
      <c r="G619" s="5" t="s">
        <v>3869</v>
      </c>
      <c r="H619" s="8" t="s">
        <v>3870</v>
      </c>
      <c r="I619" s="8" t="s">
        <v>3871</v>
      </c>
      <c r="J619" s="11">
        <v>0</v>
      </c>
      <c r="K619" s="6">
        <v>1170</v>
      </c>
      <c r="L619" s="5" t="s">
        <v>3872</v>
      </c>
      <c r="M619" s="12">
        <v>41583.3721527778</v>
      </c>
      <c r="N619" s="12">
        <v>41576.3721527778</v>
      </c>
      <c r="O619" s="13" t="s">
        <v>72</v>
      </c>
      <c r="P619" s="5" t="s">
        <v>73</v>
      </c>
      <c r="Q619" s="5" t="s">
        <v>74</v>
      </c>
      <c r="R619" s="5" t="s">
        <v>106</v>
      </c>
      <c r="T619" s="5" t="s">
        <v>94</v>
      </c>
      <c r="U619" s="7">
        <v>2.9148</v>
      </c>
      <c r="V619" s="7" t="s">
        <v>189</v>
      </c>
      <c r="W619" s="7" t="s">
        <v>505</v>
      </c>
      <c r="X619" s="7" t="s">
        <v>79</v>
      </c>
      <c r="Y619" s="15">
        <v>0</v>
      </c>
      <c r="Z619" s="15">
        <v>13117</v>
      </c>
      <c r="AA619" s="16"/>
      <c r="AB619" s="16"/>
      <c r="AC619" s="16"/>
      <c r="AD619" s="16"/>
      <c r="AE619" s="16"/>
      <c r="AF619" s="16"/>
      <c r="AG619" s="16">
        <v>0</v>
      </c>
      <c r="AH619" s="16"/>
      <c r="AI619" s="19">
        <v>41749.3721527778</v>
      </c>
      <c r="AJ619" s="20">
        <v>2</v>
      </c>
      <c r="AK619" s="21">
        <v>41703</v>
      </c>
      <c r="AL619" s="16"/>
      <c r="AM619" s="16"/>
      <c r="AN619" s="16"/>
      <c r="AO619" s="16"/>
      <c r="AP619" s="21">
        <v>42541.3721527778</v>
      </c>
      <c r="AQ619" s="21">
        <v>42529</v>
      </c>
      <c r="AR619" s="16"/>
      <c r="AS619" s="16"/>
      <c r="AT619" s="16"/>
      <c r="AU619" s="16"/>
      <c r="AV619" s="6"/>
      <c r="AW619" s="16"/>
      <c r="AX619" s="16"/>
      <c r="AY619" s="15">
        <v>4500.1372</v>
      </c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>
        <v>462</v>
      </c>
      <c r="BO619" s="1" t="e">
        <f>VLOOKUP(#REF!,BP$1:BP$65243,1,0)</f>
        <v>#REF!</v>
      </c>
      <c r="BP619" s="1"/>
    </row>
    <row r="620" ht="48" spans="1:68">
      <c r="A620" s="4" t="s">
        <v>3866</v>
      </c>
      <c r="B620" s="5" t="s">
        <v>65</v>
      </c>
      <c r="C620" s="5" t="s">
        <v>3873</v>
      </c>
      <c r="D620" s="5" t="s">
        <v>3874</v>
      </c>
      <c r="E620" s="6" t="s">
        <v>67</v>
      </c>
      <c r="F620" s="7">
        <v>9.1988</v>
      </c>
      <c r="G620" s="5" t="s">
        <v>3875</v>
      </c>
      <c r="H620" s="8" t="s">
        <v>3876</v>
      </c>
      <c r="I620" s="8" t="s">
        <v>3877</v>
      </c>
      <c r="J620" s="11">
        <v>0</v>
      </c>
      <c r="K620" s="6">
        <v>3690</v>
      </c>
      <c r="L620" s="5" t="s">
        <v>3878</v>
      </c>
      <c r="M620" s="12">
        <v>41806.669849537</v>
      </c>
      <c r="N620" s="12">
        <v>41759.669849537</v>
      </c>
      <c r="O620" s="13" t="s">
        <v>72</v>
      </c>
      <c r="P620" s="5" t="s">
        <v>73</v>
      </c>
      <c r="Q620" s="5" t="s">
        <v>74</v>
      </c>
      <c r="R620" s="5" t="s">
        <v>106</v>
      </c>
      <c r="T620" s="5" t="s">
        <v>76</v>
      </c>
      <c r="U620" s="7">
        <v>9.1988</v>
      </c>
      <c r="V620" s="7" t="s">
        <v>189</v>
      </c>
      <c r="W620" s="7" t="s">
        <v>505</v>
      </c>
      <c r="X620" s="7" t="s">
        <v>79</v>
      </c>
      <c r="Y620" s="15">
        <v>0</v>
      </c>
      <c r="Z620" s="15">
        <v>41394.6</v>
      </c>
      <c r="AA620" s="16"/>
      <c r="AB620" s="16"/>
      <c r="AC620" s="16"/>
      <c r="AD620" s="16"/>
      <c r="AE620" s="16"/>
      <c r="AF620" s="16"/>
      <c r="AG620" s="16">
        <v>0</v>
      </c>
      <c r="AH620" s="16"/>
      <c r="AI620" s="19">
        <v>41973.669849537</v>
      </c>
      <c r="AJ620" s="20">
        <v>2</v>
      </c>
      <c r="AK620" s="21">
        <v>41877.6690972222</v>
      </c>
      <c r="AL620" s="16"/>
      <c r="AM620" s="16"/>
      <c r="AN620" s="16"/>
      <c r="AO620" s="16"/>
      <c r="AP620" s="21">
        <v>43069.669849537</v>
      </c>
      <c r="AQ620" s="21"/>
      <c r="AR620" s="16"/>
      <c r="AS620" s="16"/>
      <c r="AT620" s="16"/>
      <c r="AU620" s="16"/>
      <c r="AV620" s="6"/>
      <c r="AW620" s="16"/>
      <c r="AX620" s="16"/>
      <c r="AY620" s="15">
        <v>4500</v>
      </c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>
        <v>462</v>
      </c>
      <c r="BO620" s="1" t="e">
        <f>VLOOKUP(#REF!,BP$1:BP$65243,1,0)</f>
        <v>#REF!</v>
      </c>
      <c r="BP620" s="1"/>
    </row>
    <row r="621" ht="48" spans="1:68">
      <c r="A621" s="4" t="s">
        <v>3879</v>
      </c>
      <c r="B621" s="5" t="s">
        <v>272</v>
      </c>
      <c r="C621" s="5" t="s">
        <v>3879</v>
      </c>
      <c r="D621" s="5" t="s">
        <v>3880</v>
      </c>
      <c r="E621" s="6" t="s">
        <v>67</v>
      </c>
      <c r="F621" s="7">
        <v>6.5634</v>
      </c>
      <c r="G621" s="5" t="s">
        <v>3881</v>
      </c>
      <c r="H621" s="8" t="s">
        <v>3882</v>
      </c>
      <c r="I621" s="8" t="s">
        <v>3883</v>
      </c>
      <c r="J621" s="11">
        <v>0</v>
      </c>
      <c r="K621" s="6">
        <v>1310</v>
      </c>
      <c r="L621" s="5" t="s">
        <v>3884</v>
      </c>
      <c r="M621" s="12">
        <v>40409.6441666667</v>
      </c>
      <c r="N621" s="12">
        <v>40406.6441666667</v>
      </c>
      <c r="O621" s="13" t="s">
        <v>72</v>
      </c>
      <c r="P621" s="5" t="s">
        <v>91</v>
      </c>
      <c r="Q621" s="5" t="s">
        <v>105</v>
      </c>
      <c r="R621" s="5" t="s">
        <v>75</v>
      </c>
      <c r="T621" s="5" t="s">
        <v>94</v>
      </c>
      <c r="U621" s="7">
        <v>6.5634</v>
      </c>
      <c r="V621" s="7" t="s">
        <v>107</v>
      </c>
      <c r="W621" s="7" t="s">
        <v>379</v>
      </c>
      <c r="X621" s="7" t="s">
        <v>109</v>
      </c>
      <c r="Y621" s="15">
        <v>0</v>
      </c>
      <c r="Z621" s="15">
        <v>9747</v>
      </c>
      <c r="AA621" s="16"/>
      <c r="AB621" s="16"/>
      <c r="AC621" s="16"/>
      <c r="AD621" s="16"/>
      <c r="AE621" s="16"/>
      <c r="AF621" s="16"/>
      <c r="AG621" s="16">
        <v>0</v>
      </c>
      <c r="AH621" s="16"/>
      <c r="AI621" s="19">
        <v>40694.6441666667</v>
      </c>
      <c r="AJ621" s="20">
        <v>2</v>
      </c>
      <c r="AK621" s="21">
        <v>40418</v>
      </c>
      <c r="AL621" s="16"/>
      <c r="AM621" s="16"/>
      <c r="AN621" s="16"/>
      <c r="AO621" s="16"/>
      <c r="AP621" s="21">
        <v>41425.6441666667</v>
      </c>
      <c r="AQ621" s="21">
        <v>41350</v>
      </c>
      <c r="AR621" s="16"/>
      <c r="AS621" s="16"/>
      <c r="AT621" s="16"/>
      <c r="AU621" s="16"/>
      <c r="AV621" s="6"/>
      <c r="AW621" s="16"/>
      <c r="AX621" s="16"/>
      <c r="AY621" s="15">
        <v>1485.0535</v>
      </c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>
        <v>463</v>
      </c>
      <c r="BO621" s="1" t="e">
        <f>VLOOKUP(#REF!,BP$1:BP$65243,1,0)</f>
        <v>#REF!</v>
      </c>
      <c r="BP621" s="1"/>
    </row>
    <row r="622" ht="48" spans="1:68">
      <c r="A622" s="4" t="s">
        <v>3879</v>
      </c>
      <c r="B622" s="5" t="s">
        <v>272</v>
      </c>
      <c r="C622" s="5" t="s">
        <v>3879</v>
      </c>
      <c r="D622" s="5" t="s">
        <v>3885</v>
      </c>
      <c r="E622" s="6" t="s">
        <v>67</v>
      </c>
      <c r="F622" s="7">
        <v>6.5736</v>
      </c>
      <c r="G622" s="5" t="s">
        <v>3886</v>
      </c>
      <c r="H622" s="8" t="s">
        <v>3887</v>
      </c>
      <c r="I622" s="8" t="s">
        <v>3888</v>
      </c>
      <c r="J622" s="11">
        <v>0</v>
      </c>
      <c r="K622" s="6">
        <v>1330</v>
      </c>
      <c r="L622" s="5" t="s">
        <v>3889</v>
      </c>
      <c r="M622" s="12">
        <v>40477.6581365741</v>
      </c>
      <c r="N622" s="12">
        <v>40471.6581365741</v>
      </c>
      <c r="O622" s="13" t="s">
        <v>72</v>
      </c>
      <c r="P622" s="5" t="s">
        <v>91</v>
      </c>
      <c r="Q622" s="5" t="s">
        <v>105</v>
      </c>
      <c r="R622" s="5" t="s">
        <v>75</v>
      </c>
      <c r="T622" s="5" t="s">
        <v>94</v>
      </c>
      <c r="U622" s="7">
        <v>6.5736</v>
      </c>
      <c r="V622" s="7" t="s">
        <v>107</v>
      </c>
      <c r="W622" s="7" t="s">
        <v>393</v>
      </c>
      <c r="X622" s="7" t="s">
        <v>109</v>
      </c>
      <c r="Y622" s="15">
        <v>0</v>
      </c>
      <c r="Z622" s="15">
        <v>9762</v>
      </c>
      <c r="AA622" s="16"/>
      <c r="AB622" s="16"/>
      <c r="AC622" s="16"/>
      <c r="AD622" s="16"/>
      <c r="AE622" s="16"/>
      <c r="AF622" s="16"/>
      <c r="AG622" s="16">
        <v>0</v>
      </c>
      <c r="AH622" s="16"/>
      <c r="AI622" s="19">
        <v>40786.6581365741</v>
      </c>
      <c r="AJ622" s="20">
        <v>3</v>
      </c>
      <c r="AK622" s="21">
        <v>40487</v>
      </c>
      <c r="AL622" s="16"/>
      <c r="AM622" s="16"/>
      <c r="AN622" s="16"/>
      <c r="AO622" s="16"/>
      <c r="AP622" s="21">
        <v>41425.6581365741</v>
      </c>
      <c r="AQ622" s="21">
        <v>41350</v>
      </c>
      <c r="AR622" s="16"/>
      <c r="AS622" s="16"/>
      <c r="AT622" s="16"/>
      <c r="AU622" s="16"/>
      <c r="AV622" s="6"/>
      <c r="AW622" s="16"/>
      <c r="AX622" s="16"/>
      <c r="AY622" s="15">
        <v>1485.031</v>
      </c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>
        <v>463</v>
      </c>
      <c r="BO622" s="1" t="e">
        <f>VLOOKUP(#REF!,BP$1:BP$65243,1,0)</f>
        <v>#REF!</v>
      </c>
      <c r="BP622" s="1"/>
    </row>
    <row r="623" ht="48" spans="1:68">
      <c r="A623" s="4" t="s">
        <v>3890</v>
      </c>
      <c r="B623" s="5" t="s">
        <v>133</v>
      </c>
      <c r="C623" s="5" t="s">
        <v>3890</v>
      </c>
      <c r="D623" s="5" t="s">
        <v>3891</v>
      </c>
      <c r="E623" s="6" t="s">
        <v>67</v>
      </c>
      <c r="F623" s="7">
        <v>5.6484</v>
      </c>
      <c r="G623" s="5" t="s">
        <v>3892</v>
      </c>
      <c r="H623" s="8" t="s">
        <v>3893</v>
      </c>
      <c r="I623" s="8" t="s">
        <v>3894</v>
      </c>
      <c r="J623" s="11">
        <v>0</v>
      </c>
      <c r="K623" s="6">
        <v>6910</v>
      </c>
      <c r="L623" s="5" t="s">
        <v>3895</v>
      </c>
      <c r="M623" s="12">
        <v>40472.6381828704</v>
      </c>
      <c r="N623" s="12">
        <v>40466.6381828704</v>
      </c>
      <c r="O623" s="13" t="s">
        <v>72</v>
      </c>
      <c r="P623" s="5" t="s">
        <v>91</v>
      </c>
      <c r="Q623" s="5" t="s">
        <v>127</v>
      </c>
      <c r="R623" s="5" t="s">
        <v>128</v>
      </c>
      <c r="T623" s="5" t="s">
        <v>94</v>
      </c>
      <c r="U623" s="7">
        <v>6.7136</v>
      </c>
      <c r="V623" s="7" t="s">
        <v>1112</v>
      </c>
      <c r="W623" s="7" t="s">
        <v>3896</v>
      </c>
      <c r="X623" s="7">
        <v>35</v>
      </c>
      <c r="Y623" s="15">
        <v>0</v>
      </c>
      <c r="Z623" s="15">
        <v>0</v>
      </c>
      <c r="AA623" s="16"/>
      <c r="AB623" s="16"/>
      <c r="AC623" s="16"/>
      <c r="AD623" s="16"/>
      <c r="AE623" s="16"/>
      <c r="AF623" s="16"/>
      <c r="AG623" s="16">
        <v>0</v>
      </c>
      <c r="AH623" s="16"/>
      <c r="AI623" s="19">
        <v>40786.6381828704</v>
      </c>
      <c r="AJ623" s="20">
        <v>3</v>
      </c>
      <c r="AK623" s="21">
        <v>40744.6381828704</v>
      </c>
      <c r="AL623" s="16"/>
      <c r="AM623" s="16"/>
      <c r="AN623" s="16"/>
      <c r="AO623" s="16"/>
      <c r="AP623" s="21">
        <v>42247.6381828704</v>
      </c>
      <c r="AQ623" s="21">
        <v>41997</v>
      </c>
      <c r="AR623" s="16"/>
      <c r="AS623" s="16"/>
      <c r="AT623" s="16"/>
      <c r="AU623" s="16"/>
      <c r="AV623" s="6"/>
      <c r="AW623" s="16"/>
      <c r="AX623" s="16"/>
      <c r="AY623" s="15">
        <v>0</v>
      </c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>
        <v>464</v>
      </c>
      <c r="BO623" s="1" t="e">
        <f>VLOOKUP(#REF!,BP$1:BP$65243,1,0)</f>
        <v>#REF!</v>
      </c>
      <c r="BP623" s="1"/>
    </row>
    <row r="624" ht="72" spans="1:68">
      <c r="A624" s="4" t="s">
        <v>3897</v>
      </c>
      <c r="B624" s="5" t="s">
        <v>99</v>
      </c>
      <c r="C624" s="5" t="s">
        <v>3898</v>
      </c>
      <c r="D624" s="5" t="s">
        <v>3899</v>
      </c>
      <c r="E624" s="6" t="s">
        <v>67</v>
      </c>
      <c r="F624" s="7">
        <v>2.1871</v>
      </c>
      <c r="G624" s="5" t="s">
        <v>2166</v>
      </c>
      <c r="H624" s="8" t="s">
        <v>3900</v>
      </c>
      <c r="I624" s="8" t="s">
        <v>3901</v>
      </c>
      <c r="J624" s="11">
        <v>0</v>
      </c>
      <c r="K624" s="6">
        <v>3800</v>
      </c>
      <c r="L624" s="5" t="s">
        <v>3902</v>
      </c>
      <c r="M624" s="12">
        <v>40210.4562268518</v>
      </c>
      <c r="N624" s="12">
        <v>40205.4562268518</v>
      </c>
      <c r="O624" s="13" t="s">
        <v>72</v>
      </c>
      <c r="P624" s="5" t="s">
        <v>91</v>
      </c>
      <c r="Q624" s="5" t="s">
        <v>127</v>
      </c>
      <c r="R624" s="5" t="s">
        <v>128</v>
      </c>
      <c r="T624" s="5" t="s">
        <v>94</v>
      </c>
      <c r="U624" s="7">
        <v>2.4447</v>
      </c>
      <c r="V624" s="7" t="s">
        <v>339</v>
      </c>
      <c r="W624" s="7" t="s">
        <v>149</v>
      </c>
      <c r="X624" s="7" t="s">
        <v>131</v>
      </c>
      <c r="Y624" s="15">
        <v>0</v>
      </c>
      <c r="Z624" s="15">
        <v>0</v>
      </c>
      <c r="AA624" s="16"/>
      <c r="AB624" s="16"/>
      <c r="AC624" s="16"/>
      <c r="AD624" s="16"/>
      <c r="AE624" s="16"/>
      <c r="AF624" s="16"/>
      <c r="AG624" s="16">
        <v>0</v>
      </c>
      <c r="AH624" s="16"/>
      <c r="AI624" s="19">
        <v>40574.4562268518</v>
      </c>
      <c r="AJ624" s="20">
        <v>2</v>
      </c>
      <c r="AK624" s="21">
        <v>40563</v>
      </c>
      <c r="AL624" s="16"/>
      <c r="AM624" s="16"/>
      <c r="AN624" s="16"/>
      <c r="AO624" s="16"/>
      <c r="AP624" s="21">
        <v>41305.4562268518</v>
      </c>
      <c r="AQ624" s="21">
        <v>41305</v>
      </c>
      <c r="AR624" s="16"/>
      <c r="AS624" s="16"/>
      <c r="AT624" s="16"/>
      <c r="AU624" s="16"/>
      <c r="AV624" s="6"/>
      <c r="AW624" s="16"/>
      <c r="AX624" s="16"/>
      <c r="AY624" s="15">
        <v>0</v>
      </c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27">
        <v>465</v>
      </c>
      <c r="BO624" s="1" t="e">
        <f>VLOOKUP(#REF!,BP$1:BP$65243,1,0)</f>
        <v>#REF!</v>
      </c>
      <c r="BP624" s="1"/>
    </row>
    <row r="625" ht="48" spans="1:68">
      <c r="A625" s="4" t="s">
        <v>3897</v>
      </c>
      <c r="B625" s="5" t="s">
        <v>99</v>
      </c>
      <c r="C625" s="5" t="s">
        <v>3897</v>
      </c>
      <c r="D625" s="5" t="s">
        <v>3903</v>
      </c>
      <c r="E625" s="6" t="s">
        <v>67</v>
      </c>
      <c r="F625" s="7">
        <v>3.0638</v>
      </c>
      <c r="G625" s="5" t="s">
        <v>3904</v>
      </c>
      <c r="H625" s="8" t="s">
        <v>3905</v>
      </c>
      <c r="I625" s="8" t="s">
        <v>3906</v>
      </c>
      <c r="J625" s="11">
        <v>0</v>
      </c>
      <c r="K625" s="6">
        <v>9100</v>
      </c>
      <c r="L625" s="5" t="s">
        <v>3907</v>
      </c>
      <c r="M625" s="12">
        <v>41583.6118055556</v>
      </c>
      <c r="N625" s="12">
        <v>41576.6118055556</v>
      </c>
      <c r="O625" s="13" t="s">
        <v>72</v>
      </c>
      <c r="P625" s="5" t="s">
        <v>91</v>
      </c>
      <c r="Q625" s="5" t="s">
        <v>127</v>
      </c>
      <c r="R625" s="5" t="s">
        <v>128</v>
      </c>
      <c r="T625" s="5" t="s">
        <v>76</v>
      </c>
      <c r="U625" s="7">
        <v>3.0638</v>
      </c>
      <c r="V625" s="7" t="s">
        <v>129</v>
      </c>
      <c r="W625" s="7" t="s">
        <v>2428</v>
      </c>
      <c r="X625" s="7" t="s">
        <v>131</v>
      </c>
      <c r="Y625" s="15">
        <v>0</v>
      </c>
      <c r="Z625" s="15">
        <v>0</v>
      </c>
      <c r="AA625" s="16"/>
      <c r="AB625" s="16"/>
      <c r="AC625" s="16"/>
      <c r="AD625" s="16"/>
      <c r="AE625" s="16"/>
      <c r="AF625" s="16"/>
      <c r="AG625" s="16">
        <v>0</v>
      </c>
      <c r="AH625" s="16"/>
      <c r="AI625" s="19">
        <v>41840.6118055556</v>
      </c>
      <c r="AJ625" s="20">
        <v>2</v>
      </c>
      <c r="AK625" s="21">
        <v>41831</v>
      </c>
      <c r="AL625" s="16"/>
      <c r="AM625" s="16"/>
      <c r="AN625" s="16"/>
      <c r="AO625" s="16"/>
      <c r="AP625" s="21">
        <v>42571.6118055556</v>
      </c>
      <c r="AQ625" s="21">
        <v>42570</v>
      </c>
      <c r="AR625" s="16"/>
      <c r="AS625" s="16"/>
      <c r="AT625" s="16"/>
      <c r="AU625" s="16"/>
      <c r="AV625" s="6"/>
      <c r="AW625" s="16"/>
      <c r="AX625" s="16"/>
      <c r="AY625" s="15">
        <v>0</v>
      </c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>
        <v>465</v>
      </c>
      <c r="BO625" s="1" t="e">
        <f>VLOOKUP(#REF!,BP$1:BP$65243,1,0)</f>
        <v>#REF!</v>
      </c>
      <c r="BP625" s="1"/>
    </row>
    <row r="626" ht="48" spans="1:68">
      <c r="A626" s="4" t="s">
        <v>3908</v>
      </c>
      <c r="B626" s="5" t="s">
        <v>272</v>
      </c>
      <c r="C626" s="5" t="s">
        <v>3908</v>
      </c>
      <c r="D626" s="5" t="s">
        <v>3909</v>
      </c>
      <c r="E626" s="6" t="s">
        <v>67</v>
      </c>
      <c r="F626" s="7">
        <v>13.3207</v>
      </c>
      <c r="G626" s="5" t="s">
        <v>3910</v>
      </c>
      <c r="H626" s="8" t="s">
        <v>3911</v>
      </c>
      <c r="I626" s="8" t="s">
        <v>3912</v>
      </c>
      <c r="J626" s="11">
        <v>0</v>
      </c>
      <c r="K626" s="6">
        <v>2820</v>
      </c>
      <c r="L626" s="5" t="s">
        <v>3913</v>
      </c>
      <c r="M626" s="12">
        <v>42758.6478703704</v>
      </c>
      <c r="N626" s="12">
        <v>42724.6478703704</v>
      </c>
      <c r="O626" s="13" t="s">
        <v>72</v>
      </c>
      <c r="P626" s="5" t="s">
        <v>91</v>
      </c>
      <c r="Q626" s="5" t="s">
        <v>279</v>
      </c>
      <c r="R626" s="5" t="s">
        <v>75</v>
      </c>
      <c r="T626" s="5" t="s">
        <v>94</v>
      </c>
      <c r="U626" s="7">
        <v>13.3207</v>
      </c>
      <c r="V626" s="7" t="s">
        <v>177</v>
      </c>
      <c r="W626" s="7" t="s">
        <v>168</v>
      </c>
      <c r="X626" s="7" t="s">
        <v>158</v>
      </c>
      <c r="Y626" s="15">
        <v>0</v>
      </c>
      <c r="Z626" s="15">
        <v>169838.925</v>
      </c>
      <c r="AA626" s="16"/>
      <c r="AB626" s="16"/>
      <c r="AC626" s="16"/>
      <c r="AD626" s="16"/>
      <c r="AE626" s="16"/>
      <c r="AF626" s="16"/>
      <c r="AG626" s="16">
        <v>0</v>
      </c>
      <c r="AH626" s="16"/>
      <c r="AI626" s="19">
        <v>43018.6478703704</v>
      </c>
      <c r="AJ626" s="20">
        <v>3</v>
      </c>
      <c r="AK626" s="21"/>
      <c r="AL626" s="16"/>
      <c r="AM626" s="16"/>
      <c r="AN626" s="16"/>
      <c r="AO626" s="16"/>
      <c r="AP626" s="21">
        <v>44114.6478703704</v>
      </c>
      <c r="AQ626" s="21"/>
      <c r="AR626" s="16"/>
      <c r="AS626" s="16"/>
      <c r="AT626" s="16"/>
      <c r="AU626" s="16"/>
      <c r="AV626" s="6"/>
      <c r="AW626" s="16"/>
      <c r="AX626" s="16"/>
      <c r="AY626" s="15">
        <v>12750</v>
      </c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>
        <v>466</v>
      </c>
      <c r="BO626" s="1" t="e">
        <f>VLOOKUP(#REF!,BP$1:BP$65243,1,0)</f>
        <v>#REF!</v>
      </c>
      <c r="BP626" s="1"/>
    </row>
    <row r="627" ht="48" spans="1:68">
      <c r="A627" s="4" t="s">
        <v>3914</v>
      </c>
      <c r="B627" s="5" t="s">
        <v>272</v>
      </c>
      <c r="C627" s="5" t="s">
        <v>3914</v>
      </c>
      <c r="D627" s="5" t="s">
        <v>3915</v>
      </c>
      <c r="E627" s="6" t="s">
        <v>67</v>
      </c>
      <c r="F627" s="7">
        <v>0.2353</v>
      </c>
      <c r="G627" s="5" t="s">
        <v>3916</v>
      </c>
      <c r="H627" s="8" t="s">
        <v>3917</v>
      </c>
      <c r="I627" s="8" t="s">
        <v>3918</v>
      </c>
      <c r="J627" s="11">
        <v>0</v>
      </c>
      <c r="K627" s="6">
        <v>870</v>
      </c>
      <c r="L627" s="5" t="s">
        <v>3919</v>
      </c>
      <c r="M627" s="12">
        <v>40773.7020486111</v>
      </c>
      <c r="N627" s="12">
        <v>40767.7020486111</v>
      </c>
      <c r="O627" s="13" t="s">
        <v>72</v>
      </c>
      <c r="P627" s="5" t="s">
        <v>204</v>
      </c>
      <c r="Q627" s="5" t="s">
        <v>92</v>
      </c>
      <c r="R627" s="5" t="s">
        <v>93</v>
      </c>
      <c r="T627" s="5" t="s">
        <v>94</v>
      </c>
      <c r="U627" s="7">
        <v>0.2353</v>
      </c>
      <c r="V627" s="7" t="s">
        <v>749</v>
      </c>
      <c r="W627" s="7" t="s">
        <v>3920</v>
      </c>
      <c r="X627" s="7"/>
      <c r="Y627" s="15">
        <v>0</v>
      </c>
      <c r="Z627" s="15">
        <v>0</v>
      </c>
      <c r="AA627" s="16"/>
      <c r="AB627" s="16"/>
      <c r="AC627" s="16"/>
      <c r="AD627" s="16"/>
      <c r="AE627" s="16"/>
      <c r="AF627" s="16"/>
      <c r="AG627" s="16">
        <v>0</v>
      </c>
      <c r="AH627" s="16"/>
      <c r="AI627" s="19">
        <v>41152.7020486111</v>
      </c>
      <c r="AJ627" s="20">
        <v>2</v>
      </c>
      <c r="AK627" s="21">
        <v>41038</v>
      </c>
      <c r="AL627" s="16"/>
      <c r="AM627" s="16"/>
      <c r="AN627" s="16"/>
      <c r="AO627" s="16"/>
      <c r="AP627" s="21">
        <v>41882.7020486111</v>
      </c>
      <c r="AQ627" s="21">
        <v>41613</v>
      </c>
      <c r="AR627" s="16"/>
      <c r="AS627" s="16"/>
      <c r="AT627" s="16"/>
      <c r="AU627" s="16"/>
      <c r="AV627" s="6"/>
      <c r="AW627" s="16"/>
      <c r="AX627" s="16"/>
      <c r="AY627" s="15">
        <v>0</v>
      </c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>
        <v>467</v>
      </c>
      <c r="BO627" s="1" t="e">
        <f>VLOOKUP(#REF!,BP$1:BP$65243,1,0)</f>
        <v>#REF!</v>
      </c>
      <c r="BP627" s="1"/>
    </row>
    <row r="628" ht="48" spans="1:68">
      <c r="A628" s="4" t="s">
        <v>3914</v>
      </c>
      <c r="B628" s="5" t="s">
        <v>272</v>
      </c>
      <c r="C628" s="5" t="s">
        <v>3914</v>
      </c>
      <c r="D628" s="5" t="s">
        <v>3921</v>
      </c>
      <c r="E628" s="6" t="s">
        <v>67</v>
      </c>
      <c r="F628" s="7">
        <v>0.7857</v>
      </c>
      <c r="G628" s="5" t="s">
        <v>3922</v>
      </c>
      <c r="H628" s="8" t="s">
        <v>3923</v>
      </c>
      <c r="I628" s="8" t="s">
        <v>3924</v>
      </c>
      <c r="J628" s="11">
        <v>0</v>
      </c>
      <c r="K628" s="6">
        <v>2750</v>
      </c>
      <c r="L628" s="5" t="s">
        <v>3925</v>
      </c>
      <c r="M628" s="12">
        <v>40773.7028009259</v>
      </c>
      <c r="N628" s="12">
        <v>40767.7028009259</v>
      </c>
      <c r="O628" s="13" t="s">
        <v>72</v>
      </c>
      <c r="P628" s="5" t="s">
        <v>204</v>
      </c>
      <c r="Q628" s="5" t="s">
        <v>92</v>
      </c>
      <c r="R628" s="5" t="s">
        <v>93</v>
      </c>
      <c r="T628" s="5" t="s">
        <v>94</v>
      </c>
      <c r="U628" s="7">
        <v>0.7857</v>
      </c>
      <c r="V628" s="7" t="s">
        <v>749</v>
      </c>
      <c r="W628" s="7" t="s">
        <v>3920</v>
      </c>
      <c r="X628" s="7"/>
      <c r="Y628" s="15">
        <v>0</v>
      </c>
      <c r="Z628" s="15">
        <v>0</v>
      </c>
      <c r="AA628" s="16"/>
      <c r="AB628" s="16"/>
      <c r="AC628" s="16"/>
      <c r="AD628" s="16"/>
      <c r="AE628" s="16"/>
      <c r="AF628" s="16"/>
      <c r="AG628" s="16">
        <v>0</v>
      </c>
      <c r="AH628" s="16"/>
      <c r="AI628" s="19">
        <v>41152.7028009259</v>
      </c>
      <c r="AJ628" s="20">
        <v>2</v>
      </c>
      <c r="AK628" s="21">
        <v>41038</v>
      </c>
      <c r="AL628" s="16"/>
      <c r="AM628" s="16"/>
      <c r="AN628" s="16"/>
      <c r="AO628" s="16"/>
      <c r="AP628" s="21">
        <v>41882.7028009259</v>
      </c>
      <c r="AQ628" s="21">
        <v>41613</v>
      </c>
      <c r="AR628" s="16"/>
      <c r="AS628" s="16"/>
      <c r="AT628" s="16"/>
      <c r="AU628" s="16"/>
      <c r="AV628" s="6"/>
      <c r="AW628" s="16"/>
      <c r="AX628" s="16"/>
      <c r="AY628" s="15">
        <v>0</v>
      </c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>
        <v>467</v>
      </c>
      <c r="BO628" s="1" t="e">
        <f>VLOOKUP(#REF!,BP$1:BP$65243,1,0)</f>
        <v>#REF!</v>
      </c>
      <c r="BP628" s="1"/>
    </row>
    <row r="629" ht="48" spans="1:68">
      <c r="A629" s="4" t="s">
        <v>3926</v>
      </c>
      <c r="B629" s="5" t="s">
        <v>228</v>
      </c>
      <c r="C629" s="5" t="s">
        <v>3926</v>
      </c>
      <c r="D629" s="5" t="s">
        <v>3927</v>
      </c>
      <c r="E629" s="6" t="s">
        <v>67</v>
      </c>
      <c r="F629" s="7">
        <v>0.2727</v>
      </c>
      <c r="G629" s="5" t="s">
        <v>3928</v>
      </c>
      <c r="H629" s="8" t="s">
        <v>3929</v>
      </c>
      <c r="I629" s="8" t="s">
        <v>3930</v>
      </c>
      <c r="J629" s="11">
        <v>0</v>
      </c>
      <c r="K629" s="6">
        <v>405</v>
      </c>
      <c r="L629" s="5" t="s">
        <v>3931</v>
      </c>
      <c r="M629" s="12">
        <v>42010.6187847222</v>
      </c>
      <c r="N629" s="12">
        <v>42003.6187847222</v>
      </c>
      <c r="O629" s="13" t="s">
        <v>72</v>
      </c>
      <c r="P629" s="5" t="s">
        <v>91</v>
      </c>
      <c r="Q629" s="5" t="s">
        <v>92</v>
      </c>
      <c r="R629" s="5" t="s">
        <v>93</v>
      </c>
      <c r="T629" s="5" t="s">
        <v>94</v>
      </c>
      <c r="U629" s="7">
        <v>0.2727</v>
      </c>
      <c r="V629" s="7" t="s">
        <v>749</v>
      </c>
      <c r="W629" s="7" t="s">
        <v>2253</v>
      </c>
      <c r="X629" s="7" t="s">
        <v>1450</v>
      </c>
      <c r="Y629" s="15">
        <v>0</v>
      </c>
      <c r="Z629" s="15">
        <v>0</v>
      </c>
      <c r="AA629" s="16"/>
      <c r="AB629" s="16"/>
      <c r="AC629" s="16"/>
      <c r="AD629" s="16"/>
      <c r="AE629" s="16"/>
      <c r="AF629" s="16"/>
      <c r="AG629" s="16">
        <v>0</v>
      </c>
      <c r="AH629" s="16"/>
      <c r="AI629" s="19">
        <v>42267.6187847222</v>
      </c>
      <c r="AJ629" s="20">
        <v>2</v>
      </c>
      <c r="AK629" s="21">
        <v>42179</v>
      </c>
      <c r="AL629" s="16"/>
      <c r="AM629" s="16"/>
      <c r="AN629" s="16"/>
      <c r="AO629" s="16"/>
      <c r="AP629" s="21">
        <v>42998.6187847222</v>
      </c>
      <c r="AQ629" s="21">
        <v>42783</v>
      </c>
      <c r="AR629" s="16"/>
      <c r="AS629" s="16"/>
      <c r="AT629" s="16"/>
      <c r="AU629" s="16"/>
      <c r="AV629" s="6"/>
      <c r="AW629" s="16"/>
      <c r="AX629" s="16"/>
      <c r="AY629" s="15">
        <v>0</v>
      </c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>
        <v>468</v>
      </c>
      <c r="BO629" s="1" t="e">
        <f>VLOOKUP(#REF!,BP$1:BP$65243,1,0)</f>
        <v>#REF!</v>
      </c>
      <c r="BP629" s="1"/>
    </row>
    <row r="630" ht="48" spans="1:68">
      <c r="A630" s="4" t="s">
        <v>3926</v>
      </c>
      <c r="B630" s="5" t="s">
        <v>228</v>
      </c>
      <c r="C630" s="5" t="s">
        <v>3926</v>
      </c>
      <c r="D630" s="5" t="s">
        <v>3932</v>
      </c>
      <c r="E630" s="6" t="s">
        <v>67</v>
      </c>
      <c r="F630" s="7">
        <v>0.1582</v>
      </c>
      <c r="G630" s="5" t="s">
        <v>3928</v>
      </c>
      <c r="H630" s="8" t="s">
        <v>3933</v>
      </c>
      <c r="I630" s="8" t="s">
        <v>3934</v>
      </c>
      <c r="J630" s="11">
        <v>0</v>
      </c>
      <c r="K630" s="6">
        <v>260</v>
      </c>
      <c r="L630" s="5" t="s">
        <v>3935</v>
      </c>
      <c r="M630" s="12">
        <v>42010.6201157407</v>
      </c>
      <c r="N630" s="12">
        <v>42003.6201157407</v>
      </c>
      <c r="O630" s="13" t="s">
        <v>72</v>
      </c>
      <c r="P630" s="5" t="s">
        <v>91</v>
      </c>
      <c r="Q630" s="5" t="s">
        <v>92</v>
      </c>
      <c r="R630" s="5" t="s">
        <v>93</v>
      </c>
      <c r="T630" s="5" t="s">
        <v>94</v>
      </c>
      <c r="U630" s="7">
        <v>0.1582</v>
      </c>
      <c r="V630" s="7" t="s">
        <v>749</v>
      </c>
      <c r="W630" s="7">
        <v>1</v>
      </c>
      <c r="X630" s="7" t="s">
        <v>1450</v>
      </c>
      <c r="Y630" s="15">
        <v>0</v>
      </c>
      <c r="Z630" s="15">
        <v>0</v>
      </c>
      <c r="AA630" s="16"/>
      <c r="AB630" s="16"/>
      <c r="AC630" s="16"/>
      <c r="AD630" s="16"/>
      <c r="AE630" s="16"/>
      <c r="AF630" s="16"/>
      <c r="AG630" s="16">
        <v>0</v>
      </c>
      <c r="AH630" s="16"/>
      <c r="AI630" s="19">
        <v>42267.6201157407</v>
      </c>
      <c r="AJ630" s="20">
        <v>2</v>
      </c>
      <c r="AK630" s="21">
        <v>42319</v>
      </c>
      <c r="AL630" s="16"/>
      <c r="AM630" s="16"/>
      <c r="AN630" s="16"/>
      <c r="AO630" s="16"/>
      <c r="AP630" s="21">
        <v>42998.6201157407</v>
      </c>
      <c r="AQ630" s="21">
        <v>42783</v>
      </c>
      <c r="AR630" s="16"/>
      <c r="AS630" s="16"/>
      <c r="AT630" s="16"/>
      <c r="AU630" s="16"/>
      <c r="AV630" s="6"/>
      <c r="AW630" s="16"/>
      <c r="AX630" s="16"/>
      <c r="AY630" s="15">
        <v>0</v>
      </c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>
        <v>468</v>
      </c>
      <c r="BO630" s="1" t="e">
        <f>VLOOKUP(#REF!,BP$1:BP$65243,1,0)</f>
        <v>#REF!</v>
      </c>
      <c r="BP630" s="1"/>
    </row>
    <row r="631" ht="60" spans="1:68">
      <c r="A631" s="4" t="s">
        <v>3936</v>
      </c>
      <c r="B631" s="5" t="s">
        <v>99</v>
      </c>
      <c r="C631" s="5" t="s">
        <v>3937</v>
      </c>
      <c r="D631" s="5" t="s">
        <v>3938</v>
      </c>
      <c r="E631" s="6" t="s">
        <v>67</v>
      </c>
      <c r="F631" s="7">
        <v>0.88</v>
      </c>
      <c r="G631" s="5" t="s">
        <v>1641</v>
      </c>
      <c r="H631" s="8" t="s">
        <v>3939</v>
      </c>
      <c r="I631" s="8" t="s">
        <v>3940</v>
      </c>
      <c r="J631" s="11">
        <v>0</v>
      </c>
      <c r="K631" s="6">
        <v>495</v>
      </c>
      <c r="L631" s="5" t="s">
        <v>3941</v>
      </c>
      <c r="M631" s="12">
        <v>42669.6878819444</v>
      </c>
      <c r="N631" s="12">
        <v>42627.6878587963</v>
      </c>
      <c r="O631" s="13" t="s">
        <v>72</v>
      </c>
      <c r="P631" s="5" t="s">
        <v>91</v>
      </c>
      <c r="Q631" s="5" t="s">
        <v>105</v>
      </c>
      <c r="R631" s="5" t="s">
        <v>75</v>
      </c>
      <c r="T631" s="5"/>
      <c r="U631" s="7">
        <v>0.88</v>
      </c>
      <c r="V631" s="7" t="s">
        <v>177</v>
      </c>
      <c r="W631" s="7" t="s">
        <v>118</v>
      </c>
      <c r="X631" s="7" t="s">
        <v>243</v>
      </c>
      <c r="Y631" s="15">
        <v>0</v>
      </c>
      <c r="Z631" s="15">
        <v>4013</v>
      </c>
      <c r="AA631" s="16"/>
      <c r="AB631" s="16"/>
      <c r="AC631" s="16"/>
      <c r="AD631" s="16"/>
      <c r="AE631" s="16"/>
      <c r="AF631" s="16"/>
      <c r="AG631" s="16">
        <v>0</v>
      </c>
      <c r="AH631" s="16"/>
      <c r="AI631" s="19">
        <v>42835.6878819444</v>
      </c>
      <c r="AJ631" s="20"/>
      <c r="AK631" s="21"/>
      <c r="AL631" s="16"/>
      <c r="AM631" s="16"/>
      <c r="AN631" s="16"/>
      <c r="AO631" s="16"/>
      <c r="AP631" s="21">
        <v>43383.6878819444</v>
      </c>
      <c r="AQ631" s="21"/>
      <c r="AR631" s="16"/>
      <c r="AS631" s="16"/>
      <c r="AT631" s="16"/>
      <c r="AU631" s="16"/>
      <c r="AV631" s="6"/>
      <c r="AW631" s="16"/>
      <c r="AX631" s="16"/>
      <c r="AY631" s="15">
        <v>4560</v>
      </c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>
        <v>469</v>
      </c>
      <c r="BO631" s="1" t="e">
        <f>VLOOKUP(#REF!,BP$1:BP$65243,1,0)</f>
        <v>#REF!</v>
      </c>
      <c r="BP631" s="1"/>
    </row>
    <row r="632" ht="48" spans="1:68">
      <c r="A632" s="4" t="s">
        <v>3942</v>
      </c>
      <c r="B632" s="5" t="s">
        <v>228</v>
      </c>
      <c r="C632" s="5" t="s">
        <v>3942</v>
      </c>
      <c r="D632" s="5" t="s">
        <v>3943</v>
      </c>
      <c r="E632" s="6" t="s">
        <v>67</v>
      </c>
      <c r="F632" s="7">
        <v>2.9342</v>
      </c>
      <c r="G632" s="5" t="s">
        <v>3944</v>
      </c>
      <c r="H632" s="8" t="s">
        <v>3945</v>
      </c>
      <c r="I632" s="8" t="s">
        <v>3946</v>
      </c>
      <c r="J632" s="11">
        <v>0</v>
      </c>
      <c r="K632" s="6">
        <v>985</v>
      </c>
      <c r="L632" s="5" t="s">
        <v>3947</v>
      </c>
      <c r="M632" s="12">
        <v>40409.6094328704</v>
      </c>
      <c r="N632" s="12">
        <v>40406.6094328704</v>
      </c>
      <c r="O632" s="13" t="s">
        <v>72</v>
      </c>
      <c r="P632" s="5" t="s">
        <v>91</v>
      </c>
      <c r="Q632" s="5" t="s">
        <v>3119</v>
      </c>
      <c r="R632" s="5" t="s">
        <v>75</v>
      </c>
      <c r="T632" s="5" t="s">
        <v>94</v>
      </c>
      <c r="U632" s="7">
        <v>2.998</v>
      </c>
      <c r="V632" s="7" t="s">
        <v>107</v>
      </c>
      <c r="W632" s="7" t="s">
        <v>570</v>
      </c>
      <c r="X632" s="7" t="s">
        <v>109</v>
      </c>
      <c r="Y632" s="15">
        <v>0</v>
      </c>
      <c r="Z632" s="15">
        <v>4358</v>
      </c>
      <c r="AA632" s="16"/>
      <c r="AB632" s="16"/>
      <c r="AC632" s="16"/>
      <c r="AD632" s="16"/>
      <c r="AE632" s="16"/>
      <c r="AF632" s="16"/>
      <c r="AG632" s="16">
        <v>0</v>
      </c>
      <c r="AH632" s="16"/>
      <c r="AI632" s="19">
        <v>40694.6094328704</v>
      </c>
      <c r="AJ632" s="20">
        <v>2</v>
      </c>
      <c r="AK632" s="21">
        <v>41038</v>
      </c>
      <c r="AL632" s="16"/>
      <c r="AM632" s="16"/>
      <c r="AN632" s="16"/>
      <c r="AO632" s="16"/>
      <c r="AP632" s="21">
        <v>41851.6094328704</v>
      </c>
      <c r="AQ632" s="21">
        <v>41535</v>
      </c>
      <c r="AR632" s="16"/>
      <c r="AS632" s="16"/>
      <c r="AT632" s="16"/>
      <c r="AU632" s="16"/>
      <c r="AV632" s="6"/>
      <c r="AW632" s="16"/>
      <c r="AX632" s="16"/>
      <c r="AY632" s="15">
        <v>1485.243</v>
      </c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>
        <v>470</v>
      </c>
      <c r="BO632" s="1" t="e">
        <f>VLOOKUP(#REF!,BP$1:BP$65243,1,0)</f>
        <v>#REF!</v>
      </c>
      <c r="BP632" s="1"/>
    </row>
    <row r="633" ht="48" spans="1:68">
      <c r="A633" s="4" t="s">
        <v>3948</v>
      </c>
      <c r="B633" s="5" t="s">
        <v>151</v>
      </c>
      <c r="C633" s="5" t="s">
        <v>3949</v>
      </c>
      <c r="D633" s="5" t="s">
        <v>3950</v>
      </c>
      <c r="E633" s="6" t="s">
        <v>181</v>
      </c>
      <c r="F633" s="7">
        <v>2.2411</v>
      </c>
      <c r="G633" s="5" t="s">
        <v>3951</v>
      </c>
      <c r="H633" s="8" t="s">
        <v>3952</v>
      </c>
      <c r="I633" s="8" t="s">
        <v>3953</v>
      </c>
      <c r="J633" s="11">
        <v>0</v>
      </c>
      <c r="K633" s="6">
        <v>975</v>
      </c>
      <c r="L633" s="5" t="s">
        <v>3954</v>
      </c>
      <c r="M633" s="12">
        <v>42576.3989467593</v>
      </c>
      <c r="N633" s="12">
        <v>42573.3989467593</v>
      </c>
      <c r="O633" s="13" t="s">
        <v>72</v>
      </c>
      <c r="P633" s="5" t="s">
        <v>91</v>
      </c>
      <c r="Q633" s="5" t="s">
        <v>3955</v>
      </c>
      <c r="R633" s="5" t="s">
        <v>1279</v>
      </c>
      <c r="T633" s="5" t="s">
        <v>94</v>
      </c>
      <c r="U633" s="7">
        <v>2.3119</v>
      </c>
      <c r="V633" s="7" t="s">
        <v>95</v>
      </c>
      <c r="W633" s="7" t="s">
        <v>3956</v>
      </c>
      <c r="X633" s="7" t="s">
        <v>119</v>
      </c>
      <c r="Y633" s="15">
        <v>0</v>
      </c>
      <c r="Z633" s="15">
        <v>0</v>
      </c>
      <c r="AA633" s="16"/>
      <c r="AB633" s="16"/>
      <c r="AC633" s="16"/>
      <c r="AD633" s="16"/>
      <c r="AE633" s="16"/>
      <c r="AF633" s="16"/>
      <c r="AG633" s="16"/>
      <c r="AH633" s="16"/>
      <c r="AI633" s="19">
        <v>42734.3989467593</v>
      </c>
      <c r="AJ633" s="20">
        <v>2</v>
      </c>
      <c r="AK633" s="21">
        <v>42663</v>
      </c>
      <c r="AL633" s="16"/>
      <c r="AM633" s="16"/>
      <c r="AN633" s="16"/>
      <c r="AO633" s="16"/>
      <c r="AP633" s="21">
        <v>43464.3989467593</v>
      </c>
      <c r="AQ633" s="21"/>
      <c r="AR633" s="16"/>
      <c r="AS633" s="16"/>
      <c r="AT633" s="16"/>
      <c r="AU633" s="16"/>
      <c r="AV633" s="6"/>
      <c r="AW633" s="16"/>
      <c r="AX633" s="16"/>
      <c r="AY633" s="15">
        <v>0</v>
      </c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>
        <v>471</v>
      </c>
      <c r="BO633" s="1" t="e">
        <f>VLOOKUP(#REF!,BP$1:BP$65243,1,0)</f>
        <v>#REF!</v>
      </c>
      <c r="BP633" s="1"/>
    </row>
    <row r="634" ht="48" spans="1:68">
      <c r="A634" s="4" t="s">
        <v>3957</v>
      </c>
      <c r="B634" s="5" t="s">
        <v>170</v>
      </c>
      <c r="C634" s="5" t="s">
        <v>3957</v>
      </c>
      <c r="D634" s="5" t="s">
        <v>3958</v>
      </c>
      <c r="E634" s="6" t="s">
        <v>67</v>
      </c>
      <c r="F634" s="7">
        <v>2.0634</v>
      </c>
      <c r="G634" s="5" t="s">
        <v>3959</v>
      </c>
      <c r="H634" s="8" t="s">
        <v>3960</v>
      </c>
      <c r="I634" s="8" t="s">
        <v>3961</v>
      </c>
      <c r="J634" s="11">
        <v>0</v>
      </c>
      <c r="K634" s="6">
        <v>1110</v>
      </c>
      <c r="L634" s="5" t="s">
        <v>3962</v>
      </c>
      <c r="M634" s="12">
        <v>40731.6286921296</v>
      </c>
      <c r="N634" s="12">
        <v>40728.6286921296</v>
      </c>
      <c r="O634" s="13" t="s">
        <v>72</v>
      </c>
      <c r="P634" s="5" t="s">
        <v>91</v>
      </c>
      <c r="Q634" s="5" t="s">
        <v>176</v>
      </c>
      <c r="R634" s="5" t="s">
        <v>75</v>
      </c>
      <c r="T634" s="5" t="s">
        <v>94</v>
      </c>
      <c r="U634" s="7">
        <v>2.0634</v>
      </c>
      <c r="V634" s="7" t="s">
        <v>107</v>
      </c>
      <c r="W634" s="7" t="s">
        <v>393</v>
      </c>
      <c r="X634" s="7" t="s">
        <v>158</v>
      </c>
      <c r="Y634" s="15">
        <v>0</v>
      </c>
      <c r="Z634" s="15">
        <v>6902</v>
      </c>
      <c r="AA634" s="16"/>
      <c r="AB634" s="16"/>
      <c r="AC634" s="16"/>
      <c r="AD634" s="16"/>
      <c r="AE634" s="16"/>
      <c r="AF634" s="16"/>
      <c r="AG634" s="16">
        <v>0</v>
      </c>
      <c r="AH634" s="16"/>
      <c r="AI634" s="19">
        <v>41121.6286921296</v>
      </c>
      <c r="AJ634" s="20">
        <v>2</v>
      </c>
      <c r="AK634" s="21">
        <v>40988</v>
      </c>
      <c r="AL634" s="16"/>
      <c r="AM634" s="16"/>
      <c r="AN634" s="16"/>
      <c r="AO634" s="16"/>
      <c r="AP634" s="21">
        <v>41851.6286921296</v>
      </c>
      <c r="AQ634" s="21">
        <v>41334</v>
      </c>
      <c r="AR634" s="16"/>
      <c r="AS634" s="16"/>
      <c r="AT634" s="16"/>
      <c r="AU634" s="16"/>
      <c r="AV634" s="6"/>
      <c r="AW634" s="16"/>
      <c r="AX634" s="16"/>
      <c r="AY634" s="15">
        <v>3344.9646</v>
      </c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>
        <v>472</v>
      </c>
      <c r="BO634" s="1" t="e">
        <f>VLOOKUP(#REF!,BP$1:BP$65243,1,0)</f>
        <v>#REF!</v>
      </c>
      <c r="BP634" s="1"/>
    </row>
    <row r="635" ht="48" spans="1:68">
      <c r="A635" s="4" t="s">
        <v>3963</v>
      </c>
      <c r="B635" s="5" t="s">
        <v>65</v>
      </c>
      <c r="C635" s="5" t="s">
        <v>3963</v>
      </c>
      <c r="D635" s="5" t="s">
        <v>3964</v>
      </c>
      <c r="E635" s="6" t="s">
        <v>67</v>
      </c>
      <c r="F635" s="7">
        <v>0.4055</v>
      </c>
      <c r="G635" s="5" t="s">
        <v>3965</v>
      </c>
      <c r="H635" s="8" t="s">
        <v>3966</v>
      </c>
      <c r="I635" s="8" t="s">
        <v>3967</v>
      </c>
      <c r="J635" s="11">
        <v>0</v>
      </c>
      <c r="K635" s="6">
        <v>455</v>
      </c>
      <c r="L635" s="5" t="s">
        <v>3968</v>
      </c>
      <c r="M635" s="12">
        <v>40395.6114814815</v>
      </c>
      <c r="N635" s="12">
        <v>40392.6114814815</v>
      </c>
      <c r="O635" s="13" t="s">
        <v>72</v>
      </c>
      <c r="P635" s="5" t="s">
        <v>166</v>
      </c>
      <c r="Q635" s="5" t="s">
        <v>167</v>
      </c>
      <c r="R635" s="5" t="s">
        <v>75</v>
      </c>
      <c r="T635" s="5" t="s">
        <v>76</v>
      </c>
      <c r="U635" s="7">
        <v>0.6027</v>
      </c>
      <c r="V635" s="7" t="s">
        <v>189</v>
      </c>
      <c r="W635" s="7" t="s">
        <v>570</v>
      </c>
      <c r="X635" s="7" t="s">
        <v>287</v>
      </c>
      <c r="Y635" s="15">
        <v>0</v>
      </c>
      <c r="Z635" s="15">
        <v>963</v>
      </c>
      <c r="AA635" s="16"/>
      <c r="AB635" s="16"/>
      <c r="AC635" s="16"/>
      <c r="AD635" s="16"/>
      <c r="AE635" s="16"/>
      <c r="AF635" s="16"/>
      <c r="AG635" s="16">
        <v>0</v>
      </c>
      <c r="AH635" s="16"/>
      <c r="AI635" s="19">
        <v>40663.6114814815</v>
      </c>
      <c r="AJ635" s="20">
        <v>2</v>
      </c>
      <c r="AK635" s="21">
        <v>40439</v>
      </c>
      <c r="AL635" s="16"/>
      <c r="AM635" s="16"/>
      <c r="AN635" s="16"/>
      <c r="AO635" s="16"/>
      <c r="AP635" s="21">
        <v>41394.6114814815</v>
      </c>
      <c r="AQ635" s="21">
        <v>40710</v>
      </c>
      <c r="AR635" s="16"/>
      <c r="AS635" s="16"/>
      <c r="AT635" s="16"/>
      <c r="AU635" s="16"/>
      <c r="AV635" s="6"/>
      <c r="AW635" s="16"/>
      <c r="AX635" s="16"/>
      <c r="AY635" s="15">
        <v>2374.8459</v>
      </c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>
        <v>473</v>
      </c>
      <c r="BO635" s="1" t="e">
        <f>VLOOKUP(#REF!,BP$1:BP$65243,1,0)</f>
        <v>#REF!</v>
      </c>
      <c r="BP635" s="1"/>
    </row>
    <row r="636" ht="48" spans="1:68">
      <c r="A636" s="4" t="s">
        <v>3969</v>
      </c>
      <c r="B636" s="5" t="s">
        <v>85</v>
      </c>
      <c r="C636" s="5" t="s">
        <v>3969</v>
      </c>
      <c r="D636" s="5" t="s">
        <v>3970</v>
      </c>
      <c r="E636" s="6" t="s">
        <v>67</v>
      </c>
      <c r="F636" s="7">
        <v>1.1018</v>
      </c>
      <c r="G636" s="5" t="s">
        <v>3971</v>
      </c>
      <c r="H636" s="8" t="s">
        <v>3972</v>
      </c>
      <c r="I636" s="8" t="s">
        <v>3973</v>
      </c>
      <c r="J636" s="11">
        <v>0</v>
      </c>
      <c r="K636" s="6">
        <v>2780</v>
      </c>
      <c r="L636" s="5" t="s">
        <v>3974</v>
      </c>
      <c r="M636" s="12">
        <v>40599.7041666667</v>
      </c>
      <c r="N636" s="12">
        <v>40599.7041666667</v>
      </c>
      <c r="O636" s="13" t="s">
        <v>72</v>
      </c>
      <c r="P636" s="5" t="s">
        <v>73</v>
      </c>
      <c r="Q636" s="5" t="s">
        <v>3353</v>
      </c>
      <c r="R636" s="5" t="s">
        <v>855</v>
      </c>
      <c r="T636" s="5" t="s">
        <v>94</v>
      </c>
      <c r="U636" s="7">
        <v>1.1424</v>
      </c>
      <c r="V636" s="7" t="s">
        <v>1991</v>
      </c>
      <c r="W636" s="7" t="s">
        <v>3738</v>
      </c>
      <c r="X636" s="7" t="s">
        <v>97</v>
      </c>
      <c r="Y636" s="15">
        <v>0</v>
      </c>
      <c r="Z636" s="15">
        <v>0</v>
      </c>
      <c r="AA636" s="16"/>
      <c r="AB636" s="16"/>
      <c r="AC636" s="16"/>
      <c r="AD636" s="16"/>
      <c r="AE636" s="16"/>
      <c r="AF636" s="16"/>
      <c r="AG636" s="16">
        <v>0</v>
      </c>
      <c r="AH636" s="16"/>
      <c r="AI636" s="19">
        <v>40954.7041666667</v>
      </c>
      <c r="AJ636" s="20">
        <v>2</v>
      </c>
      <c r="AK636" s="21">
        <v>40940</v>
      </c>
      <c r="AL636" s="16"/>
      <c r="AM636" s="16"/>
      <c r="AN636" s="16"/>
      <c r="AO636" s="16"/>
      <c r="AP636" s="21">
        <v>41685.7041666667</v>
      </c>
      <c r="AQ636" s="21">
        <v>41685</v>
      </c>
      <c r="AR636" s="16"/>
      <c r="AS636" s="16"/>
      <c r="AT636" s="16"/>
      <c r="AU636" s="16"/>
      <c r="AV636" s="6"/>
      <c r="AW636" s="16"/>
      <c r="AX636" s="16"/>
      <c r="AY636" s="15">
        <v>0</v>
      </c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>
        <v>475</v>
      </c>
      <c r="BO636" s="1" t="e">
        <f>VLOOKUP(#REF!,BP$1:BP$65243,1,0)</f>
        <v>#REF!</v>
      </c>
      <c r="BP636" s="1"/>
    </row>
    <row r="637" ht="48" spans="1:68">
      <c r="A637" s="4" t="s">
        <v>3969</v>
      </c>
      <c r="B637" s="5" t="s">
        <v>261</v>
      </c>
      <c r="C637" s="5" t="s">
        <v>3969</v>
      </c>
      <c r="D637" s="5" t="s">
        <v>3975</v>
      </c>
      <c r="E637" s="6" t="s">
        <v>67</v>
      </c>
      <c r="F637" s="7">
        <v>1.2687</v>
      </c>
      <c r="G637" s="5" t="s">
        <v>3976</v>
      </c>
      <c r="H637" s="8" t="s">
        <v>3977</v>
      </c>
      <c r="I637" s="8" t="s">
        <v>3978</v>
      </c>
      <c r="J637" s="11">
        <v>0</v>
      </c>
      <c r="K637" s="6">
        <v>430</v>
      </c>
      <c r="L637" s="5" t="s">
        <v>3979</v>
      </c>
      <c r="M637" s="12">
        <v>41061.3771064815</v>
      </c>
      <c r="N637" s="12">
        <v>41059.3771064815</v>
      </c>
      <c r="O637" s="13" t="s">
        <v>72</v>
      </c>
      <c r="P637" s="5" t="s">
        <v>91</v>
      </c>
      <c r="Q637" s="5" t="s">
        <v>407</v>
      </c>
      <c r="R637" s="5" t="s">
        <v>75</v>
      </c>
      <c r="T637" s="5" t="s">
        <v>94</v>
      </c>
      <c r="U637" s="7">
        <v>1.2687</v>
      </c>
      <c r="V637" s="7" t="s">
        <v>177</v>
      </c>
      <c r="W637" s="7" t="s">
        <v>168</v>
      </c>
      <c r="X637" s="7">
        <v>15</v>
      </c>
      <c r="Y637" s="15">
        <v>0</v>
      </c>
      <c r="Z637" s="15">
        <v>5000</v>
      </c>
      <c r="AA637" s="16"/>
      <c r="AB637" s="16"/>
      <c r="AC637" s="16"/>
      <c r="AD637" s="16"/>
      <c r="AE637" s="16"/>
      <c r="AF637" s="16"/>
      <c r="AG637" s="16">
        <v>0</v>
      </c>
      <c r="AH637" s="16"/>
      <c r="AI637" s="19">
        <v>41243.3771064815</v>
      </c>
      <c r="AJ637" s="20">
        <v>1</v>
      </c>
      <c r="AK637" s="21">
        <v>41081.3753125</v>
      </c>
      <c r="AL637" s="16"/>
      <c r="AM637" s="16"/>
      <c r="AN637" s="16"/>
      <c r="AO637" s="16"/>
      <c r="AP637" s="21">
        <v>41608.3771064815</v>
      </c>
      <c r="AQ637" s="21">
        <v>41606.3753125</v>
      </c>
      <c r="AR637" s="16"/>
      <c r="AS637" s="16"/>
      <c r="AT637" s="16"/>
      <c r="AU637" s="16"/>
      <c r="AV637" s="6"/>
      <c r="AW637" s="16"/>
      <c r="AX637" s="16"/>
      <c r="AY637" s="15">
        <v>3941.042</v>
      </c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>
        <v>475</v>
      </c>
      <c r="BO637" s="1" t="e">
        <f>VLOOKUP(#REF!,BP$1:BP$65243,1,0)</f>
        <v>#REF!</v>
      </c>
      <c r="BP637" s="1"/>
    </row>
    <row r="638" ht="48" spans="1:68">
      <c r="A638" s="4" t="s">
        <v>3969</v>
      </c>
      <c r="B638" s="5" t="s">
        <v>261</v>
      </c>
      <c r="C638" s="5" t="s">
        <v>3980</v>
      </c>
      <c r="D638" s="5" t="s">
        <v>3981</v>
      </c>
      <c r="E638" s="6" t="s">
        <v>67</v>
      </c>
      <c r="F638" s="7">
        <v>3.6587</v>
      </c>
      <c r="G638" s="5" t="s">
        <v>3982</v>
      </c>
      <c r="H638" s="8" t="s">
        <v>3983</v>
      </c>
      <c r="I638" s="8" t="s">
        <v>3984</v>
      </c>
      <c r="J638" s="11">
        <v>0</v>
      </c>
      <c r="K638" s="6">
        <v>1130</v>
      </c>
      <c r="L638" s="5" t="s">
        <v>3985</v>
      </c>
      <c r="M638" s="12">
        <v>40450.5963773148</v>
      </c>
      <c r="N638" s="12">
        <v>40448.5963773148</v>
      </c>
      <c r="O638" s="13" t="s">
        <v>72</v>
      </c>
      <c r="P638" s="5" t="s">
        <v>91</v>
      </c>
      <c r="Q638" s="5" t="s">
        <v>105</v>
      </c>
      <c r="R638" s="5" t="s">
        <v>75</v>
      </c>
      <c r="T638" s="5" t="s">
        <v>94</v>
      </c>
      <c r="U638" s="7">
        <v>3.6587</v>
      </c>
      <c r="V638" s="7" t="s">
        <v>107</v>
      </c>
      <c r="W638" s="7" t="s">
        <v>108</v>
      </c>
      <c r="X638" s="7" t="s">
        <v>109</v>
      </c>
      <c r="Y638" s="15">
        <v>0</v>
      </c>
      <c r="Z638" s="15">
        <v>8694</v>
      </c>
      <c r="AA638" s="16"/>
      <c r="AB638" s="16"/>
      <c r="AC638" s="16"/>
      <c r="AD638" s="16"/>
      <c r="AE638" s="16"/>
      <c r="AF638" s="16"/>
      <c r="AG638" s="16">
        <v>0</v>
      </c>
      <c r="AH638" s="16"/>
      <c r="AI638" s="19">
        <v>40755.5963773148</v>
      </c>
      <c r="AJ638" s="20">
        <v>2</v>
      </c>
      <c r="AK638" s="21">
        <v>40753</v>
      </c>
      <c r="AL638" s="16"/>
      <c r="AM638" s="16"/>
      <c r="AN638" s="16"/>
      <c r="AO638" s="16"/>
      <c r="AP638" s="21">
        <v>41486.5963773148</v>
      </c>
      <c r="AQ638" s="21">
        <v>41343</v>
      </c>
      <c r="AR638" s="16"/>
      <c r="AS638" s="16"/>
      <c r="AT638" s="16"/>
      <c r="AU638" s="16"/>
      <c r="AV638" s="6"/>
      <c r="AW638" s="16"/>
      <c r="AX638" s="16"/>
      <c r="AY638" s="15">
        <v>2376.2539</v>
      </c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>
        <v>476</v>
      </c>
      <c r="BO638" s="1" t="e">
        <f>VLOOKUP(#REF!,BP$1:BP$65243,1,0)</f>
        <v>#REF!</v>
      </c>
      <c r="BP638" s="1"/>
    </row>
    <row r="639" ht="48" spans="1:68">
      <c r="A639" s="4" t="s">
        <v>3986</v>
      </c>
      <c r="B639" s="5" t="s">
        <v>215</v>
      </c>
      <c r="C639" s="5" t="s">
        <v>3986</v>
      </c>
      <c r="D639" s="5" t="s">
        <v>3987</v>
      </c>
      <c r="E639" s="6" t="s">
        <v>67</v>
      </c>
      <c r="F639" s="7">
        <v>1.3381</v>
      </c>
      <c r="G639" s="5" t="s">
        <v>3988</v>
      </c>
      <c r="H639" s="8" t="s">
        <v>3989</v>
      </c>
      <c r="I639" s="8" t="s">
        <v>3990</v>
      </c>
      <c r="J639" s="11">
        <v>0</v>
      </c>
      <c r="K639" s="6">
        <v>490</v>
      </c>
      <c r="L639" s="5" t="s">
        <v>3991</v>
      </c>
      <c r="M639" s="12">
        <v>40259.6949189815</v>
      </c>
      <c r="N639" s="12">
        <v>40254.6949189815</v>
      </c>
      <c r="O639" s="13" t="s">
        <v>72</v>
      </c>
      <c r="P639" s="5" t="s">
        <v>91</v>
      </c>
      <c r="Q639" s="5" t="s">
        <v>74</v>
      </c>
      <c r="R639" s="5" t="s">
        <v>106</v>
      </c>
      <c r="T639" s="5" t="s">
        <v>94</v>
      </c>
      <c r="U639" s="7">
        <v>1.3381</v>
      </c>
      <c r="V639" s="7" t="s">
        <v>1131</v>
      </c>
      <c r="W639" s="7" t="s">
        <v>570</v>
      </c>
      <c r="X639" s="7" t="s">
        <v>191</v>
      </c>
      <c r="Y639" s="15">
        <v>0</v>
      </c>
      <c r="Z639" s="15">
        <v>1987</v>
      </c>
      <c r="AA639" s="16"/>
      <c r="AB639" s="16"/>
      <c r="AC639" s="16"/>
      <c r="AD639" s="16"/>
      <c r="AE639" s="16"/>
      <c r="AF639" s="16"/>
      <c r="AG639" s="16">
        <v>0</v>
      </c>
      <c r="AH639" s="16"/>
      <c r="AI639" s="19">
        <v>40543.6949189815</v>
      </c>
      <c r="AJ639" s="20">
        <v>2</v>
      </c>
      <c r="AK639" s="21">
        <v>40410</v>
      </c>
      <c r="AL639" s="16"/>
      <c r="AM639" s="16"/>
      <c r="AN639" s="16"/>
      <c r="AO639" s="16"/>
      <c r="AP639" s="21">
        <v>41274.6949189815</v>
      </c>
      <c r="AQ639" s="21">
        <v>40802</v>
      </c>
      <c r="AR639" s="16"/>
      <c r="AS639" s="16"/>
      <c r="AT639" s="16"/>
      <c r="AU639" s="16"/>
      <c r="AV639" s="6"/>
      <c r="AW639" s="16"/>
      <c r="AX639" s="16"/>
      <c r="AY639" s="15">
        <v>1484.9413</v>
      </c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>
        <v>477</v>
      </c>
      <c r="BO639" s="1" t="e">
        <f>VLOOKUP(#REF!,BP$1:BP$65243,1,0)</f>
        <v>#REF!</v>
      </c>
      <c r="BP639" s="1"/>
    </row>
    <row r="640" ht="48" spans="1:68">
      <c r="A640" s="4" t="s">
        <v>3992</v>
      </c>
      <c r="B640" s="5" t="s">
        <v>228</v>
      </c>
      <c r="C640" s="5" t="s">
        <v>3992</v>
      </c>
      <c r="D640" s="5" t="s">
        <v>3993</v>
      </c>
      <c r="E640" s="6" t="s">
        <v>67</v>
      </c>
      <c r="F640" s="7">
        <v>2.291</v>
      </c>
      <c r="G640" s="5" t="s">
        <v>3994</v>
      </c>
      <c r="H640" s="8" t="s">
        <v>3995</v>
      </c>
      <c r="I640" s="8" t="s">
        <v>3996</v>
      </c>
      <c r="J640" s="11">
        <v>0</v>
      </c>
      <c r="K640" s="6">
        <v>1045</v>
      </c>
      <c r="L640" s="5" t="s">
        <v>3997</v>
      </c>
      <c r="M640" s="12">
        <v>41828.6811921296</v>
      </c>
      <c r="N640" s="12">
        <v>41822.6811921296</v>
      </c>
      <c r="O640" s="13" t="s">
        <v>72</v>
      </c>
      <c r="P640" s="5" t="s">
        <v>91</v>
      </c>
      <c r="Q640" s="5" t="s">
        <v>407</v>
      </c>
      <c r="R640" s="5" t="s">
        <v>75</v>
      </c>
      <c r="T640" s="5" t="s">
        <v>94</v>
      </c>
      <c r="U640" s="7">
        <v>2.291</v>
      </c>
      <c r="V640" s="7" t="s">
        <v>117</v>
      </c>
      <c r="W640" s="7" t="s">
        <v>505</v>
      </c>
      <c r="X640" s="7"/>
      <c r="Y640" s="15">
        <v>0</v>
      </c>
      <c r="Z640" s="15">
        <v>10481</v>
      </c>
      <c r="AA640" s="16"/>
      <c r="AB640" s="16"/>
      <c r="AC640" s="16"/>
      <c r="AD640" s="16"/>
      <c r="AE640" s="16"/>
      <c r="AF640" s="16"/>
      <c r="AG640" s="16">
        <v>58</v>
      </c>
      <c r="AH640" s="16">
        <v>23.93</v>
      </c>
      <c r="AI640" s="19">
        <v>41993.6811921296</v>
      </c>
      <c r="AJ640" s="20">
        <v>2</v>
      </c>
      <c r="AK640" s="21">
        <v>42203</v>
      </c>
      <c r="AL640" s="16"/>
      <c r="AM640" s="16"/>
      <c r="AN640" s="16"/>
      <c r="AO640" s="16"/>
      <c r="AP640" s="21">
        <v>42724.6811921296</v>
      </c>
      <c r="AQ640" s="21">
        <v>42709</v>
      </c>
      <c r="AR640" s="16"/>
      <c r="AS640" s="16"/>
      <c r="AT640" s="16"/>
      <c r="AU640" s="16"/>
      <c r="AV640" s="6"/>
      <c r="AW640" s="16"/>
      <c r="AX640" s="16"/>
      <c r="AY640" s="15">
        <v>4575</v>
      </c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>
        <v>478</v>
      </c>
      <c r="BO640" s="1" t="e">
        <f>VLOOKUP(#REF!,BP$1:BP$65243,1,0)</f>
        <v>#REF!</v>
      </c>
      <c r="BP640" s="1"/>
    </row>
    <row r="641" ht="48" spans="1:68">
      <c r="A641" s="4" t="s">
        <v>3998</v>
      </c>
      <c r="B641" s="5" t="s">
        <v>272</v>
      </c>
      <c r="C641" s="5" t="s">
        <v>3998</v>
      </c>
      <c r="D641" s="5" t="s">
        <v>3999</v>
      </c>
      <c r="E641" s="6" t="s">
        <v>67</v>
      </c>
      <c r="F641" s="7">
        <v>9.033</v>
      </c>
      <c r="G641" s="5" t="s">
        <v>4000</v>
      </c>
      <c r="H641" s="8" t="s">
        <v>4001</v>
      </c>
      <c r="I641" s="8" t="s">
        <v>4002</v>
      </c>
      <c r="J641" s="11">
        <v>0</v>
      </c>
      <c r="K641" s="6">
        <v>1770</v>
      </c>
      <c r="L641" s="5" t="s">
        <v>4003</v>
      </c>
      <c r="M641" s="12">
        <v>41499.7046527778</v>
      </c>
      <c r="N641" s="12">
        <v>41494.7046527778</v>
      </c>
      <c r="O641" s="13" t="s">
        <v>72</v>
      </c>
      <c r="P641" s="5" t="s">
        <v>91</v>
      </c>
      <c r="Q641" s="5" t="s">
        <v>279</v>
      </c>
      <c r="R641" s="5" t="s">
        <v>75</v>
      </c>
      <c r="T641" s="5" t="s">
        <v>94</v>
      </c>
      <c r="U641" s="7">
        <v>9.033</v>
      </c>
      <c r="V641" s="7" t="s">
        <v>107</v>
      </c>
      <c r="W641" s="7" t="s">
        <v>168</v>
      </c>
      <c r="X641" s="7" t="s">
        <v>158</v>
      </c>
      <c r="Y641" s="15">
        <v>0</v>
      </c>
      <c r="Z641" s="15">
        <v>41055</v>
      </c>
      <c r="AA641" s="16"/>
      <c r="AB641" s="16"/>
      <c r="AC641" s="16"/>
      <c r="AD641" s="16"/>
      <c r="AE641" s="16"/>
      <c r="AF641" s="16"/>
      <c r="AG641" s="16">
        <v>0</v>
      </c>
      <c r="AH641" s="16"/>
      <c r="AI641" s="19">
        <v>41759.7046527778</v>
      </c>
      <c r="AJ641" s="20">
        <v>2</v>
      </c>
      <c r="AK641" s="21">
        <v>41745</v>
      </c>
      <c r="AL641" s="16"/>
      <c r="AM641" s="16"/>
      <c r="AN641" s="16"/>
      <c r="AO641" s="16"/>
      <c r="AP641" s="21">
        <v>42490.7046527778</v>
      </c>
      <c r="AQ641" s="21">
        <v>42468</v>
      </c>
      <c r="AR641" s="16"/>
      <c r="AS641" s="16"/>
      <c r="AT641" s="16"/>
      <c r="AU641" s="16"/>
      <c r="AV641" s="6"/>
      <c r="AW641" s="16"/>
      <c r="AX641" s="16"/>
      <c r="AY641" s="15">
        <v>4545.0017</v>
      </c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>
        <v>479</v>
      </c>
      <c r="BO641" s="1" t="e">
        <f>VLOOKUP(#REF!,BP$1:BP$65243,1,0)</f>
        <v>#REF!</v>
      </c>
      <c r="BP641" s="1"/>
    </row>
    <row r="642" ht="72" spans="1:68">
      <c r="A642" s="4" t="s">
        <v>4004</v>
      </c>
      <c r="B642" s="5" t="s">
        <v>272</v>
      </c>
      <c r="C642" s="5" t="s">
        <v>4005</v>
      </c>
      <c r="D642" s="5" t="s">
        <v>4006</v>
      </c>
      <c r="E642" s="6" t="s">
        <v>67</v>
      </c>
      <c r="F642" s="7">
        <v>1.2575</v>
      </c>
      <c r="G642" s="5" t="s">
        <v>4007</v>
      </c>
      <c r="H642" s="8" t="s">
        <v>4008</v>
      </c>
      <c r="I642" s="8" t="s">
        <v>4009</v>
      </c>
      <c r="J642" s="11">
        <v>0</v>
      </c>
      <c r="K642" s="6">
        <v>350</v>
      </c>
      <c r="L642" s="5" t="s">
        <v>4010</v>
      </c>
      <c r="M642" s="12">
        <v>41583.3920949074</v>
      </c>
      <c r="N642" s="12">
        <v>41576.3920717593</v>
      </c>
      <c r="O642" s="13" t="s">
        <v>72</v>
      </c>
      <c r="P642" s="5" t="s">
        <v>278</v>
      </c>
      <c r="Q642" s="5" t="s">
        <v>176</v>
      </c>
      <c r="R642" s="5" t="s">
        <v>106</v>
      </c>
      <c r="T642" s="5" t="s">
        <v>94</v>
      </c>
      <c r="U642" s="7">
        <v>1.2575</v>
      </c>
      <c r="V642" s="7" t="s">
        <v>117</v>
      </c>
      <c r="W642" s="7" t="s">
        <v>168</v>
      </c>
      <c r="X642" s="7" t="s">
        <v>158</v>
      </c>
      <c r="Y642" s="15">
        <v>0</v>
      </c>
      <c r="Z642" s="15">
        <v>5696</v>
      </c>
      <c r="AA642" s="16"/>
      <c r="AB642" s="16"/>
      <c r="AC642" s="16"/>
      <c r="AD642" s="16"/>
      <c r="AE642" s="16"/>
      <c r="AF642" s="16"/>
      <c r="AG642" s="16">
        <v>4</v>
      </c>
      <c r="AH642" s="16">
        <v>1.12</v>
      </c>
      <c r="AI642" s="19">
        <v>41810.3920833333</v>
      </c>
      <c r="AJ642" s="20">
        <v>2</v>
      </c>
      <c r="AK642" s="21">
        <v>41810</v>
      </c>
      <c r="AL642" s="16"/>
      <c r="AM642" s="16"/>
      <c r="AN642" s="16"/>
      <c r="AO642" s="16"/>
      <c r="AP642" s="21">
        <v>42735</v>
      </c>
      <c r="AQ642" s="21">
        <v>42732</v>
      </c>
      <c r="AR642" s="16"/>
      <c r="AS642" s="16"/>
      <c r="AT642" s="16"/>
      <c r="AU642" s="16"/>
      <c r="AV642" s="6"/>
      <c r="AW642" s="16"/>
      <c r="AX642" s="16"/>
      <c r="AY642" s="15">
        <v>4529.6223</v>
      </c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>
        <v>480</v>
      </c>
      <c r="BO642" s="1" t="e">
        <f>VLOOKUP(#REF!,BP$1:BP$65243,1,0)</f>
        <v>#REF!</v>
      </c>
      <c r="BP642" s="1"/>
    </row>
    <row r="643" ht="48" spans="1:68">
      <c r="A643" s="4" t="s">
        <v>4011</v>
      </c>
      <c r="B643" s="5" t="s">
        <v>151</v>
      </c>
      <c r="C643" s="5" t="s">
        <v>4011</v>
      </c>
      <c r="D643" s="5" t="s">
        <v>4012</v>
      </c>
      <c r="E643" s="6" t="s">
        <v>67</v>
      </c>
      <c r="F643" s="7">
        <v>1.3243</v>
      </c>
      <c r="G643" s="5" t="s">
        <v>4013</v>
      </c>
      <c r="H643" s="8" t="s">
        <v>4014</v>
      </c>
      <c r="I643" s="8" t="s">
        <v>4015</v>
      </c>
      <c r="J643" s="11">
        <v>0</v>
      </c>
      <c r="K643" s="6">
        <v>730</v>
      </c>
      <c r="L643" s="5" t="s">
        <v>4016</v>
      </c>
      <c r="M643" s="12">
        <v>42160.7230092593</v>
      </c>
      <c r="N643" s="12">
        <v>42122.7230092593</v>
      </c>
      <c r="O643" s="13" t="s">
        <v>72</v>
      </c>
      <c r="P643" s="5" t="s">
        <v>91</v>
      </c>
      <c r="Q643" s="5" t="s">
        <v>440</v>
      </c>
      <c r="R643" s="5" t="s">
        <v>75</v>
      </c>
      <c r="T643" s="5" t="s">
        <v>94</v>
      </c>
      <c r="U643" s="7">
        <v>1.3243</v>
      </c>
      <c r="V643" s="7" t="s">
        <v>117</v>
      </c>
      <c r="W643" s="7" t="s">
        <v>157</v>
      </c>
      <c r="X643" s="7" t="s">
        <v>158</v>
      </c>
      <c r="Y643" s="15">
        <v>0</v>
      </c>
      <c r="Z643" s="15">
        <v>5225</v>
      </c>
      <c r="AA643" s="16"/>
      <c r="AB643" s="16"/>
      <c r="AC643" s="16"/>
      <c r="AD643" s="16"/>
      <c r="AE643" s="16"/>
      <c r="AF643" s="16"/>
      <c r="AG643" s="16">
        <v>0</v>
      </c>
      <c r="AH643" s="16"/>
      <c r="AI643" s="19">
        <v>42394.7230092593</v>
      </c>
      <c r="AJ643" s="20">
        <v>2</v>
      </c>
      <c r="AK643" s="21">
        <v>42208</v>
      </c>
      <c r="AL643" s="16"/>
      <c r="AM643" s="16"/>
      <c r="AN643" s="16"/>
      <c r="AO643" s="16"/>
      <c r="AP643" s="21">
        <v>43125.7230092593</v>
      </c>
      <c r="AQ643" s="21">
        <v>42461</v>
      </c>
      <c r="AR643" s="16"/>
      <c r="AS643" s="16"/>
      <c r="AT643" s="16"/>
      <c r="AU643" s="16"/>
      <c r="AV643" s="6"/>
      <c r="AW643" s="16"/>
      <c r="AX643" s="16"/>
      <c r="AY643" s="15">
        <v>3945</v>
      </c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>
        <v>481</v>
      </c>
      <c r="BO643" s="1" t="e">
        <f>VLOOKUP(#REF!,BP$1:BP$65243,1,0)</f>
        <v>#REF!</v>
      </c>
      <c r="BP643" s="1"/>
    </row>
    <row r="644" ht="60" spans="1:68">
      <c r="A644" s="4" t="s">
        <v>4017</v>
      </c>
      <c r="B644" s="5" t="s">
        <v>99</v>
      </c>
      <c r="C644" s="5" t="s">
        <v>4018</v>
      </c>
      <c r="D644" s="5" t="s">
        <v>4019</v>
      </c>
      <c r="E644" s="6" t="s">
        <v>67</v>
      </c>
      <c r="F644" s="7">
        <v>0.7169</v>
      </c>
      <c r="G644" s="5" t="s">
        <v>4020</v>
      </c>
      <c r="H644" s="8" t="s">
        <v>4021</v>
      </c>
      <c r="I644" s="8" t="s">
        <v>4022</v>
      </c>
      <c r="J644" s="11">
        <v>0</v>
      </c>
      <c r="K644" s="6">
        <v>329</v>
      </c>
      <c r="L644" s="5" t="s">
        <v>4023</v>
      </c>
      <c r="M644" s="12">
        <v>40350.7121180556</v>
      </c>
      <c r="N644" s="12">
        <v>40342.7121180556</v>
      </c>
      <c r="O644" s="13" t="s">
        <v>72</v>
      </c>
      <c r="P644" s="5" t="s">
        <v>91</v>
      </c>
      <c r="Q644" s="5" t="s">
        <v>205</v>
      </c>
      <c r="R644" s="5" t="s">
        <v>106</v>
      </c>
      <c r="T644" s="5" t="s">
        <v>206</v>
      </c>
      <c r="U644" s="7">
        <v>0.7298</v>
      </c>
      <c r="V644" s="7" t="s">
        <v>107</v>
      </c>
      <c r="W644" s="7" t="s">
        <v>108</v>
      </c>
      <c r="X644" s="7" t="s">
        <v>109</v>
      </c>
      <c r="Y644" s="15">
        <v>0</v>
      </c>
      <c r="Z644" s="15">
        <v>1597</v>
      </c>
      <c r="AA644" s="16"/>
      <c r="AB644" s="16"/>
      <c r="AC644" s="16"/>
      <c r="AD644" s="16"/>
      <c r="AE644" s="16"/>
      <c r="AF644" s="16"/>
      <c r="AG644" s="16">
        <v>0</v>
      </c>
      <c r="AH644" s="16"/>
      <c r="AI644" s="19">
        <v>40602.7121180556</v>
      </c>
      <c r="AJ644" s="20">
        <v>2</v>
      </c>
      <c r="AK644" s="21">
        <v>40551</v>
      </c>
      <c r="AL644" s="16"/>
      <c r="AM644" s="16"/>
      <c r="AN644" s="16"/>
      <c r="AO644" s="16"/>
      <c r="AP644" s="21">
        <v>41333.7121180556</v>
      </c>
      <c r="AQ644" s="21">
        <v>41074</v>
      </c>
      <c r="AR644" s="16"/>
      <c r="AS644" s="16"/>
      <c r="AT644" s="16"/>
      <c r="AU644" s="16"/>
      <c r="AV644" s="6"/>
      <c r="AW644" s="16"/>
      <c r="AX644" s="16"/>
      <c r="AY644" s="15">
        <v>2227.6468</v>
      </c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>
        <v>482</v>
      </c>
      <c r="BO644" s="1" t="e">
        <f>VLOOKUP(#REF!,BP$1:BP$65243,1,0)</f>
        <v>#REF!</v>
      </c>
      <c r="BP644" s="1"/>
    </row>
    <row r="645" ht="48" spans="1:68">
      <c r="A645" s="4" t="s">
        <v>4017</v>
      </c>
      <c r="B645" s="5" t="s">
        <v>99</v>
      </c>
      <c r="C645" s="5" t="s">
        <v>4017</v>
      </c>
      <c r="D645" s="5" t="s">
        <v>4024</v>
      </c>
      <c r="E645" s="6" t="s">
        <v>67</v>
      </c>
      <c r="F645" s="7">
        <v>1.3013</v>
      </c>
      <c r="G645" s="5" t="s">
        <v>4025</v>
      </c>
      <c r="H645" s="8" t="s">
        <v>4026</v>
      </c>
      <c r="I645" s="8" t="s">
        <v>4027</v>
      </c>
      <c r="J645" s="11">
        <v>0</v>
      </c>
      <c r="K645" s="6">
        <v>860</v>
      </c>
      <c r="L645" s="5" t="s">
        <v>4028</v>
      </c>
      <c r="M645" s="12">
        <v>41500.4252546296</v>
      </c>
      <c r="N645" s="12">
        <v>41494.4252546296</v>
      </c>
      <c r="O645" s="13" t="s">
        <v>72</v>
      </c>
      <c r="P645" s="5" t="s">
        <v>91</v>
      </c>
      <c r="Q645" s="5" t="s">
        <v>105</v>
      </c>
      <c r="R645" s="5" t="s">
        <v>75</v>
      </c>
      <c r="T645" s="5" t="s">
        <v>76</v>
      </c>
      <c r="U645" s="7">
        <v>1.3049</v>
      </c>
      <c r="V645" s="7" t="s">
        <v>107</v>
      </c>
      <c r="W645" s="7" t="s">
        <v>168</v>
      </c>
      <c r="X645" s="7" t="s">
        <v>158</v>
      </c>
      <c r="Y645" s="15">
        <v>0</v>
      </c>
      <c r="Z645" s="15">
        <v>6715</v>
      </c>
      <c r="AA645" s="16"/>
      <c r="AB645" s="16"/>
      <c r="AC645" s="16"/>
      <c r="AD645" s="16"/>
      <c r="AE645" s="16"/>
      <c r="AF645" s="16"/>
      <c r="AG645" s="16">
        <v>0</v>
      </c>
      <c r="AH645" s="16"/>
      <c r="AI645" s="19">
        <v>41639.4252546296</v>
      </c>
      <c r="AJ645" s="20">
        <v>1.5</v>
      </c>
      <c r="AK645" s="21">
        <v>41613</v>
      </c>
      <c r="AL645" s="16"/>
      <c r="AM645" s="16"/>
      <c r="AN645" s="16"/>
      <c r="AO645" s="16"/>
      <c r="AP645" s="21">
        <v>42185.4252546296</v>
      </c>
      <c r="AQ645" s="21">
        <v>41877</v>
      </c>
      <c r="AR645" s="16"/>
      <c r="AS645" s="16"/>
      <c r="AT645" s="16"/>
      <c r="AU645" s="16"/>
      <c r="AV645" s="6"/>
      <c r="AW645" s="16"/>
      <c r="AX645" s="16"/>
      <c r="AY645" s="15">
        <v>5160.2244</v>
      </c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>
        <v>483</v>
      </c>
      <c r="BO645" s="1" t="e">
        <f>VLOOKUP(#REF!,BP$1:BP$65243,1,0)</f>
        <v>#REF!</v>
      </c>
      <c r="BP645" s="1"/>
    </row>
    <row r="646" ht="48" spans="1:68">
      <c r="A646" s="4" t="s">
        <v>4029</v>
      </c>
      <c r="B646" s="5" t="s">
        <v>215</v>
      </c>
      <c r="C646" s="5" t="s">
        <v>4029</v>
      </c>
      <c r="D646" s="5" t="s">
        <v>4030</v>
      </c>
      <c r="E646" s="6" t="s">
        <v>67</v>
      </c>
      <c r="F646" s="7">
        <v>1.6821</v>
      </c>
      <c r="G646" s="5" t="s">
        <v>4031</v>
      </c>
      <c r="H646" s="8" t="s">
        <v>4032</v>
      </c>
      <c r="I646" s="8" t="s">
        <v>4033</v>
      </c>
      <c r="J646" s="11">
        <v>0</v>
      </c>
      <c r="K646" s="6">
        <v>810</v>
      </c>
      <c r="L646" s="5" t="s">
        <v>4034</v>
      </c>
      <c r="M646" s="12">
        <v>41949.3752777778</v>
      </c>
      <c r="N646" s="12">
        <v>41946.3752777778</v>
      </c>
      <c r="O646" s="13" t="s">
        <v>72</v>
      </c>
      <c r="P646" s="5" t="s">
        <v>91</v>
      </c>
      <c r="Q646" s="5" t="s">
        <v>279</v>
      </c>
      <c r="R646" s="5" t="s">
        <v>75</v>
      </c>
      <c r="T646" s="5" t="s">
        <v>94</v>
      </c>
      <c r="U646" s="7">
        <v>1.73</v>
      </c>
      <c r="V646" s="7" t="s">
        <v>117</v>
      </c>
      <c r="W646" s="7" t="s">
        <v>168</v>
      </c>
      <c r="X646" s="7" t="s">
        <v>158</v>
      </c>
      <c r="Y646" s="15">
        <v>0</v>
      </c>
      <c r="Z646" s="15">
        <v>10093</v>
      </c>
      <c r="AA646" s="16"/>
      <c r="AB646" s="16"/>
      <c r="AC646" s="16"/>
      <c r="AD646" s="16"/>
      <c r="AE646" s="16"/>
      <c r="AF646" s="16"/>
      <c r="AG646" s="16">
        <v>0</v>
      </c>
      <c r="AH646" s="16"/>
      <c r="AI646" s="19">
        <v>42144.3752777778</v>
      </c>
      <c r="AJ646" s="20">
        <v>2</v>
      </c>
      <c r="AK646" s="21">
        <v>42123</v>
      </c>
      <c r="AL646" s="16"/>
      <c r="AM646" s="16"/>
      <c r="AN646" s="16"/>
      <c r="AO646" s="16"/>
      <c r="AP646" s="21">
        <v>42875.3752777778</v>
      </c>
      <c r="AQ646" s="21">
        <v>42497</v>
      </c>
      <c r="AR646" s="16"/>
      <c r="AS646" s="16"/>
      <c r="AT646" s="16"/>
      <c r="AU646" s="16"/>
      <c r="AV646" s="6"/>
      <c r="AW646" s="16"/>
      <c r="AX646" s="16"/>
      <c r="AY646" s="15">
        <v>6000</v>
      </c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>
        <v>484</v>
      </c>
      <c r="BO646" s="1" t="e">
        <f>VLOOKUP(#REF!,BP$1:BP$65243,1,0)</f>
        <v>#REF!</v>
      </c>
      <c r="BP646" s="1"/>
    </row>
    <row r="647" ht="48" spans="1:68">
      <c r="A647" s="4" t="s">
        <v>4035</v>
      </c>
      <c r="B647" s="5" t="s">
        <v>160</v>
      </c>
      <c r="C647" s="5" t="s">
        <v>4035</v>
      </c>
      <c r="D647" s="5" t="s">
        <v>4036</v>
      </c>
      <c r="E647" s="6" t="s">
        <v>67</v>
      </c>
      <c r="F647" s="7">
        <v>1.9489</v>
      </c>
      <c r="G647" s="5" t="s">
        <v>4037</v>
      </c>
      <c r="H647" s="8" t="s">
        <v>4038</v>
      </c>
      <c r="I647" s="8" t="s">
        <v>4039</v>
      </c>
      <c r="J647" s="11">
        <v>0</v>
      </c>
      <c r="K647" s="6">
        <v>780</v>
      </c>
      <c r="L647" s="5" t="s">
        <v>4040</v>
      </c>
      <c r="M647" s="12">
        <v>41936.5346990741</v>
      </c>
      <c r="N647" s="12">
        <v>41932.5346990741</v>
      </c>
      <c r="O647" s="13" t="s">
        <v>72</v>
      </c>
      <c r="P647" s="5" t="s">
        <v>91</v>
      </c>
      <c r="Q647" s="5" t="s">
        <v>176</v>
      </c>
      <c r="R647" s="5" t="s">
        <v>75</v>
      </c>
      <c r="T647" s="5" t="s">
        <v>94</v>
      </c>
      <c r="U647" s="7">
        <v>1.9489</v>
      </c>
      <c r="V647" s="7" t="s">
        <v>117</v>
      </c>
      <c r="W647" s="7" t="s">
        <v>2940</v>
      </c>
      <c r="X647" s="7" t="s">
        <v>191</v>
      </c>
      <c r="Y647" s="15">
        <v>0</v>
      </c>
      <c r="Z647" s="15">
        <v>8975</v>
      </c>
      <c r="AA647" s="16"/>
      <c r="AB647" s="16"/>
      <c r="AC647" s="16"/>
      <c r="AD647" s="16"/>
      <c r="AE647" s="16"/>
      <c r="AF647" s="16"/>
      <c r="AG647" s="16">
        <v>0</v>
      </c>
      <c r="AH647" s="16"/>
      <c r="AI647" s="19">
        <v>42104.5346990741</v>
      </c>
      <c r="AJ647" s="20">
        <v>2</v>
      </c>
      <c r="AK647" s="21">
        <v>42102</v>
      </c>
      <c r="AL647" s="16"/>
      <c r="AM647" s="16"/>
      <c r="AN647" s="16"/>
      <c r="AO647" s="16"/>
      <c r="AP647" s="21">
        <v>42835.5346990741</v>
      </c>
      <c r="AQ647" s="21">
        <v>42486</v>
      </c>
      <c r="AR647" s="16"/>
      <c r="AS647" s="16"/>
      <c r="AT647" s="16"/>
      <c r="AU647" s="16"/>
      <c r="AV647" s="6"/>
      <c r="AW647" s="16"/>
      <c r="AX647" s="16"/>
      <c r="AY647" s="15">
        <v>4605</v>
      </c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>
        <v>485</v>
      </c>
      <c r="BO647" s="1" t="e">
        <f>VLOOKUP(#REF!,BP$1:BP$65243,1,0)</f>
        <v>#REF!</v>
      </c>
      <c r="BP647" s="1"/>
    </row>
    <row r="648" ht="48" spans="1:68">
      <c r="A648" s="4" t="s">
        <v>4041</v>
      </c>
      <c r="B648" s="5" t="s">
        <v>111</v>
      </c>
      <c r="C648" s="5" t="s">
        <v>4041</v>
      </c>
      <c r="D648" s="5" t="s">
        <v>4042</v>
      </c>
      <c r="E648" s="6" t="s">
        <v>67</v>
      </c>
      <c r="F648" s="7">
        <v>1.8109</v>
      </c>
      <c r="G648" s="5" t="s">
        <v>1594</v>
      </c>
      <c r="H648" s="8" t="s">
        <v>4043</v>
      </c>
      <c r="I648" s="8" t="s">
        <v>4044</v>
      </c>
      <c r="J648" s="11">
        <v>0</v>
      </c>
      <c r="K648" s="6">
        <v>725</v>
      </c>
      <c r="L648" s="5" t="s">
        <v>4045</v>
      </c>
      <c r="M648" s="12">
        <v>40211.6202662037</v>
      </c>
      <c r="N648" s="12">
        <v>40205.6202662037</v>
      </c>
      <c r="O648" s="13" t="s">
        <v>72</v>
      </c>
      <c r="P648" s="5" t="s">
        <v>91</v>
      </c>
      <c r="Q648" s="5" t="s">
        <v>105</v>
      </c>
      <c r="R648" s="5" t="s">
        <v>106</v>
      </c>
      <c r="T648" s="5" t="s">
        <v>94</v>
      </c>
      <c r="U648" s="7">
        <v>1.888</v>
      </c>
      <c r="V648" s="7" t="s">
        <v>107</v>
      </c>
      <c r="W648" s="7" t="s">
        <v>207</v>
      </c>
      <c r="X648" s="7" t="s">
        <v>158</v>
      </c>
      <c r="Y648" s="15">
        <v>0</v>
      </c>
      <c r="Z648" s="15">
        <v>2690</v>
      </c>
      <c r="AA648" s="16"/>
      <c r="AB648" s="16"/>
      <c r="AC648" s="16"/>
      <c r="AD648" s="16"/>
      <c r="AE648" s="16"/>
      <c r="AF648" s="16"/>
      <c r="AG648" s="16">
        <v>0</v>
      </c>
      <c r="AH648" s="16"/>
      <c r="AI648" s="19">
        <v>40482.6202662037</v>
      </c>
      <c r="AJ648" s="20">
        <v>2</v>
      </c>
      <c r="AK648" s="21">
        <v>40471</v>
      </c>
      <c r="AL648" s="16"/>
      <c r="AM648" s="16"/>
      <c r="AN648" s="16"/>
      <c r="AO648" s="16"/>
      <c r="AP648" s="21">
        <v>41213.6202662037</v>
      </c>
      <c r="AQ648" s="21">
        <v>40969</v>
      </c>
      <c r="AR648" s="16"/>
      <c r="AS648" s="16"/>
      <c r="AT648" s="16"/>
      <c r="AU648" s="16"/>
      <c r="AV648" s="6"/>
      <c r="AW648" s="16"/>
      <c r="AX648" s="16"/>
      <c r="AY648" s="15">
        <v>1485.4492</v>
      </c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>
        <v>486</v>
      </c>
      <c r="BO648" s="1" t="e">
        <f>VLOOKUP(#REF!,BP$1:BP$65243,1,0)</f>
        <v>#REF!</v>
      </c>
      <c r="BP648" s="1"/>
    </row>
    <row r="649" ht="48" spans="1:68">
      <c r="A649" s="4" t="s">
        <v>4046</v>
      </c>
      <c r="B649" s="5" t="s">
        <v>65</v>
      </c>
      <c r="C649" s="5" t="s">
        <v>4046</v>
      </c>
      <c r="D649" s="5" t="s">
        <v>4047</v>
      </c>
      <c r="E649" s="6" t="s">
        <v>67</v>
      </c>
      <c r="F649" s="7">
        <v>2.1912</v>
      </c>
      <c r="G649" s="5" t="s">
        <v>4048</v>
      </c>
      <c r="H649" s="8" t="s">
        <v>4049</v>
      </c>
      <c r="I649" s="8" t="s">
        <v>4050</v>
      </c>
      <c r="J649" s="11">
        <v>0</v>
      </c>
      <c r="K649" s="6">
        <v>835</v>
      </c>
      <c r="L649" s="5" t="s">
        <v>4051</v>
      </c>
      <c r="M649" s="12">
        <v>42748.6771180556</v>
      </c>
      <c r="N649" s="12">
        <v>42706.6771180556</v>
      </c>
      <c r="O649" s="13" t="s">
        <v>72</v>
      </c>
      <c r="P649" s="5" t="s">
        <v>91</v>
      </c>
      <c r="Q649" s="5" t="s">
        <v>105</v>
      </c>
      <c r="R649" s="5" t="s">
        <v>75</v>
      </c>
      <c r="T649" s="5" t="s">
        <v>94</v>
      </c>
      <c r="U649" s="7">
        <v>2.1912</v>
      </c>
      <c r="V649" s="7" t="s">
        <v>177</v>
      </c>
      <c r="W649" s="7" t="s">
        <v>1054</v>
      </c>
      <c r="X649" s="7" t="s">
        <v>178</v>
      </c>
      <c r="Y649" s="15">
        <v>0</v>
      </c>
      <c r="Z649" s="15">
        <v>9860.4</v>
      </c>
      <c r="AA649" s="16"/>
      <c r="AB649" s="16"/>
      <c r="AC649" s="16"/>
      <c r="AD649" s="16"/>
      <c r="AE649" s="16"/>
      <c r="AF649" s="16"/>
      <c r="AG649" s="16">
        <v>0</v>
      </c>
      <c r="AH649" s="16"/>
      <c r="AI649" s="19">
        <v>43008.6771180556</v>
      </c>
      <c r="AJ649" s="20">
        <v>2</v>
      </c>
      <c r="AK649" s="21"/>
      <c r="AL649" s="16"/>
      <c r="AM649" s="16"/>
      <c r="AN649" s="16"/>
      <c r="AO649" s="16"/>
      <c r="AP649" s="21">
        <v>43738.6771180556</v>
      </c>
      <c r="AQ649" s="21"/>
      <c r="AR649" s="16"/>
      <c r="AS649" s="16"/>
      <c r="AT649" s="16"/>
      <c r="AU649" s="16"/>
      <c r="AV649" s="6"/>
      <c r="AW649" s="16"/>
      <c r="AX649" s="16"/>
      <c r="AY649" s="15">
        <v>4500</v>
      </c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>
        <v>487</v>
      </c>
      <c r="BO649" s="1" t="e">
        <f>VLOOKUP(#REF!,BP$1:BP$65243,1,0)</f>
        <v>#REF!</v>
      </c>
      <c r="BP649" s="1"/>
    </row>
    <row r="650" ht="36" spans="1:68">
      <c r="A650" s="4" t="s">
        <v>4052</v>
      </c>
      <c r="B650" s="5" t="s">
        <v>111</v>
      </c>
      <c r="C650" s="5" t="s">
        <v>4052</v>
      </c>
      <c r="D650" s="5" t="s">
        <v>4053</v>
      </c>
      <c r="E650" s="6" t="s">
        <v>67</v>
      </c>
      <c r="F650" s="7">
        <v>2.0747</v>
      </c>
      <c r="G650" s="5" t="s">
        <v>4054</v>
      </c>
      <c r="H650" s="8" t="s">
        <v>4055</v>
      </c>
      <c r="I650" s="8" t="s">
        <v>4056</v>
      </c>
      <c r="J650" s="11">
        <v>0</v>
      </c>
      <c r="K650" s="6">
        <v>1370</v>
      </c>
      <c r="L650" s="5" t="s">
        <v>4057</v>
      </c>
      <c r="M650" s="12">
        <v>42740.4316898148</v>
      </c>
      <c r="N650" s="12">
        <v>42699.4316898148</v>
      </c>
      <c r="O650" s="13" t="s">
        <v>72</v>
      </c>
      <c r="P650" s="5" t="s">
        <v>91</v>
      </c>
      <c r="Q650" s="5" t="s">
        <v>74</v>
      </c>
      <c r="R650" s="5" t="s">
        <v>75</v>
      </c>
      <c r="T650" s="5"/>
      <c r="U650" s="7">
        <v>2.0747</v>
      </c>
      <c r="V650" s="7" t="s">
        <v>177</v>
      </c>
      <c r="W650" s="7" t="s">
        <v>4058</v>
      </c>
      <c r="X650" s="7" t="s">
        <v>243</v>
      </c>
      <c r="Y650" s="15">
        <v>0</v>
      </c>
      <c r="Z650" s="15">
        <v>9336.15</v>
      </c>
      <c r="AA650" s="16"/>
      <c r="AB650" s="16"/>
      <c r="AC650" s="16"/>
      <c r="AD650" s="16"/>
      <c r="AE650" s="16"/>
      <c r="AF650" s="16"/>
      <c r="AG650" s="16">
        <v>0</v>
      </c>
      <c r="AH650" s="16"/>
      <c r="AI650" s="19">
        <v>42906.4316898148</v>
      </c>
      <c r="AJ650" s="20">
        <v>2</v>
      </c>
      <c r="AK650" s="21"/>
      <c r="AL650" s="16"/>
      <c r="AM650" s="16"/>
      <c r="AN650" s="16"/>
      <c r="AO650" s="16"/>
      <c r="AP650" s="21">
        <v>43636.4316898148</v>
      </c>
      <c r="AQ650" s="21"/>
      <c r="AR650" s="16"/>
      <c r="AS650" s="16"/>
      <c r="AT650" s="16"/>
      <c r="AU650" s="16"/>
      <c r="AV650" s="6"/>
      <c r="AW650" s="16"/>
      <c r="AX650" s="16"/>
      <c r="AY650" s="15">
        <v>4500</v>
      </c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>
        <v>488</v>
      </c>
      <c r="BO650" s="1" t="e">
        <f>VLOOKUP(#REF!,BP$1:BP$65243,1,0)</f>
        <v>#REF!</v>
      </c>
      <c r="BP650" s="1"/>
    </row>
    <row r="651" ht="48" spans="1:68">
      <c r="A651" s="4" t="s">
        <v>4059</v>
      </c>
      <c r="B651" s="5" t="s">
        <v>65</v>
      </c>
      <c r="C651" s="5" t="s">
        <v>4059</v>
      </c>
      <c r="D651" s="5" t="s">
        <v>4060</v>
      </c>
      <c r="E651" s="6" t="s">
        <v>67</v>
      </c>
      <c r="F651" s="7">
        <v>1.6597</v>
      </c>
      <c r="G651" s="5" t="s">
        <v>4061</v>
      </c>
      <c r="H651" s="8" t="s">
        <v>4062</v>
      </c>
      <c r="I651" s="8" t="s">
        <v>4063</v>
      </c>
      <c r="J651" s="11">
        <v>0</v>
      </c>
      <c r="K651" s="6">
        <v>815</v>
      </c>
      <c r="L651" s="5" t="s">
        <v>4064</v>
      </c>
      <c r="M651" s="12">
        <v>41264.6012037037</v>
      </c>
      <c r="N651" s="12">
        <v>41227.6012037037</v>
      </c>
      <c r="O651" s="13" t="s">
        <v>72</v>
      </c>
      <c r="P651" s="5" t="s">
        <v>91</v>
      </c>
      <c r="Q651" s="5" t="s">
        <v>258</v>
      </c>
      <c r="R651" s="5" t="s">
        <v>75</v>
      </c>
      <c r="T651" s="5" t="s">
        <v>76</v>
      </c>
      <c r="U651" s="7">
        <v>1.6597</v>
      </c>
      <c r="V651" s="7" t="s">
        <v>259</v>
      </c>
      <c r="W651" s="7" t="s">
        <v>207</v>
      </c>
      <c r="X651" s="7" t="s">
        <v>79</v>
      </c>
      <c r="Y651" s="15">
        <v>0</v>
      </c>
      <c r="Z651" s="15">
        <v>31867</v>
      </c>
      <c r="AA651" s="16"/>
      <c r="AB651" s="16"/>
      <c r="AC651" s="16"/>
      <c r="AD651" s="16"/>
      <c r="AE651" s="16"/>
      <c r="AF651" s="16"/>
      <c r="AG651" s="16">
        <v>0</v>
      </c>
      <c r="AH651" s="16"/>
      <c r="AI651" s="19">
        <v>41517.6012037037</v>
      </c>
      <c r="AJ651" s="20">
        <v>1.5</v>
      </c>
      <c r="AK651" s="21">
        <v>41514.5972106481</v>
      </c>
      <c r="AL651" s="16"/>
      <c r="AM651" s="16"/>
      <c r="AN651" s="16"/>
      <c r="AO651" s="16"/>
      <c r="AP651" s="21">
        <v>42213.6012037037</v>
      </c>
      <c r="AQ651" s="21">
        <v>42200</v>
      </c>
      <c r="AR651" s="16"/>
      <c r="AS651" s="16"/>
      <c r="AT651" s="16"/>
      <c r="AU651" s="16"/>
      <c r="AV651" s="6"/>
      <c r="AW651" s="16"/>
      <c r="AX651" s="16"/>
      <c r="AY651" s="15">
        <v>19200.4579</v>
      </c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>
        <v>489</v>
      </c>
      <c r="BO651" s="1" t="e">
        <f>VLOOKUP(#REF!,BP$1:BP$65243,1,0)</f>
        <v>#REF!</v>
      </c>
      <c r="BP651" s="1"/>
    </row>
    <row r="652" ht="48" spans="1:68">
      <c r="A652" s="4" t="s">
        <v>4065</v>
      </c>
      <c r="B652" s="5" t="s">
        <v>65</v>
      </c>
      <c r="C652" s="5" t="s">
        <v>4065</v>
      </c>
      <c r="D652" s="5" t="s">
        <v>4066</v>
      </c>
      <c r="E652" s="6" t="s">
        <v>67</v>
      </c>
      <c r="F652" s="7">
        <v>2.3314</v>
      </c>
      <c r="G652" s="5" t="s">
        <v>4067</v>
      </c>
      <c r="H652" s="8" t="s">
        <v>4068</v>
      </c>
      <c r="I652" s="8" t="s">
        <v>4069</v>
      </c>
      <c r="J652" s="11">
        <v>0</v>
      </c>
      <c r="K652" s="6">
        <v>895</v>
      </c>
      <c r="L652" s="5" t="s">
        <v>4070</v>
      </c>
      <c r="M652" s="12">
        <v>40617.6422685185</v>
      </c>
      <c r="N652" s="12">
        <v>40612.6422685185</v>
      </c>
      <c r="O652" s="13" t="s">
        <v>72</v>
      </c>
      <c r="P652" s="5" t="s">
        <v>91</v>
      </c>
      <c r="Q652" s="5" t="s">
        <v>316</v>
      </c>
      <c r="R652" s="5" t="s">
        <v>75</v>
      </c>
      <c r="T652" s="5" t="s">
        <v>76</v>
      </c>
      <c r="U652" s="7">
        <v>2.3314</v>
      </c>
      <c r="V652" s="7" t="s">
        <v>77</v>
      </c>
      <c r="W652" s="7" t="s">
        <v>168</v>
      </c>
      <c r="X652" s="7" t="s">
        <v>109</v>
      </c>
      <c r="Y652" s="15">
        <v>0</v>
      </c>
      <c r="Z652" s="15">
        <v>41755</v>
      </c>
      <c r="AA652" s="16"/>
      <c r="AB652" s="16"/>
      <c r="AC652" s="16"/>
      <c r="AD652" s="16"/>
      <c r="AE652" s="16"/>
      <c r="AF652" s="16"/>
      <c r="AG652" s="16">
        <v>0</v>
      </c>
      <c r="AH652" s="16"/>
      <c r="AI652" s="19">
        <v>40928.6422685185</v>
      </c>
      <c r="AJ652" s="20">
        <v>2</v>
      </c>
      <c r="AK652" s="21">
        <v>40702.6422685185</v>
      </c>
      <c r="AL652" s="16"/>
      <c r="AM652" s="16"/>
      <c r="AN652" s="16"/>
      <c r="AO652" s="16"/>
      <c r="AP652" s="21">
        <v>41963.6422685185</v>
      </c>
      <c r="AQ652" s="21"/>
      <c r="AR652" s="16"/>
      <c r="AS652" s="16"/>
      <c r="AT652" s="16"/>
      <c r="AU652" s="16"/>
      <c r="AV652" s="6"/>
      <c r="AW652" s="16"/>
      <c r="AX652" s="16"/>
      <c r="AY652" s="15">
        <v>17909.8396</v>
      </c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>
        <v>490</v>
      </c>
      <c r="BO652" s="1" t="e">
        <f>VLOOKUP(#REF!,BP$1:BP$65243,1,0)</f>
        <v>#REF!</v>
      </c>
      <c r="BP652" s="1"/>
    </row>
    <row r="653" ht="48" spans="1:68">
      <c r="A653" s="4" t="s">
        <v>4071</v>
      </c>
      <c r="B653" s="5" t="s">
        <v>65</v>
      </c>
      <c r="C653" s="5" t="s">
        <v>4071</v>
      </c>
      <c r="D653" s="5" t="s">
        <v>4072</v>
      </c>
      <c r="E653" s="6" t="s">
        <v>67</v>
      </c>
      <c r="F653" s="7">
        <v>1.3323</v>
      </c>
      <c r="G653" s="5" t="s">
        <v>4073</v>
      </c>
      <c r="H653" s="8" t="s">
        <v>4074</v>
      </c>
      <c r="I653" s="8" t="s">
        <v>4075</v>
      </c>
      <c r="J653" s="11">
        <v>0</v>
      </c>
      <c r="K653" s="6">
        <v>570</v>
      </c>
      <c r="L653" s="5" t="s">
        <v>4076</v>
      </c>
      <c r="M653" s="12">
        <v>42349.5699537037</v>
      </c>
      <c r="N653" s="12">
        <v>42311.5699537037</v>
      </c>
      <c r="O653" s="13" t="s">
        <v>72</v>
      </c>
      <c r="P653" s="5" t="s">
        <v>166</v>
      </c>
      <c r="Q653" s="5" t="s">
        <v>74</v>
      </c>
      <c r="R653" s="5" t="s">
        <v>75</v>
      </c>
      <c r="T653" s="5" t="s">
        <v>76</v>
      </c>
      <c r="U653" s="7">
        <v>1.3323</v>
      </c>
      <c r="V653" s="7" t="s">
        <v>117</v>
      </c>
      <c r="W653" s="7" t="s">
        <v>1054</v>
      </c>
      <c r="X653" s="7" t="s">
        <v>158</v>
      </c>
      <c r="Y653" s="15">
        <v>0</v>
      </c>
      <c r="Z653" s="15">
        <v>5996</v>
      </c>
      <c r="AA653" s="16"/>
      <c r="AB653" s="16"/>
      <c r="AC653" s="16"/>
      <c r="AD653" s="16"/>
      <c r="AE653" s="16"/>
      <c r="AF653" s="16"/>
      <c r="AG653" s="16">
        <v>0</v>
      </c>
      <c r="AH653" s="16"/>
      <c r="AI653" s="19">
        <v>42614.5699537037</v>
      </c>
      <c r="AJ653" s="20">
        <v>2</v>
      </c>
      <c r="AK653" s="21">
        <v>42520</v>
      </c>
      <c r="AL653" s="16"/>
      <c r="AM653" s="16"/>
      <c r="AN653" s="16"/>
      <c r="AO653" s="16"/>
      <c r="AP653" s="21">
        <v>43344.5699537037</v>
      </c>
      <c r="AQ653" s="21"/>
      <c r="AR653" s="16"/>
      <c r="AS653" s="16"/>
      <c r="AT653" s="16"/>
      <c r="AU653" s="16"/>
      <c r="AV653" s="6"/>
      <c r="AW653" s="16"/>
      <c r="AX653" s="16"/>
      <c r="AY653" s="15">
        <v>4500</v>
      </c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>
        <v>491</v>
      </c>
      <c r="BO653" s="1" t="e">
        <f>VLOOKUP(#REF!,BP$1:BP$65243,1,0)</f>
        <v>#REF!</v>
      </c>
      <c r="BP653" s="1"/>
    </row>
    <row r="654" ht="48" spans="1:68">
      <c r="A654" s="4" t="s">
        <v>4077</v>
      </c>
      <c r="B654" s="5" t="s">
        <v>65</v>
      </c>
      <c r="C654" s="5" t="s">
        <v>4077</v>
      </c>
      <c r="D654" s="5" t="s">
        <v>4078</v>
      </c>
      <c r="E654" s="6" t="s">
        <v>67</v>
      </c>
      <c r="F654" s="7">
        <v>1.656</v>
      </c>
      <c r="G654" s="5" t="s">
        <v>4079</v>
      </c>
      <c r="H654" s="8" t="s">
        <v>4080</v>
      </c>
      <c r="I654" s="8" t="s">
        <v>4081</v>
      </c>
      <c r="J654" s="11">
        <v>0</v>
      </c>
      <c r="K654" s="6">
        <v>810</v>
      </c>
      <c r="L654" s="5" t="s">
        <v>4082</v>
      </c>
      <c r="M654" s="12">
        <v>41264.6764583333</v>
      </c>
      <c r="N654" s="12">
        <v>41227.6764583333</v>
      </c>
      <c r="O654" s="13" t="s">
        <v>72</v>
      </c>
      <c r="P654" s="5" t="s">
        <v>91</v>
      </c>
      <c r="Q654" s="5" t="s">
        <v>258</v>
      </c>
      <c r="R654" s="5" t="s">
        <v>75</v>
      </c>
      <c r="T654" s="5" t="s">
        <v>76</v>
      </c>
      <c r="U654" s="7">
        <v>1.656</v>
      </c>
      <c r="V654" s="7" t="s">
        <v>259</v>
      </c>
      <c r="W654" s="7" t="s">
        <v>168</v>
      </c>
      <c r="X654" s="7" t="s">
        <v>79</v>
      </c>
      <c r="Y654" s="15">
        <v>0</v>
      </c>
      <c r="Z654" s="15">
        <v>8575</v>
      </c>
      <c r="AA654" s="16"/>
      <c r="AB654" s="16"/>
      <c r="AC654" s="16"/>
      <c r="AD654" s="16"/>
      <c r="AE654" s="16"/>
      <c r="AF654" s="16"/>
      <c r="AG654" s="16">
        <v>0</v>
      </c>
      <c r="AH654" s="16"/>
      <c r="AI654" s="19">
        <v>41425.6764583333</v>
      </c>
      <c r="AJ654" s="20">
        <v>0</v>
      </c>
      <c r="AK654" s="21">
        <v>41425.6764583333</v>
      </c>
      <c r="AL654" s="16"/>
      <c r="AM654" s="16"/>
      <c r="AN654" s="16"/>
      <c r="AO654" s="16"/>
      <c r="AP654" s="21">
        <v>42521.6764583333</v>
      </c>
      <c r="AQ654" s="21"/>
      <c r="AR654" s="16"/>
      <c r="AS654" s="16"/>
      <c r="AT654" s="16"/>
      <c r="AU654" s="16"/>
      <c r="AV654" s="6"/>
      <c r="AW654" s="16"/>
      <c r="AX654" s="16"/>
      <c r="AY654" s="15">
        <v>5178.1401</v>
      </c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>
        <v>492</v>
      </c>
      <c r="BO654" s="1" t="e">
        <f>VLOOKUP(#REF!,BP$1:BP$65243,1,0)</f>
        <v>#REF!</v>
      </c>
      <c r="BP654" s="1"/>
    </row>
    <row r="655" ht="48" spans="1:68">
      <c r="A655" s="4" t="s">
        <v>4083</v>
      </c>
      <c r="B655" s="5" t="s">
        <v>65</v>
      </c>
      <c r="C655" s="5" t="s">
        <v>4083</v>
      </c>
      <c r="D655" s="5" t="s">
        <v>4084</v>
      </c>
      <c r="E655" s="6" t="s">
        <v>67</v>
      </c>
      <c r="F655" s="7">
        <v>2.7777</v>
      </c>
      <c r="G655" s="5" t="s">
        <v>4085</v>
      </c>
      <c r="H655" s="8" t="s">
        <v>4086</v>
      </c>
      <c r="I655" s="8" t="s">
        <v>4087</v>
      </c>
      <c r="J655" s="11">
        <v>0</v>
      </c>
      <c r="K655" s="6">
        <v>1395</v>
      </c>
      <c r="L655" s="5" t="s">
        <v>4088</v>
      </c>
      <c r="M655" s="12">
        <v>41681.3757407407</v>
      </c>
      <c r="N655" s="12">
        <v>41634.3757407407</v>
      </c>
      <c r="O655" s="13" t="s">
        <v>72</v>
      </c>
      <c r="P655" s="5" t="s">
        <v>278</v>
      </c>
      <c r="Q655" s="5" t="s">
        <v>176</v>
      </c>
      <c r="R655" s="5" t="s">
        <v>75</v>
      </c>
      <c r="T655" s="5" t="s">
        <v>76</v>
      </c>
      <c r="U655" s="7">
        <v>3.3085</v>
      </c>
      <c r="V655" s="7" t="s">
        <v>189</v>
      </c>
      <c r="W655" s="7" t="s">
        <v>505</v>
      </c>
      <c r="X655" s="7" t="s">
        <v>79</v>
      </c>
      <c r="Y655" s="15">
        <v>0</v>
      </c>
      <c r="Z655" s="15">
        <v>11942</v>
      </c>
      <c r="AA655" s="16"/>
      <c r="AB655" s="16"/>
      <c r="AC655" s="16"/>
      <c r="AD655" s="16"/>
      <c r="AE655" s="16"/>
      <c r="AF655" s="16"/>
      <c r="AG655" s="16">
        <v>0</v>
      </c>
      <c r="AH655" s="16"/>
      <c r="AI655" s="19">
        <v>41942.3757407407</v>
      </c>
      <c r="AJ655" s="20">
        <v>1.7</v>
      </c>
      <c r="AK655" s="21">
        <v>41919</v>
      </c>
      <c r="AL655" s="16"/>
      <c r="AM655" s="16"/>
      <c r="AN655" s="16"/>
      <c r="AO655" s="16"/>
      <c r="AP655" s="21">
        <v>42551.3757407407</v>
      </c>
      <c r="AQ655" s="21">
        <v>42277</v>
      </c>
      <c r="AR655" s="16"/>
      <c r="AS655" s="16"/>
      <c r="AT655" s="16"/>
      <c r="AU655" s="16"/>
      <c r="AV655" s="6"/>
      <c r="AW655" s="16"/>
      <c r="AX655" s="16"/>
      <c r="AY655" s="15">
        <v>4299</v>
      </c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>
        <v>493</v>
      </c>
      <c r="BO655" s="1" t="e">
        <f>VLOOKUP(#REF!,BP$1:BP$65243,1,0)</f>
        <v>#REF!</v>
      </c>
      <c r="BP655" s="1"/>
    </row>
    <row r="656" ht="48" spans="1:68">
      <c r="A656" s="4" t="s">
        <v>4089</v>
      </c>
      <c r="B656" s="5" t="s">
        <v>65</v>
      </c>
      <c r="C656" s="5" t="s">
        <v>4089</v>
      </c>
      <c r="D656" s="5" t="s">
        <v>4090</v>
      </c>
      <c r="E656" s="6" t="s">
        <v>67</v>
      </c>
      <c r="F656" s="7">
        <v>0.0497</v>
      </c>
      <c r="G656" s="5" t="s">
        <v>4091</v>
      </c>
      <c r="H656" s="8" t="s">
        <v>4092</v>
      </c>
      <c r="I656" s="8" t="s">
        <v>4093</v>
      </c>
      <c r="J656" s="11">
        <v>0</v>
      </c>
      <c r="K656" s="6">
        <v>23</v>
      </c>
      <c r="L656" s="5" t="s">
        <v>4094</v>
      </c>
      <c r="M656" s="12">
        <v>40674.712974537</v>
      </c>
      <c r="N656" s="12">
        <v>40669.712974537</v>
      </c>
      <c r="O656" s="13" t="s">
        <v>72</v>
      </c>
      <c r="P656" s="5" t="s">
        <v>91</v>
      </c>
      <c r="Q656" s="5" t="s">
        <v>105</v>
      </c>
      <c r="R656" s="5" t="s">
        <v>75</v>
      </c>
      <c r="T656" s="5" t="s">
        <v>76</v>
      </c>
      <c r="U656" s="7">
        <v>0.0527</v>
      </c>
      <c r="V656" s="7" t="s">
        <v>259</v>
      </c>
      <c r="W656" s="7" t="s">
        <v>168</v>
      </c>
      <c r="X656" s="7" t="s">
        <v>287</v>
      </c>
      <c r="Y656" s="15">
        <v>0</v>
      </c>
      <c r="Z656" s="15">
        <v>177</v>
      </c>
      <c r="AA656" s="16"/>
      <c r="AB656" s="16"/>
      <c r="AC656" s="16"/>
      <c r="AD656" s="16"/>
      <c r="AE656" s="16"/>
      <c r="AF656" s="16"/>
      <c r="AG656" s="16">
        <v>0</v>
      </c>
      <c r="AH656" s="16"/>
      <c r="AI656" s="19">
        <v>40999.712974537</v>
      </c>
      <c r="AJ656" s="20">
        <v>2</v>
      </c>
      <c r="AK656" s="21">
        <v>40703</v>
      </c>
      <c r="AL656" s="16"/>
      <c r="AM656" s="16"/>
      <c r="AN656" s="16"/>
      <c r="AO656" s="16"/>
      <c r="AP656" s="21">
        <v>41729.712974537</v>
      </c>
      <c r="AQ656" s="21">
        <v>41238</v>
      </c>
      <c r="AR656" s="16"/>
      <c r="AS656" s="16"/>
      <c r="AT656" s="16"/>
      <c r="AU656" s="16"/>
      <c r="AV656" s="6"/>
      <c r="AW656" s="16"/>
      <c r="AX656" s="16"/>
      <c r="AY656" s="15">
        <v>3561.3682</v>
      </c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>
        <v>494</v>
      </c>
      <c r="BO656" s="1" t="e">
        <f>VLOOKUP(#REF!,BP$1:BP$65243,1,0)</f>
        <v>#REF!</v>
      </c>
      <c r="BP656" s="1"/>
    </row>
    <row r="657" ht="48" spans="1:68">
      <c r="A657" s="4" t="s">
        <v>4095</v>
      </c>
      <c r="B657" s="5" t="s">
        <v>228</v>
      </c>
      <c r="C657" s="5" t="s">
        <v>4095</v>
      </c>
      <c r="D657" s="5" t="s">
        <v>4096</v>
      </c>
      <c r="E657" s="6" t="s">
        <v>67</v>
      </c>
      <c r="F657" s="7">
        <v>1.3511</v>
      </c>
      <c r="G657" s="5" t="s">
        <v>4097</v>
      </c>
      <c r="H657" s="8" t="s">
        <v>4098</v>
      </c>
      <c r="I657" s="8" t="s">
        <v>4099</v>
      </c>
      <c r="J657" s="11">
        <v>0</v>
      </c>
      <c r="K657" s="6">
        <v>453</v>
      </c>
      <c r="L657" s="5" t="s">
        <v>4100</v>
      </c>
      <c r="M657" s="12">
        <v>40211.6570486111</v>
      </c>
      <c r="N657" s="12">
        <v>40205.6570486111</v>
      </c>
      <c r="O657" s="13" t="s">
        <v>72</v>
      </c>
      <c r="P657" s="5" t="s">
        <v>91</v>
      </c>
      <c r="Q657" s="5" t="s">
        <v>386</v>
      </c>
      <c r="R657" s="5" t="s">
        <v>106</v>
      </c>
      <c r="T657" s="5" t="s">
        <v>94</v>
      </c>
      <c r="U657" s="7">
        <v>1.4007</v>
      </c>
      <c r="V657" s="7" t="s">
        <v>107</v>
      </c>
      <c r="W657" s="7" t="s">
        <v>108</v>
      </c>
      <c r="X657" s="7" t="s">
        <v>109</v>
      </c>
      <c r="Y657" s="15">
        <v>0</v>
      </c>
      <c r="Z657" s="15">
        <v>2676</v>
      </c>
      <c r="AA657" s="16"/>
      <c r="AB657" s="16"/>
      <c r="AC657" s="16"/>
      <c r="AD657" s="16"/>
      <c r="AE657" s="16"/>
      <c r="AF657" s="16"/>
      <c r="AG657" s="16">
        <v>0</v>
      </c>
      <c r="AH657" s="16"/>
      <c r="AI657" s="19">
        <v>40482.6570486111</v>
      </c>
      <c r="AJ657" s="20">
        <v>2</v>
      </c>
      <c r="AK657" s="21">
        <v>40464</v>
      </c>
      <c r="AL657" s="16"/>
      <c r="AM657" s="16"/>
      <c r="AN657" s="16"/>
      <c r="AO657" s="16"/>
      <c r="AP657" s="21">
        <v>41213.6570486111</v>
      </c>
      <c r="AQ657" s="21">
        <v>41182</v>
      </c>
      <c r="AR657" s="16"/>
      <c r="AS657" s="16"/>
      <c r="AT657" s="16"/>
      <c r="AU657" s="16"/>
      <c r="AV657" s="6"/>
      <c r="AW657" s="16"/>
      <c r="AX657" s="16"/>
      <c r="AY657" s="15">
        <v>1980.6084</v>
      </c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>
        <v>495</v>
      </c>
      <c r="BO657" s="1" t="e">
        <f>VLOOKUP(#REF!,BP$1:BP$65243,1,0)</f>
        <v>#REF!</v>
      </c>
      <c r="BP657" s="1"/>
    </row>
    <row r="658" ht="48" spans="1:68">
      <c r="A658" s="4" t="s">
        <v>4101</v>
      </c>
      <c r="B658" s="5" t="s">
        <v>111</v>
      </c>
      <c r="C658" s="5" t="s">
        <v>4101</v>
      </c>
      <c r="D658" s="5" t="s">
        <v>4102</v>
      </c>
      <c r="E658" s="6" t="s">
        <v>67</v>
      </c>
      <c r="F658" s="7">
        <v>2.4039</v>
      </c>
      <c r="G658" s="5" t="s">
        <v>4103</v>
      </c>
      <c r="H658" s="8" t="s">
        <v>4104</v>
      </c>
      <c r="I658" s="8" t="s">
        <v>4105</v>
      </c>
      <c r="J658" s="11">
        <v>0</v>
      </c>
      <c r="K658" s="6">
        <v>4705</v>
      </c>
      <c r="L658" s="5" t="s">
        <v>4106</v>
      </c>
      <c r="M658" s="12">
        <v>42741.4338657407</v>
      </c>
      <c r="N658" s="12">
        <v>42699.4338657407</v>
      </c>
      <c r="O658" s="13" t="s">
        <v>72</v>
      </c>
      <c r="P658" s="5" t="s">
        <v>91</v>
      </c>
      <c r="Q658" s="5" t="s">
        <v>74</v>
      </c>
      <c r="R658" s="5" t="s">
        <v>75</v>
      </c>
      <c r="T658" s="5" t="s">
        <v>94</v>
      </c>
      <c r="U658" s="7">
        <v>2.6148</v>
      </c>
      <c r="V658" s="7" t="s">
        <v>177</v>
      </c>
      <c r="W658" s="7" t="s">
        <v>4058</v>
      </c>
      <c r="X658" s="7" t="s">
        <v>243</v>
      </c>
      <c r="Y658" s="15">
        <v>0</v>
      </c>
      <c r="Z658" s="15">
        <v>10817.55</v>
      </c>
      <c r="AA658" s="16"/>
      <c r="AB658" s="16"/>
      <c r="AC658" s="16"/>
      <c r="AD658" s="16"/>
      <c r="AE658" s="16"/>
      <c r="AF658" s="16"/>
      <c r="AG658" s="16">
        <v>0</v>
      </c>
      <c r="AH658" s="16"/>
      <c r="AI658" s="19">
        <v>42998.4338657407</v>
      </c>
      <c r="AJ658" s="20">
        <v>2</v>
      </c>
      <c r="AK658" s="21"/>
      <c r="AL658" s="16"/>
      <c r="AM658" s="16"/>
      <c r="AN658" s="16"/>
      <c r="AO658" s="16"/>
      <c r="AP658" s="21">
        <v>43728.4338657407</v>
      </c>
      <c r="AQ658" s="21"/>
      <c r="AR658" s="16"/>
      <c r="AS658" s="16"/>
      <c r="AT658" s="16"/>
      <c r="AU658" s="16"/>
      <c r="AV658" s="6"/>
      <c r="AW658" s="16"/>
      <c r="AX658" s="16"/>
      <c r="AY658" s="15">
        <v>4500</v>
      </c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>
        <v>496</v>
      </c>
      <c r="BO658" s="1" t="e">
        <f>VLOOKUP(#REF!,BP$1:BP$65243,1,0)</f>
        <v>#REF!</v>
      </c>
      <c r="BP658" s="1"/>
    </row>
    <row r="659" ht="48" spans="1:68">
      <c r="A659" s="4" t="s">
        <v>4107</v>
      </c>
      <c r="B659" s="5" t="s">
        <v>160</v>
      </c>
      <c r="C659" s="5" t="s">
        <v>4107</v>
      </c>
      <c r="D659" s="5" t="s">
        <v>4108</v>
      </c>
      <c r="E659" s="6" t="s">
        <v>67</v>
      </c>
      <c r="F659" s="7">
        <v>0.3285</v>
      </c>
      <c r="G659" s="5" t="s">
        <v>4109</v>
      </c>
      <c r="H659" s="8" t="s">
        <v>4110</v>
      </c>
      <c r="I659" s="8" t="s">
        <v>4111</v>
      </c>
      <c r="J659" s="11">
        <v>0</v>
      </c>
      <c r="K659" s="6">
        <v>140</v>
      </c>
      <c r="L659" s="5" t="s">
        <v>4112</v>
      </c>
      <c r="M659" s="12">
        <v>42206.4972800926</v>
      </c>
      <c r="N659" s="12">
        <v>42164.4972569444</v>
      </c>
      <c r="O659" s="13" t="s">
        <v>72</v>
      </c>
      <c r="P659" s="5" t="s">
        <v>91</v>
      </c>
      <c r="Q659" s="5" t="s">
        <v>176</v>
      </c>
      <c r="R659" s="5" t="s">
        <v>75</v>
      </c>
      <c r="T659" s="5" t="s">
        <v>76</v>
      </c>
      <c r="U659" s="7">
        <v>0.3285</v>
      </c>
      <c r="V659" s="7" t="s">
        <v>117</v>
      </c>
      <c r="W659" s="7" t="s">
        <v>4113</v>
      </c>
      <c r="X659" s="7" t="s">
        <v>119</v>
      </c>
      <c r="Y659" s="15">
        <v>0</v>
      </c>
      <c r="Z659" s="15">
        <v>1597</v>
      </c>
      <c r="AA659" s="16"/>
      <c r="AB659" s="16"/>
      <c r="AC659" s="16"/>
      <c r="AD659" s="16"/>
      <c r="AE659" s="16"/>
      <c r="AF659" s="16"/>
      <c r="AG659" s="16">
        <v>0</v>
      </c>
      <c r="AH659" s="16"/>
      <c r="AI659" s="19">
        <v>42745</v>
      </c>
      <c r="AJ659" s="20">
        <v>2</v>
      </c>
      <c r="AK659" s="21">
        <v>42709</v>
      </c>
      <c r="AL659" s="16"/>
      <c r="AM659" s="16"/>
      <c r="AN659" s="16"/>
      <c r="AO659" s="16"/>
      <c r="AP659" s="21">
        <v>43291</v>
      </c>
      <c r="AQ659" s="21"/>
      <c r="AR659" s="16"/>
      <c r="AS659" s="16"/>
      <c r="AT659" s="16"/>
      <c r="AU659" s="16"/>
      <c r="AV659" s="6"/>
      <c r="AW659" s="16"/>
      <c r="AX659" s="16"/>
      <c r="AY659" s="15">
        <v>4860</v>
      </c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>
        <v>497</v>
      </c>
      <c r="BO659" s="1" t="e">
        <f>VLOOKUP(#REF!,BP$1:BP$65243,1,0)</f>
        <v>#REF!</v>
      </c>
      <c r="BP659" s="1"/>
    </row>
    <row r="660" ht="48" spans="1:68">
      <c r="A660" s="4" t="s">
        <v>4114</v>
      </c>
      <c r="B660" s="5" t="s">
        <v>65</v>
      </c>
      <c r="C660" s="5" t="s">
        <v>4114</v>
      </c>
      <c r="D660" s="5" t="s">
        <v>4115</v>
      </c>
      <c r="E660" s="6" t="s">
        <v>67</v>
      </c>
      <c r="F660" s="7">
        <v>0.3184</v>
      </c>
      <c r="G660" s="5" t="s">
        <v>4116</v>
      </c>
      <c r="H660" s="8" t="s">
        <v>4117</v>
      </c>
      <c r="I660" s="8" t="s">
        <v>4118</v>
      </c>
      <c r="J660" s="11">
        <v>0</v>
      </c>
      <c r="K660" s="6">
        <v>735</v>
      </c>
      <c r="L660" s="5" t="s">
        <v>4119</v>
      </c>
      <c r="M660" s="12">
        <v>40876.6863194444</v>
      </c>
      <c r="N660" s="12">
        <v>40871.6863194444</v>
      </c>
      <c r="O660" s="13" t="s">
        <v>72</v>
      </c>
      <c r="P660" s="5" t="s">
        <v>448</v>
      </c>
      <c r="Q660" s="5" t="s">
        <v>496</v>
      </c>
      <c r="R660" s="5" t="s">
        <v>140</v>
      </c>
      <c r="T660" s="5" t="s">
        <v>76</v>
      </c>
      <c r="U660" s="7">
        <v>0.3194</v>
      </c>
      <c r="V660" s="7" t="s">
        <v>117</v>
      </c>
      <c r="W660" s="7" t="s">
        <v>1073</v>
      </c>
      <c r="X660" s="7" t="s">
        <v>467</v>
      </c>
      <c r="Y660" s="15">
        <v>0</v>
      </c>
      <c r="Z660" s="15">
        <v>0</v>
      </c>
      <c r="AA660" s="16"/>
      <c r="AB660" s="16"/>
      <c r="AC660" s="16"/>
      <c r="AD660" s="16"/>
      <c r="AE660" s="16"/>
      <c r="AF660" s="16"/>
      <c r="AG660" s="16">
        <v>0</v>
      </c>
      <c r="AH660" s="16"/>
      <c r="AI660" s="19">
        <v>41258.6863194444</v>
      </c>
      <c r="AJ660" s="20">
        <v>2</v>
      </c>
      <c r="AK660" s="21">
        <v>41129</v>
      </c>
      <c r="AL660" s="16"/>
      <c r="AM660" s="16"/>
      <c r="AN660" s="16"/>
      <c r="AO660" s="16"/>
      <c r="AP660" s="21">
        <v>41988.6863194444</v>
      </c>
      <c r="AQ660" s="21">
        <v>41585</v>
      </c>
      <c r="AR660" s="16"/>
      <c r="AS660" s="16"/>
      <c r="AT660" s="16"/>
      <c r="AU660" s="16"/>
      <c r="AV660" s="6"/>
      <c r="AW660" s="16"/>
      <c r="AX660" s="16"/>
      <c r="AY660" s="15">
        <v>0</v>
      </c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>
        <v>498</v>
      </c>
      <c r="BO660" s="1" t="e">
        <f>VLOOKUP(#REF!,BP$1:BP$65243,1,0)</f>
        <v>#REF!</v>
      </c>
      <c r="BP660" s="1"/>
    </row>
    <row r="661" ht="48" spans="1:68">
      <c r="A661" s="4" t="s">
        <v>4120</v>
      </c>
      <c r="B661" s="5" t="s">
        <v>160</v>
      </c>
      <c r="C661" s="5" t="s">
        <v>4120</v>
      </c>
      <c r="D661" s="5" t="s">
        <v>4121</v>
      </c>
      <c r="E661" s="6" t="s">
        <v>67</v>
      </c>
      <c r="F661" s="7">
        <v>4.1114</v>
      </c>
      <c r="G661" s="5" t="s">
        <v>4122</v>
      </c>
      <c r="H661" s="8" t="s">
        <v>4123</v>
      </c>
      <c r="I661" s="8" t="s">
        <v>4124</v>
      </c>
      <c r="J661" s="11">
        <v>0</v>
      </c>
      <c r="K661" s="6">
        <v>1525</v>
      </c>
      <c r="L661" s="5" t="s">
        <v>4125</v>
      </c>
      <c r="M661" s="12">
        <v>40921.6850694444</v>
      </c>
      <c r="N661" s="12">
        <v>40906.6850694444</v>
      </c>
      <c r="O661" s="13" t="s">
        <v>72</v>
      </c>
      <c r="P661" s="5" t="s">
        <v>91</v>
      </c>
      <c r="Q661" s="5" t="s">
        <v>407</v>
      </c>
      <c r="R661" s="5" t="s">
        <v>75</v>
      </c>
      <c r="T661" s="5" t="s">
        <v>94</v>
      </c>
      <c r="U661" s="7">
        <v>4.1114</v>
      </c>
      <c r="V661" s="7" t="s">
        <v>107</v>
      </c>
      <c r="W661" s="7" t="s">
        <v>168</v>
      </c>
      <c r="X661" s="7">
        <v>15</v>
      </c>
      <c r="Y661" s="15">
        <v>0</v>
      </c>
      <c r="Z661" s="15">
        <v>15488</v>
      </c>
      <c r="AA661" s="16"/>
      <c r="AB661" s="16"/>
      <c r="AC661" s="16"/>
      <c r="AD661" s="16"/>
      <c r="AE661" s="16"/>
      <c r="AF661" s="16"/>
      <c r="AG661" s="16">
        <v>0</v>
      </c>
      <c r="AH661" s="16"/>
      <c r="AI661" s="19">
        <v>41305.6850694444</v>
      </c>
      <c r="AJ661" s="20">
        <v>2</v>
      </c>
      <c r="AK661" s="21">
        <v>41179</v>
      </c>
      <c r="AL661" s="16"/>
      <c r="AM661" s="16"/>
      <c r="AN661" s="16"/>
      <c r="AO661" s="16"/>
      <c r="AP661" s="21">
        <v>42035.6850694444</v>
      </c>
      <c r="AQ661" s="21">
        <v>41585</v>
      </c>
      <c r="AR661" s="16"/>
      <c r="AS661" s="16"/>
      <c r="AT661" s="16"/>
      <c r="AU661" s="16"/>
      <c r="AV661" s="6"/>
      <c r="AW661" s="16"/>
      <c r="AX661" s="16"/>
      <c r="AY661" s="15">
        <v>3767.0866</v>
      </c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>
        <v>499</v>
      </c>
      <c r="BO661" s="1" t="e">
        <f>VLOOKUP(#REF!,BP$1:BP$65243,1,0)</f>
        <v>#REF!</v>
      </c>
      <c r="BP661" s="1"/>
    </row>
    <row r="662" ht="48" spans="1:68">
      <c r="A662" s="4" t="s">
        <v>4126</v>
      </c>
      <c r="B662" s="5" t="s">
        <v>228</v>
      </c>
      <c r="C662" s="5" t="s">
        <v>4126</v>
      </c>
      <c r="D662" s="5" t="s">
        <v>4127</v>
      </c>
      <c r="E662" s="6" t="s">
        <v>67</v>
      </c>
      <c r="F662" s="7">
        <v>1.3273</v>
      </c>
      <c r="G662" s="5" t="s">
        <v>4128</v>
      </c>
      <c r="H662" s="8" t="s">
        <v>4129</v>
      </c>
      <c r="I662" s="8" t="s">
        <v>4130</v>
      </c>
      <c r="J662" s="11">
        <v>0</v>
      </c>
      <c r="K662" s="6">
        <v>1440</v>
      </c>
      <c r="L662" s="5" t="s">
        <v>4131</v>
      </c>
      <c r="M662" s="12">
        <v>41806.3969560185</v>
      </c>
      <c r="N662" s="12">
        <v>41800.3969560185</v>
      </c>
      <c r="O662" s="13" t="s">
        <v>72</v>
      </c>
      <c r="P662" s="5" t="s">
        <v>91</v>
      </c>
      <c r="Q662" s="5" t="s">
        <v>92</v>
      </c>
      <c r="R662" s="5" t="s">
        <v>93</v>
      </c>
      <c r="T662" s="5" t="s">
        <v>94</v>
      </c>
      <c r="U662" s="7">
        <v>1.3273</v>
      </c>
      <c r="V662" s="7" t="s">
        <v>141</v>
      </c>
      <c r="W662" s="7" t="s">
        <v>2333</v>
      </c>
      <c r="X662" s="7"/>
      <c r="Y662" s="15">
        <v>9955</v>
      </c>
      <c r="Z662" s="15">
        <v>0</v>
      </c>
      <c r="AA662" s="16"/>
      <c r="AB662" s="16"/>
      <c r="AC662" s="16"/>
      <c r="AD662" s="16"/>
      <c r="AE662" s="16"/>
      <c r="AF662" s="16"/>
      <c r="AG662" s="16">
        <v>0</v>
      </c>
      <c r="AH662" s="16"/>
      <c r="AI662" s="19">
        <v>42034.3969560185</v>
      </c>
      <c r="AJ662" s="20">
        <v>2</v>
      </c>
      <c r="AK662" s="21">
        <v>42026</v>
      </c>
      <c r="AL662" s="16"/>
      <c r="AM662" s="16"/>
      <c r="AN662" s="16"/>
      <c r="AO662" s="16"/>
      <c r="AP662" s="21">
        <v>42765.3969560185</v>
      </c>
      <c r="AQ662" s="21">
        <v>42689</v>
      </c>
      <c r="AR662" s="16"/>
      <c r="AS662" s="16"/>
      <c r="AT662" s="16"/>
      <c r="AU662" s="16"/>
      <c r="AV662" s="6"/>
      <c r="AW662" s="16"/>
      <c r="AX662" s="16"/>
      <c r="AY662" s="15">
        <v>0</v>
      </c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>
        <v>500</v>
      </c>
      <c r="BO662" s="1" t="e">
        <f>VLOOKUP(#REF!,BP$1:BP$65243,1,0)</f>
        <v>#REF!</v>
      </c>
      <c r="BP662" s="1"/>
    </row>
    <row r="663" ht="60" spans="1:68">
      <c r="A663" s="4" t="s">
        <v>4132</v>
      </c>
      <c r="B663" s="5" t="s">
        <v>99</v>
      </c>
      <c r="C663" s="5" t="s">
        <v>4132</v>
      </c>
      <c r="D663" s="5" t="s">
        <v>4133</v>
      </c>
      <c r="E663" s="6" t="s">
        <v>67</v>
      </c>
      <c r="F663" s="7">
        <v>1.827</v>
      </c>
      <c r="G663" s="5" t="s">
        <v>4134</v>
      </c>
      <c r="H663" s="8" t="s">
        <v>4135</v>
      </c>
      <c r="I663" s="8" t="s">
        <v>4136</v>
      </c>
      <c r="J663" s="11">
        <v>0</v>
      </c>
      <c r="K663" s="6">
        <v>836</v>
      </c>
      <c r="L663" s="5" t="s">
        <v>4137</v>
      </c>
      <c r="M663" s="12">
        <v>40352.6902314815</v>
      </c>
      <c r="N663" s="12">
        <v>40342.6902314815</v>
      </c>
      <c r="O663" s="13" t="s">
        <v>72</v>
      </c>
      <c r="P663" s="5" t="s">
        <v>91</v>
      </c>
      <c r="Q663" s="5" t="s">
        <v>74</v>
      </c>
      <c r="R663" s="5" t="s">
        <v>106</v>
      </c>
      <c r="T663" s="5" t="s">
        <v>206</v>
      </c>
      <c r="U663" s="7">
        <v>1.827</v>
      </c>
      <c r="V663" s="7" t="s">
        <v>107</v>
      </c>
      <c r="W663" s="7" t="s">
        <v>570</v>
      </c>
      <c r="X663" s="7" t="s">
        <v>109</v>
      </c>
      <c r="Y663" s="15">
        <v>0</v>
      </c>
      <c r="Z663" s="15">
        <v>4068</v>
      </c>
      <c r="AA663" s="16"/>
      <c r="AB663" s="16"/>
      <c r="AC663" s="16"/>
      <c r="AD663" s="16"/>
      <c r="AE663" s="16"/>
      <c r="AF663" s="16"/>
      <c r="AG663" s="16">
        <v>0</v>
      </c>
      <c r="AH663" s="16"/>
      <c r="AI663" s="19">
        <v>40602.6902314815</v>
      </c>
      <c r="AJ663" s="20">
        <v>2</v>
      </c>
      <c r="AK663" s="21">
        <v>40599</v>
      </c>
      <c r="AL663" s="16"/>
      <c r="AM663" s="16"/>
      <c r="AN663" s="16"/>
      <c r="AO663" s="16"/>
      <c r="AP663" s="21">
        <v>41333.6902314815</v>
      </c>
      <c r="AQ663" s="21">
        <v>41222</v>
      </c>
      <c r="AR663" s="16"/>
      <c r="AS663" s="16"/>
      <c r="AT663" s="16"/>
      <c r="AU663" s="16"/>
      <c r="AV663" s="6"/>
      <c r="AW663" s="16"/>
      <c r="AX663" s="16"/>
      <c r="AY663" s="15">
        <v>2226.601</v>
      </c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>
        <v>501</v>
      </c>
      <c r="BO663" s="1" t="e">
        <f>VLOOKUP(#REF!,BP$1:BP$65243,1,0)</f>
        <v>#REF!</v>
      </c>
      <c r="BP663" s="1"/>
    </row>
    <row r="664" ht="48" spans="1:68">
      <c r="A664" s="4" t="s">
        <v>4138</v>
      </c>
      <c r="B664" s="5" t="s">
        <v>65</v>
      </c>
      <c r="C664" s="5" t="s">
        <v>4138</v>
      </c>
      <c r="D664" s="5" t="s">
        <v>4139</v>
      </c>
      <c r="E664" s="6" t="s">
        <v>67</v>
      </c>
      <c r="F664" s="7">
        <v>2.305</v>
      </c>
      <c r="G664" s="5" t="s">
        <v>4140</v>
      </c>
      <c r="H664" s="8" t="s">
        <v>4141</v>
      </c>
      <c r="I664" s="8" t="s">
        <v>4142</v>
      </c>
      <c r="J664" s="11">
        <v>0</v>
      </c>
      <c r="K664" s="6">
        <v>965</v>
      </c>
      <c r="L664" s="5" t="s">
        <v>4143</v>
      </c>
      <c r="M664" s="12">
        <v>40674.4458449074</v>
      </c>
      <c r="N664" s="12">
        <v>40669.4458449074</v>
      </c>
      <c r="O664" s="13" t="s">
        <v>72</v>
      </c>
      <c r="P664" s="5" t="s">
        <v>91</v>
      </c>
      <c r="Q664" s="5" t="s">
        <v>316</v>
      </c>
      <c r="R664" s="5" t="s">
        <v>75</v>
      </c>
      <c r="T664" s="5" t="s">
        <v>76</v>
      </c>
      <c r="U664" s="7">
        <v>2.305</v>
      </c>
      <c r="V664" s="7" t="s">
        <v>259</v>
      </c>
      <c r="W664" s="7" t="s">
        <v>710</v>
      </c>
      <c r="X664" s="7" t="s">
        <v>79</v>
      </c>
      <c r="Y664" s="15">
        <v>0</v>
      </c>
      <c r="Z664" s="15">
        <v>14175</v>
      </c>
      <c r="AA664" s="16"/>
      <c r="AB664" s="16"/>
      <c r="AC664" s="16"/>
      <c r="AD664" s="16"/>
      <c r="AE664" s="16"/>
      <c r="AF664" s="16"/>
      <c r="AG664" s="16">
        <v>0</v>
      </c>
      <c r="AH664" s="16"/>
      <c r="AI664" s="19">
        <v>40999.4458449074</v>
      </c>
      <c r="AJ664" s="20">
        <v>2</v>
      </c>
      <c r="AK664" s="21">
        <v>40703</v>
      </c>
      <c r="AL664" s="16"/>
      <c r="AM664" s="16"/>
      <c r="AN664" s="16"/>
      <c r="AO664" s="16"/>
      <c r="AP664" s="21">
        <v>41729.4458449074</v>
      </c>
      <c r="AQ664" s="21">
        <v>40963</v>
      </c>
      <c r="AR664" s="16"/>
      <c r="AS664" s="16"/>
      <c r="AT664" s="16"/>
      <c r="AU664" s="16"/>
      <c r="AV664" s="6"/>
      <c r="AW664" s="16"/>
      <c r="AX664" s="16"/>
      <c r="AY664" s="15">
        <v>6149.6746</v>
      </c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>
        <v>502</v>
      </c>
      <c r="BO664" s="1" t="e">
        <f>VLOOKUP(#REF!,BP$1:BP$65243,1,0)</f>
        <v>#REF!</v>
      </c>
      <c r="BP664" s="1"/>
    </row>
    <row r="665" ht="48" spans="1:68">
      <c r="A665" s="4" t="s">
        <v>4138</v>
      </c>
      <c r="B665" s="28" t="s">
        <v>65</v>
      </c>
      <c r="C665" s="28" t="s">
        <v>4138</v>
      </c>
      <c r="D665" s="28" t="s">
        <v>4144</v>
      </c>
      <c r="E665" s="29" t="s">
        <v>67</v>
      </c>
      <c r="F665" s="30">
        <v>1.6837</v>
      </c>
      <c r="G665" s="28" t="s">
        <v>4145</v>
      </c>
      <c r="H665" s="8" t="s">
        <v>4146</v>
      </c>
      <c r="I665" s="8" t="s">
        <v>4147</v>
      </c>
      <c r="J665" s="11">
        <v>0</v>
      </c>
      <c r="K665" s="29">
        <v>705</v>
      </c>
      <c r="L665" s="28" t="s">
        <v>4148</v>
      </c>
      <c r="M665" s="34">
        <v>40674.694224537</v>
      </c>
      <c r="N665" s="34">
        <v>40669.694224537</v>
      </c>
      <c r="O665" s="13" t="s">
        <v>72</v>
      </c>
      <c r="P665" s="28" t="s">
        <v>91</v>
      </c>
      <c r="Q665" s="28" t="s">
        <v>316</v>
      </c>
      <c r="R665" s="28" t="s">
        <v>75</v>
      </c>
      <c r="T665" s="28" t="s">
        <v>76</v>
      </c>
      <c r="U665" s="30">
        <v>1.6837</v>
      </c>
      <c r="V665" s="30" t="s">
        <v>259</v>
      </c>
      <c r="W665" s="30" t="s">
        <v>400</v>
      </c>
      <c r="X665" s="30" t="s">
        <v>79</v>
      </c>
      <c r="Y665" s="36">
        <v>0</v>
      </c>
      <c r="Z665" s="36">
        <v>10355</v>
      </c>
      <c r="AA665" s="37"/>
      <c r="AB665" s="37"/>
      <c r="AC665" s="37"/>
      <c r="AD665" s="37"/>
      <c r="AE665" s="37"/>
      <c r="AF665" s="37"/>
      <c r="AG665" s="37">
        <v>0</v>
      </c>
      <c r="AH665" s="37"/>
      <c r="AI665" s="40">
        <v>42185.694224537</v>
      </c>
      <c r="AJ665" s="41">
        <v>2</v>
      </c>
      <c r="AK665" s="42">
        <v>41180.6490046296</v>
      </c>
      <c r="AL665" s="37" t="s">
        <v>288</v>
      </c>
      <c r="AM665" s="37"/>
      <c r="AN665" s="37"/>
      <c r="AO665" s="37"/>
      <c r="AP665" s="42">
        <v>42916.694224537</v>
      </c>
      <c r="AQ665" s="42"/>
      <c r="AR665" s="37"/>
      <c r="AS665" s="37"/>
      <c r="AT665" s="37" t="s">
        <v>288</v>
      </c>
      <c r="AU665" s="37"/>
      <c r="AV665" s="6" t="s">
        <v>1152</v>
      </c>
      <c r="AW665" s="37"/>
      <c r="AX665" s="37"/>
      <c r="AY665" s="36">
        <v>6150.1455</v>
      </c>
      <c r="AZ665" s="37"/>
      <c r="BA665" s="37"/>
      <c r="BB665" s="37"/>
      <c r="BC665" s="37"/>
      <c r="BD665" s="37"/>
      <c r="BE665" s="37"/>
      <c r="BF665" s="37"/>
      <c r="BG665" s="37"/>
      <c r="BH665" s="37"/>
      <c r="BI665" s="37"/>
      <c r="BJ665" s="37"/>
      <c r="BK665" s="37"/>
      <c r="BL665" s="37"/>
      <c r="BM665" s="37"/>
      <c r="BN665" s="16">
        <v>502</v>
      </c>
      <c r="BO665" s="1" t="e">
        <f>VLOOKUP(#REF!,BP$1:BP$65243,1,0)</f>
        <v>#REF!</v>
      </c>
      <c r="BP665" s="1"/>
    </row>
    <row r="666" ht="48" spans="1:68">
      <c r="A666" s="4" t="s">
        <v>4149</v>
      </c>
      <c r="B666" s="5" t="s">
        <v>65</v>
      </c>
      <c r="C666" s="5" t="s">
        <v>4149</v>
      </c>
      <c r="D666" s="5" t="s">
        <v>4150</v>
      </c>
      <c r="E666" s="6" t="s">
        <v>67</v>
      </c>
      <c r="F666" s="7">
        <v>1.189</v>
      </c>
      <c r="G666" s="5" t="s">
        <v>4151</v>
      </c>
      <c r="H666" s="8" t="s">
        <v>4152</v>
      </c>
      <c r="I666" s="8" t="s">
        <v>4153</v>
      </c>
      <c r="J666" s="11">
        <v>0</v>
      </c>
      <c r="K666" s="6">
        <v>1080</v>
      </c>
      <c r="L666" s="5" t="s">
        <v>4154</v>
      </c>
      <c r="M666" s="12">
        <v>41204.4801041667</v>
      </c>
      <c r="N666" s="12">
        <v>41199.4801041667</v>
      </c>
      <c r="O666" s="13" t="s">
        <v>72</v>
      </c>
      <c r="P666" s="5" t="s">
        <v>91</v>
      </c>
      <c r="Q666" s="5" t="s">
        <v>250</v>
      </c>
      <c r="R666" s="5" t="s">
        <v>75</v>
      </c>
      <c r="T666" s="5" t="s">
        <v>76</v>
      </c>
      <c r="U666" s="7">
        <v>1.189</v>
      </c>
      <c r="V666" s="7" t="s">
        <v>107</v>
      </c>
      <c r="W666" s="7" t="s">
        <v>242</v>
      </c>
      <c r="X666" s="7" t="s">
        <v>79</v>
      </c>
      <c r="Y666" s="15">
        <v>0</v>
      </c>
      <c r="Z666" s="15">
        <v>4457</v>
      </c>
      <c r="AA666" s="16"/>
      <c r="AB666" s="16"/>
      <c r="AC666" s="16"/>
      <c r="AD666" s="16"/>
      <c r="AE666" s="16"/>
      <c r="AF666" s="16"/>
      <c r="AG666" s="16">
        <v>0</v>
      </c>
      <c r="AH666" s="16"/>
      <c r="AI666" s="19">
        <v>41425.4801041667</v>
      </c>
      <c r="AJ666" s="20">
        <v>2</v>
      </c>
      <c r="AK666" s="21">
        <v>41409</v>
      </c>
      <c r="AL666" s="16"/>
      <c r="AM666" s="16"/>
      <c r="AN666" s="16"/>
      <c r="AO666" s="16"/>
      <c r="AP666" s="21">
        <v>42155.4801041667</v>
      </c>
      <c r="AQ666" s="21">
        <v>41633</v>
      </c>
      <c r="AR666" s="16"/>
      <c r="AS666" s="16"/>
      <c r="AT666" s="16"/>
      <c r="AU666" s="16"/>
      <c r="AV666" s="6"/>
      <c r="AW666" s="16"/>
      <c r="AX666" s="16"/>
      <c r="AY666" s="15">
        <v>3748.5282</v>
      </c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>
        <v>503</v>
      </c>
      <c r="BO666" s="1" t="e">
        <f>VLOOKUP(#REF!,BP$1:BP$65243,1,0)</f>
        <v>#REF!</v>
      </c>
      <c r="BP666" s="1"/>
    </row>
    <row r="667" ht="48" spans="1:68">
      <c r="A667" s="4" t="s">
        <v>4155</v>
      </c>
      <c r="B667" s="5" t="s">
        <v>261</v>
      </c>
      <c r="C667" s="5" t="s">
        <v>4156</v>
      </c>
      <c r="D667" s="5" t="s">
        <v>4157</v>
      </c>
      <c r="E667" s="6" t="s">
        <v>181</v>
      </c>
      <c r="F667" s="7">
        <v>0.7124</v>
      </c>
      <c r="G667" s="5" t="s">
        <v>3706</v>
      </c>
      <c r="H667" s="8" t="s">
        <v>4158</v>
      </c>
      <c r="I667" s="8" t="s">
        <v>4159</v>
      </c>
      <c r="J667" s="11">
        <v>0</v>
      </c>
      <c r="K667" s="6">
        <v>267.8624</v>
      </c>
      <c r="L667" s="5" t="s">
        <v>4160</v>
      </c>
      <c r="M667" s="12">
        <v>41575.6463310185</v>
      </c>
      <c r="N667" s="12">
        <v>41575.6463310185</v>
      </c>
      <c r="O667" s="13" t="s">
        <v>72</v>
      </c>
      <c r="P667" s="5" t="s">
        <v>91</v>
      </c>
      <c r="Q667" s="5" t="s">
        <v>258</v>
      </c>
      <c r="R667" s="5" t="s">
        <v>75</v>
      </c>
      <c r="T667" s="5" t="s">
        <v>94</v>
      </c>
      <c r="U667" s="7">
        <v>0.7124</v>
      </c>
      <c r="V667" s="7">
        <v>49.68</v>
      </c>
      <c r="W667" s="7">
        <v>1.48</v>
      </c>
      <c r="X667" s="7">
        <v>15</v>
      </c>
      <c r="Y667" s="15">
        <v>0</v>
      </c>
      <c r="Z667" s="15">
        <v>0</v>
      </c>
      <c r="AA667" s="16"/>
      <c r="AB667" s="16"/>
      <c r="AC667" s="16"/>
      <c r="AD667" s="16"/>
      <c r="AE667" s="16"/>
      <c r="AF667" s="16"/>
      <c r="AG667" s="16"/>
      <c r="AH667" s="16"/>
      <c r="AI667" s="19">
        <v>41820.6463310185</v>
      </c>
      <c r="AJ667" s="20">
        <v>2</v>
      </c>
      <c r="AK667" s="21">
        <v>41817</v>
      </c>
      <c r="AL667" s="16"/>
      <c r="AM667" s="16"/>
      <c r="AN667" s="16"/>
      <c r="AO667" s="16"/>
      <c r="AP667" s="21">
        <v>42551.6463310185</v>
      </c>
      <c r="AQ667" s="21">
        <v>42549</v>
      </c>
      <c r="AR667" s="16"/>
      <c r="AS667" s="16"/>
      <c r="AT667" s="16"/>
      <c r="AU667" s="16"/>
      <c r="AV667" s="6"/>
      <c r="AW667" s="16"/>
      <c r="AX667" s="16"/>
      <c r="AY667" s="15">
        <v>0</v>
      </c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>
        <v>504</v>
      </c>
      <c r="BO667" s="1" t="e">
        <f>VLOOKUP(#REF!,BP$1:BP$65243,1,0)</f>
        <v>#REF!</v>
      </c>
      <c r="BP667" s="1"/>
    </row>
    <row r="668" ht="48" spans="1:68">
      <c r="A668" s="4" t="s">
        <v>4161</v>
      </c>
      <c r="B668" s="5" t="s">
        <v>261</v>
      </c>
      <c r="C668" s="5" t="s">
        <v>4161</v>
      </c>
      <c r="D668" s="5" t="s">
        <v>4162</v>
      </c>
      <c r="E668" s="6" t="s">
        <v>67</v>
      </c>
      <c r="F668" s="7">
        <v>0.3369</v>
      </c>
      <c r="G668" s="5" t="s">
        <v>4163</v>
      </c>
      <c r="H668" s="8" t="s">
        <v>4164</v>
      </c>
      <c r="I668" s="8" t="s">
        <v>4165</v>
      </c>
      <c r="J668" s="11">
        <v>0</v>
      </c>
      <c r="K668" s="6">
        <v>103</v>
      </c>
      <c r="L668" s="5" t="s">
        <v>4166</v>
      </c>
      <c r="M668" s="12">
        <v>40261.4576041667</v>
      </c>
      <c r="N668" s="12">
        <v>40254.4576041667</v>
      </c>
      <c r="O668" s="13" t="s">
        <v>72</v>
      </c>
      <c r="P668" s="5" t="s">
        <v>91</v>
      </c>
      <c r="Q668" s="5" t="s">
        <v>105</v>
      </c>
      <c r="R668" s="5" t="s">
        <v>106</v>
      </c>
      <c r="T668" s="5" t="s">
        <v>94</v>
      </c>
      <c r="U668" s="7">
        <v>0.3369</v>
      </c>
      <c r="V668" s="7" t="s">
        <v>107</v>
      </c>
      <c r="W668" s="7" t="s">
        <v>207</v>
      </c>
      <c r="X668" s="7" t="s">
        <v>109</v>
      </c>
      <c r="Y668" s="15">
        <v>0</v>
      </c>
      <c r="Z668" s="15">
        <v>801</v>
      </c>
      <c r="AA668" s="16"/>
      <c r="AB668" s="16"/>
      <c r="AC668" s="16"/>
      <c r="AD668" s="16"/>
      <c r="AE668" s="16"/>
      <c r="AF668" s="16"/>
      <c r="AG668" s="16">
        <v>0</v>
      </c>
      <c r="AH668" s="16"/>
      <c r="AI668" s="19">
        <v>40543.4576041667</v>
      </c>
      <c r="AJ668" s="20">
        <v>2</v>
      </c>
      <c r="AK668" s="21">
        <v>40842</v>
      </c>
      <c r="AL668" s="16"/>
      <c r="AM668" s="16"/>
      <c r="AN668" s="16"/>
      <c r="AO668" s="16"/>
      <c r="AP668" s="21">
        <v>41274.4576041667</v>
      </c>
      <c r="AQ668" s="21">
        <v>41263</v>
      </c>
      <c r="AR668" s="16"/>
      <c r="AS668" s="16"/>
      <c r="AT668" s="16"/>
      <c r="AU668" s="16"/>
      <c r="AV668" s="6"/>
      <c r="AW668" s="16"/>
      <c r="AX668" s="16"/>
      <c r="AY668" s="15">
        <v>2377.5601</v>
      </c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>
        <v>505</v>
      </c>
      <c r="BO668" s="1" t="e">
        <f>VLOOKUP(#REF!,BP$1:BP$65243,1,0)</f>
        <v>#REF!</v>
      </c>
      <c r="BP668" s="1"/>
    </row>
    <row r="669" ht="48" spans="1:68">
      <c r="A669" s="4" t="s">
        <v>4167</v>
      </c>
      <c r="B669" s="5" t="s">
        <v>272</v>
      </c>
      <c r="C669" s="5" t="s">
        <v>4167</v>
      </c>
      <c r="D669" s="5" t="s">
        <v>4168</v>
      </c>
      <c r="E669" s="6" t="s">
        <v>67</v>
      </c>
      <c r="F669" s="7">
        <v>4.6471</v>
      </c>
      <c r="G669" s="5" t="s">
        <v>4169</v>
      </c>
      <c r="H669" s="8" t="s">
        <v>4170</v>
      </c>
      <c r="I669" s="8" t="s">
        <v>4171</v>
      </c>
      <c r="J669" s="11">
        <v>0</v>
      </c>
      <c r="K669" s="6">
        <v>1030</v>
      </c>
      <c r="L669" s="5" t="s">
        <v>4172</v>
      </c>
      <c r="M669" s="12">
        <v>42758.3486689815</v>
      </c>
      <c r="N669" s="12">
        <v>42724.3486689815</v>
      </c>
      <c r="O669" s="13" t="s">
        <v>72</v>
      </c>
      <c r="P669" s="5" t="s">
        <v>166</v>
      </c>
      <c r="Q669" s="5" t="s">
        <v>105</v>
      </c>
      <c r="R669" s="5" t="s">
        <v>75</v>
      </c>
      <c r="T669" s="5" t="s">
        <v>94</v>
      </c>
      <c r="U669" s="7">
        <v>4.8696</v>
      </c>
      <c r="V669" s="7" t="s">
        <v>177</v>
      </c>
      <c r="W669" s="7" t="s">
        <v>168</v>
      </c>
      <c r="X669" s="7" t="s">
        <v>158</v>
      </c>
      <c r="Y669" s="15">
        <v>0</v>
      </c>
      <c r="Z669" s="15">
        <v>20284.5915</v>
      </c>
      <c r="AA669" s="16"/>
      <c r="AB669" s="16"/>
      <c r="AC669" s="16"/>
      <c r="AD669" s="16"/>
      <c r="AE669" s="16"/>
      <c r="AF669" s="16"/>
      <c r="AG669" s="16">
        <v>0</v>
      </c>
      <c r="AH669" s="16"/>
      <c r="AI669" s="19">
        <v>43018.3486689815</v>
      </c>
      <c r="AJ669" s="20">
        <v>2</v>
      </c>
      <c r="AK669" s="21"/>
      <c r="AL669" s="16"/>
      <c r="AM669" s="16"/>
      <c r="AN669" s="16"/>
      <c r="AO669" s="16"/>
      <c r="AP669" s="21">
        <v>43748.3486689815</v>
      </c>
      <c r="AQ669" s="21"/>
      <c r="AR669" s="16"/>
      <c r="AS669" s="16"/>
      <c r="AT669" s="16"/>
      <c r="AU669" s="16"/>
      <c r="AV669" s="6"/>
      <c r="AW669" s="16"/>
      <c r="AX669" s="16"/>
      <c r="AY669" s="15">
        <v>4365</v>
      </c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>
        <v>506</v>
      </c>
      <c r="BO669" s="1" t="e">
        <f>VLOOKUP(#REF!,BP$1:BP$65243,1,0)</f>
        <v>#REF!</v>
      </c>
      <c r="BP669" s="1"/>
    </row>
    <row r="670" ht="36" spans="1:68">
      <c r="A670" s="4" t="s">
        <v>4173</v>
      </c>
      <c r="B670" s="5" t="s">
        <v>85</v>
      </c>
      <c r="C670" s="5" t="s">
        <v>4173</v>
      </c>
      <c r="D670" s="5" t="s">
        <v>4174</v>
      </c>
      <c r="E670" s="6" t="s">
        <v>67</v>
      </c>
      <c r="F670" s="7">
        <v>0.1874</v>
      </c>
      <c r="G670" s="5" t="s">
        <v>4175</v>
      </c>
      <c r="H670" s="8" t="s">
        <v>4176</v>
      </c>
      <c r="I670" s="8" t="s">
        <v>4177</v>
      </c>
      <c r="J670" s="11">
        <v>0</v>
      </c>
      <c r="K670" s="6">
        <v>210</v>
      </c>
      <c r="L670" s="5" t="s">
        <v>4178</v>
      </c>
      <c r="M670" s="12">
        <v>42787.5877083333</v>
      </c>
      <c r="N670" s="12">
        <v>42739.5877083333</v>
      </c>
      <c r="O670" s="13" t="s">
        <v>72</v>
      </c>
      <c r="P670" s="5" t="s">
        <v>91</v>
      </c>
      <c r="Q670" s="5" t="s">
        <v>4179</v>
      </c>
      <c r="R670" s="5" t="s">
        <v>93</v>
      </c>
      <c r="T670" s="5"/>
      <c r="U670" s="7">
        <v>0.2047</v>
      </c>
      <c r="V670" s="7">
        <v>0</v>
      </c>
      <c r="W670" s="7">
        <v>0</v>
      </c>
      <c r="X670" s="7">
        <v>0</v>
      </c>
      <c r="Y670" s="15">
        <v>0</v>
      </c>
      <c r="Z670" s="15">
        <v>0</v>
      </c>
      <c r="AA670" s="16"/>
      <c r="AB670" s="16"/>
      <c r="AC670" s="16"/>
      <c r="AD670" s="16"/>
      <c r="AE670" s="16"/>
      <c r="AF670" s="16"/>
      <c r="AG670" s="16">
        <v>0</v>
      </c>
      <c r="AH670" s="16"/>
      <c r="AI670" s="19">
        <v>43044.5877083333</v>
      </c>
      <c r="AJ670" s="20">
        <v>1.5</v>
      </c>
      <c r="AK670" s="21"/>
      <c r="AL670" s="16"/>
      <c r="AM670" s="16"/>
      <c r="AN670" s="16"/>
      <c r="AO670" s="16"/>
      <c r="AP670" s="21">
        <v>43590.5877083333</v>
      </c>
      <c r="AQ670" s="21"/>
      <c r="AR670" s="16"/>
      <c r="AS670" s="16"/>
      <c r="AT670" s="16"/>
      <c r="AU670" s="16"/>
      <c r="AV670" s="6"/>
      <c r="AW670" s="16"/>
      <c r="AX670" s="16"/>
      <c r="AY670" s="15">
        <v>0</v>
      </c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>
        <v>507</v>
      </c>
      <c r="BO670" s="1" t="e">
        <f>VLOOKUP(#REF!,BP$1:BP$65243,1,0)</f>
        <v>#REF!</v>
      </c>
      <c r="BP670" s="1"/>
    </row>
    <row r="671" ht="48" spans="1:68">
      <c r="A671" s="4" t="s">
        <v>4180</v>
      </c>
      <c r="B671" s="5" t="s">
        <v>170</v>
      </c>
      <c r="C671" s="5" t="s">
        <v>4180</v>
      </c>
      <c r="D671" s="5" t="s">
        <v>4181</v>
      </c>
      <c r="E671" s="6" t="s">
        <v>67</v>
      </c>
      <c r="F671" s="7">
        <v>1.7363</v>
      </c>
      <c r="G671" s="5" t="s">
        <v>4182</v>
      </c>
      <c r="H671" s="8" t="s">
        <v>4183</v>
      </c>
      <c r="I671" s="8" t="s">
        <v>4184</v>
      </c>
      <c r="J671" s="11">
        <v>0</v>
      </c>
      <c r="K671" s="6">
        <v>985</v>
      </c>
      <c r="L671" s="5" t="s">
        <v>4185</v>
      </c>
      <c r="M671" s="12">
        <v>40731.4667708333</v>
      </c>
      <c r="N671" s="12">
        <v>40728.4667708333</v>
      </c>
      <c r="O671" s="13" t="s">
        <v>72</v>
      </c>
      <c r="P671" s="5" t="s">
        <v>91</v>
      </c>
      <c r="Q671" s="5" t="s">
        <v>105</v>
      </c>
      <c r="R671" s="5" t="s">
        <v>75</v>
      </c>
      <c r="T671" s="5" t="s">
        <v>94</v>
      </c>
      <c r="U671" s="7">
        <v>1.7363</v>
      </c>
      <c r="V671" s="7" t="s">
        <v>107</v>
      </c>
      <c r="W671" s="7" t="s">
        <v>157</v>
      </c>
      <c r="X671" s="7" t="s">
        <v>158</v>
      </c>
      <c r="Y671" s="15">
        <v>0</v>
      </c>
      <c r="Z671" s="15">
        <v>5507</v>
      </c>
      <c r="AA671" s="16"/>
      <c r="AB671" s="16"/>
      <c r="AC671" s="16"/>
      <c r="AD671" s="16"/>
      <c r="AE671" s="16"/>
      <c r="AF671" s="16"/>
      <c r="AG671" s="16">
        <v>0</v>
      </c>
      <c r="AH671" s="16"/>
      <c r="AI671" s="19">
        <v>41121.4667708333</v>
      </c>
      <c r="AJ671" s="20">
        <v>2</v>
      </c>
      <c r="AK671" s="21">
        <v>41005</v>
      </c>
      <c r="AL671" s="16"/>
      <c r="AM671" s="16"/>
      <c r="AN671" s="16"/>
      <c r="AO671" s="16"/>
      <c r="AP671" s="21">
        <v>41851.4667708333</v>
      </c>
      <c r="AQ671" s="21">
        <v>41438</v>
      </c>
      <c r="AR671" s="16"/>
      <c r="AS671" s="16"/>
      <c r="AT671" s="16"/>
      <c r="AU671" s="16"/>
      <c r="AV671" s="6"/>
      <c r="AW671" s="16"/>
      <c r="AX671" s="16"/>
      <c r="AY671" s="15">
        <v>3171.6869</v>
      </c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>
        <v>508</v>
      </c>
      <c r="BO671" s="1" t="e">
        <f>VLOOKUP(#REF!,BP$1:BP$65243,1,0)</f>
        <v>#REF!</v>
      </c>
      <c r="BP671" s="1"/>
    </row>
    <row r="672" ht="48" spans="1:68">
      <c r="A672" s="4" t="s">
        <v>4186</v>
      </c>
      <c r="B672" s="5" t="s">
        <v>228</v>
      </c>
      <c r="C672" s="5" t="s">
        <v>4186</v>
      </c>
      <c r="D672" s="5" t="s">
        <v>4187</v>
      </c>
      <c r="E672" s="6" t="s">
        <v>67</v>
      </c>
      <c r="F672" s="7">
        <v>1.5458</v>
      </c>
      <c r="G672" s="5" t="s">
        <v>4188</v>
      </c>
      <c r="H672" s="8" t="s">
        <v>4189</v>
      </c>
      <c r="I672" s="8" t="s">
        <v>4190</v>
      </c>
      <c r="J672" s="11">
        <v>0</v>
      </c>
      <c r="K672" s="6">
        <v>2290</v>
      </c>
      <c r="L672" s="5" t="s">
        <v>4191</v>
      </c>
      <c r="M672" s="12">
        <v>40815.4160300926</v>
      </c>
      <c r="N672" s="12">
        <v>40809.4160300926</v>
      </c>
      <c r="O672" s="13" t="s">
        <v>72</v>
      </c>
      <c r="P672" s="5" t="s">
        <v>91</v>
      </c>
      <c r="Q672" s="5" t="s">
        <v>92</v>
      </c>
      <c r="R672" s="5" t="s">
        <v>93</v>
      </c>
      <c r="T672" s="5" t="s">
        <v>94</v>
      </c>
      <c r="U672" s="7">
        <v>1.5554</v>
      </c>
      <c r="V672" s="7" t="s">
        <v>95</v>
      </c>
      <c r="W672" s="7" t="s">
        <v>78</v>
      </c>
      <c r="X672" s="7" t="s">
        <v>97</v>
      </c>
      <c r="Y672" s="15">
        <v>0</v>
      </c>
      <c r="Z672" s="15">
        <v>0</v>
      </c>
      <c r="AA672" s="16"/>
      <c r="AB672" s="16"/>
      <c r="AC672" s="16"/>
      <c r="AD672" s="16"/>
      <c r="AE672" s="16"/>
      <c r="AF672" s="16"/>
      <c r="AG672" s="16">
        <v>0</v>
      </c>
      <c r="AH672" s="16"/>
      <c r="AI672" s="19">
        <v>41197.4160300926</v>
      </c>
      <c r="AJ672" s="20">
        <v>2</v>
      </c>
      <c r="AK672" s="21">
        <v>41194</v>
      </c>
      <c r="AL672" s="16"/>
      <c r="AM672" s="16"/>
      <c r="AN672" s="16"/>
      <c r="AO672" s="16"/>
      <c r="AP672" s="21">
        <v>41927.4160300926</v>
      </c>
      <c r="AQ672" s="21">
        <v>41869</v>
      </c>
      <c r="AR672" s="16"/>
      <c r="AS672" s="16"/>
      <c r="AT672" s="16"/>
      <c r="AU672" s="16"/>
      <c r="AV672" s="6"/>
      <c r="AW672" s="16"/>
      <c r="AX672" s="16"/>
      <c r="AY672" s="15">
        <v>0</v>
      </c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>
        <v>509</v>
      </c>
      <c r="BO672" s="1" t="e">
        <f>VLOOKUP(#REF!,BP$1:BP$65243,1,0)</f>
        <v>#REF!</v>
      </c>
      <c r="BP672" s="1"/>
    </row>
    <row r="673" ht="48" spans="1:68">
      <c r="A673" s="4" t="s">
        <v>4192</v>
      </c>
      <c r="B673" s="5" t="s">
        <v>111</v>
      </c>
      <c r="C673" s="5" t="s">
        <v>4192</v>
      </c>
      <c r="D673" s="5" t="s">
        <v>4193</v>
      </c>
      <c r="E673" s="6" t="s">
        <v>67</v>
      </c>
      <c r="F673" s="7">
        <v>0.9712</v>
      </c>
      <c r="G673" s="5" t="s">
        <v>4194</v>
      </c>
      <c r="H673" s="8" t="s">
        <v>4195</v>
      </c>
      <c r="I673" s="8" t="s">
        <v>4196</v>
      </c>
      <c r="J673" s="11">
        <v>0</v>
      </c>
      <c r="K673" s="6">
        <v>1630</v>
      </c>
      <c r="L673" s="5" t="s">
        <v>4197</v>
      </c>
      <c r="M673" s="12">
        <v>41949.4362847222</v>
      </c>
      <c r="N673" s="12">
        <v>41946.4362847222</v>
      </c>
      <c r="O673" s="13" t="s">
        <v>72</v>
      </c>
      <c r="P673" s="5" t="s">
        <v>91</v>
      </c>
      <c r="Q673" s="5" t="s">
        <v>92</v>
      </c>
      <c r="R673" s="5" t="s">
        <v>93</v>
      </c>
      <c r="T673" s="5" t="s">
        <v>94</v>
      </c>
      <c r="U673" s="7">
        <v>0.9712</v>
      </c>
      <c r="V673" s="7" t="s">
        <v>117</v>
      </c>
      <c r="W673" s="7" t="s">
        <v>3388</v>
      </c>
      <c r="X673" s="7" t="s">
        <v>191</v>
      </c>
      <c r="Y673" s="15">
        <v>6701</v>
      </c>
      <c r="Z673" s="15">
        <v>0</v>
      </c>
      <c r="AA673" s="16"/>
      <c r="AB673" s="16"/>
      <c r="AC673" s="16"/>
      <c r="AD673" s="16"/>
      <c r="AE673" s="16"/>
      <c r="AF673" s="16"/>
      <c r="AG673" s="16">
        <v>0</v>
      </c>
      <c r="AH673" s="16"/>
      <c r="AI673" s="19">
        <v>42205.4362847222</v>
      </c>
      <c r="AJ673" s="20">
        <v>2</v>
      </c>
      <c r="AK673" s="21">
        <v>42202</v>
      </c>
      <c r="AL673" s="16"/>
      <c r="AM673" s="16"/>
      <c r="AN673" s="16"/>
      <c r="AO673" s="16"/>
      <c r="AP673" s="21">
        <v>42936.4362847222</v>
      </c>
      <c r="AQ673" s="21"/>
      <c r="AR673" s="16"/>
      <c r="AS673" s="16"/>
      <c r="AT673" s="16"/>
      <c r="AU673" s="16"/>
      <c r="AV673" s="6"/>
      <c r="AW673" s="16"/>
      <c r="AX673" s="16"/>
      <c r="AY673" s="15">
        <v>0</v>
      </c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>
        <v>510</v>
      </c>
      <c r="BO673" s="1" t="e">
        <f>VLOOKUP(#REF!,BP$1:BP$65243,1,0)</f>
        <v>#REF!</v>
      </c>
      <c r="BP673" s="1"/>
    </row>
    <row r="674" ht="60" spans="1:68">
      <c r="A674" s="4" t="s">
        <v>4198</v>
      </c>
      <c r="B674" s="5" t="s">
        <v>215</v>
      </c>
      <c r="C674" s="5" t="s">
        <v>4198</v>
      </c>
      <c r="D674" s="5" t="s">
        <v>4199</v>
      </c>
      <c r="E674" s="6" t="s">
        <v>67</v>
      </c>
      <c r="F674" s="7">
        <v>1.3331</v>
      </c>
      <c r="G674" s="5" t="s">
        <v>4200</v>
      </c>
      <c r="H674" s="8" t="s">
        <v>4201</v>
      </c>
      <c r="I674" s="8" t="s">
        <v>4202</v>
      </c>
      <c r="J674" s="11">
        <v>0</v>
      </c>
      <c r="K674" s="6">
        <v>515</v>
      </c>
      <c r="L674" s="5" t="s">
        <v>4203</v>
      </c>
      <c r="M674" s="12">
        <v>40597.400150463</v>
      </c>
      <c r="N674" s="12">
        <v>40592.400150463</v>
      </c>
      <c r="O674" s="13" t="s">
        <v>72</v>
      </c>
      <c r="P674" s="5" t="s">
        <v>4204</v>
      </c>
      <c r="Q674" s="5" t="s">
        <v>187</v>
      </c>
      <c r="R674" s="5" t="s">
        <v>188</v>
      </c>
      <c r="T674" s="5" t="s">
        <v>94</v>
      </c>
      <c r="U674" s="7">
        <v>1.3331</v>
      </c>
      <c r="V674" s="7" t="s">
        <v>117</v>
      </c>
      <c r="W674" s="7" t="s">
        <v>1022</v>
      </c>
      <c r="X674" s="7" t="s">
        <v>158</v>
      </c>
      <c r="Y674" s="15">
        <v>0</v>
      </c>
      <c r="Z674" s="15">
        <v>0</v>
      </c>
      <c r="AA674" s="16"/>
      <c r="AB674" s="16"/>
      <c r="AC674" s="16"/>
      <c r="AD674" s="16"/>
      <c r="AE674" s="16"/>
      <c r="AF674" s="16"/>
      <c r="AG674" s="16">
        <v>0</v>
      </c>
      <c r="AH674" s="16"/>
      <c r="AI674" s="19">
        <v>41913.400150463</v>
      </c>
      <c r="AJ674" s="20">
        <v>2</v>
      </c>
      <c r="AK674" s="21">
        <v>41144.4298263889</v>
      </c>
      <c r="AL674" s="16"/>
      <c r="AM674" s="16"/>
      <c r="AN674" s="16"/>
      <c r="AO674" s="16"/>
      <c r="AP674" s="21">
        <v>42644.400150463</v>
      </c>
      <c r="AQ674" s="21">
        <v>42194</v>
      </c>
      <c r="AR674" s="16"/>
      <c r="AS674" s="16"/>
      <c r="AT674" s="16" t="s">
        <v>288</v>
      </c>
      <c r="AU674" s="16"/>
      <c r="AV674" s="6" t="s">
        <v>289</v>
      </c>
      <c r="AW674" s="16"/>
      <c r="AX674" s="16"/>
      <c r="AY674" s="15">
        <v>0</v>
      </c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>
        <v>511</v>
      </c>
      <c r="BO674" s="1" t="e">
        <f>VLOOKUP(#REF!,BP$1:BP$65243,1,0)</f>
        <v>#REF!</v>
      </c>
      <c r="BP674" s="1"/>
    </row>
    <row r="675" ht="60" spans="1:68">
      <c r="A675" s="4" t="s">
        <v>4198</v>
      </c>
      <c r="B675" s="5" t="s">
        <v>215</v>
      </c>
      <c r="C675" s="5" t="s">
        <v>4198</v>
      </c>
      <c r="D675" s="5" t="s">
        <v>4205</v>
      </c>
      <c r="E675" s="6" t="s">
        <v>67</v>
      </c>
      <c r="F675" s="7">
        <v>0.687</v>
      </c>
      <c r="G675" s="5" t="s">
        <v>4206</v>
      </c>
      <c r="H675" s="8" t="s">
        <v>4207</v>
      </c>
      <c r="I675" s="8" t="s">
        <v>4208</v>
      </c>
      <c r="J675" s="11">
        <v>0</v>
      </c>
      <c r="K675" s="6">
        <v>265</v>
      </c>
      <c r="L675" s="5" t="s">
        <v>4209</v>
      </c>
      <c r="M675" s="12">
        <v>40597.4054166667</v>
      </c>
      <c r="N675" s="12">
        <v>40592.4054166667</v>
      </c>
      <c r="O675" s="13" t="s">
        <v>72</v>
      </c>
      <c r="P675" s="5" t="s">
        <v>4204</v>
      </c>
      <c r="Q675" s="5" t="s">
        <v>187</v>
      </c>
      <c r="R675" s="5" t="s">
        <v>188</v>
      </c>
      <c r="T675" s="5" t="s">
        <v>94</v>
      </c>
      <c r="U675" s="7">
        <v>0.687</v>
      </c>
      <c r="V675" s="7" t="s">
        <v>117</v>
      </c>
      <c r="W675" s="7" t="s">
        <v>1022</v>
      </c>
      <c r="X675" s="7" t="s">
        <v>158</v>
      </c>
      <c r="Y675" s="15">
        <v>0</v>
      </c>
      <c r="Z675" s="15">
        <v>0</v>
      </c>
      <c r="AA675" s="16"/>
      <c r="AB675" s="16"/>
      <c r="AC675" s="16"/>
      <c r="AD675" s="16"/>
      <c r="AE675" s="16"/>
      <c r="AF675" s="16"/>
      <c r="AG675" s="16">
        <v>0</v>
      </c>
      <c r="AH675" s="16"/>
      <c r="AI675" s="19">
        <v>41913.4054166667</v>
      </c>
      <c r="AJ675" s="20">
        <v>2</v>
      </c>
      <c r="AK675" s="21">
        <v>41144.431712963</v>
      </c>
      <c r="AL675" s="16"/>
      <c r="AM675" s="16"/>
      <c r="AN675" s="16"/>
      <c r="AO675" s="16"/>
      <c r="AP675" s="21">
        <v>42644.4054166667</v>
      </c>
      <c r="AQ675" s="21">
        <v>42186</v>
      </c>
      <c r="AR675" s="16"/>
      <c r="AS675" s="16"/>
      <c r="AT675" s="16" t="s">
        <v>288</v>
      </c>
      <c r="AU675" s="16"/>
      <c r="AV675" s="6" t="s">
        <v>289</v>
      </c>
      <c r="AW675" s="16"/>
      <c r="AX675" s="16"/>
      <c r="AY675" s="15">
        <v>0</v>
      </c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>
        <v>511</v>
      </c>
      <c r="BO675" s="1" t="e">
        <f>VLOOKUP(#REF!,BP$1:BP$65243,1,0)</f>
        <v>#REF!</v>
      </c>
      <c r="BP675" s="1"/>
    </row>
    <row r="676" ht="60" spans="1:68">
      <c r="A676" s="4" t="s">
        <v>4198</v>
      </c>
      <c r="B676" s="5" t="s">
        <v>215</v>
      </c>
      <c r="C676" s="5" t="s">
        <v>4210</v>
      </c>
      <c r="D676" s="5" t="s">
        <v>4211</v>
      </c>
      <c r="E676" s="6" t="s">
        <v>67</v>
      </c>
      <c r="F676" s="7">
        <v>3.4162</v>
      </c>
      <c r="G676" s="5" t="s">
        <v>4212</v>
      </c>
      <c r="H676" s="8" t="s">
        <v>4213</v>
      </c>
      <c r="I676" s="8" t="s">
        <v>4214</v>
      </c>
      <c r="J676" s="11">
        <v>0</v>
      </c>
      <c r="K676" s="6">
        <v>1360</v>
      </c>
      <c r="L676" s="5" t="s">
        <v>4215</v>
      </c>
      <c r="M676" s="12">
        <v>40773.646087963</v>
      </c>
      <c r="N676" s="12">
        <v>40767.646087963</v>
      </c>
      <c r="O676" s="13" t="s">
        <v>72</v>
      </c>
      <c r="P676" s="5" t="s">
        <v>4204</v>
      </c>
      <c r="Q676" s="5" t="s">
        <v>187</v>
      </c>
      <c r="R676" s="5" t="s">
        <v>188</v>
      </c>
      <c r="T676" s="5" t="s">
        <v>94</v>
      </c>
      <c r="U676" s="7">
        <v>3.7817</v>
      </c>
      <c r="V676" s="7" t="s">
        <v>117</v>
      </c>
      <c r="W676" s="7" t="s">
        <v>1099</v>
      </c>
      <c r="X676" s="7" t="s">
        <v>158</v>
      </c>
      <c r="Y676" s="15">
        <v>0</v>
      </c>
      <c r="Z676" s="15">
        <v>0</v>
      </c>
      <c r="AA676" s="16"/>
      <c r="AB676" s="16"/>
      <c r="AC676" s="16"/>
      <c r="AD676" s="16"/>
      <c r="AE676" s="16"/>
      <c r="AF676" s="16"/>
      <c r="AG676" s="16">
        <v>0</v>
      </c>
      <c r="AH676" s="16"/>
      <c r="AI676" s="19">
        <v>41152.646087963</v>
      </c>
      <c r="AJ676" s="20">
        <v>2</v>
      </c>
      <c r="AK676" s="21">
        <v>40811</v>
      </c>
      <c r="AL676" s="16"/>
      <c r="AM676" s="16"/>
      <c r="AN676" s="16"/>
      <c r="AO676" s="16"/>
      <c r="AP676" s="21">
        <v>41882.646087963</v>
      </c>
      <c r="AQ676" s="21">
        <v>41744</v>
      </c>
      <c r="AR676" s="16"/>
      <c r="AS676" s="16"/>
      <c r="AT676" s="16"/>
      <c r="AU676" s="16"/>
      <c r="AV676" s="6"/>
      <c r="AW676" s="16"/>
      <c r="AX676" s="16"/>
      <c r="AY676" s="15">
        <v>0</v>
      </c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>
        <v>511</v>
      </c>
      <c r="BO676" s="1" t="e">
        <f>VLOOKUP(#REF!,BP$1:BP$65243,1,0)</f>
        <v>#REF!</v>
      </c>
      <c r="BP676" s="1"/>
    </row>
    <row r="677" ht="72" spans="1:68">
      <c r="A677" s="4" t="s">
        <v>4216</v>
      </c>
      <c r="B677" s="5" t="s">
        <v>170</v>
      </c>
      <c r="C677" s="5" t="s">
        <v>4217</v>
      </c>
      <c r="D677" s="5" t="s">
        <v>4218</v>
      </c>
      <c r="E677" s="6" t="s">
        <v>67</v>
      </c>
      <c r="F677" s="7">
        <v>1.3301</v>
      </c>
      <c r="G677" s="5" t="s">
        <v>4219</v>
      </c>
      <c r="H677" s="8" t="s">
        <v>4220</v>
      </c>
      <c r="I677" s="8" t="s">
        <v>4221</v>
      </c>
      <c r="J677" s="11">
        <v>0</v>
      </c>
      <c r="K677" s="6">
        <v>570</v>
      </c>
      <c r="L677" s="5" t="s">
        <v>4222</v>
      </c>
      <c r="M677" s="12">
        <v>42548.517962963</v>
      </c>
      <c r="N677" s="12">
        <v>42504.517962963</v>
      </c>
      <c r="O677" s="13" t="s">
        <v>72</v>
      </c>
      <c r="P677" s="5" t="s">
        <v>91</v>
      </c>
      <c r="Q677" s="5" t="s">
        <v>105</v>
      </c>
      <c r="R677" s="5" t="s">
        <v>75</v>
      </c>
      <c r="T677" s="5"/>
      <c r="U677" s="7">
        <v>1.3301</v>
      </c>
      <c r="V677" s="7" t="s">
        <v>177</v>
      </c>
      <c r="W677" s="7" t="s">
        <v>168</v>
      </c>
      <c r="X677" s="7" t="s">
        <v>243</v>
      </c>
      <c r="Y677" s="15">
        <v>0</v>
      </c>
      <c r="Z677" s="15">
        <v>6045</v>
      </c>
      <c r="AA677" s="16"/>
      <c r="AB677" s="16"/>
      <c r="AC677" s="16"/>
      <c r="AD677" s="16"/>
      <c r="AE677" s="16"/>
      <c r="AF677" s="16"/>
      <c r="AG677" s="16">
        <v>0</v>
      </c>
      <c r="AH677" s="16"/>
      <c r="AI677" s="19">
        <v>42745.5179513889</v>
      </c>
      <c r="AJ677" s="20">
        <v>1.5</v>
      </c>
      <c r="AK677" s="21">
        <v>42712</v>
      </c>
      <c r="AL677" s="16"/>
      <c r="AM677" s="16"/>
      <c r="AN677" s="16"/>
      <c r="AO677" s="16"/>
      <c r="AP677" s="21">
        <v>43291.5179513889</v>
      </c>
      <c r="AQ677" s="21"/>
      <c r="AR677" s="16"/>
      <c r="AS677" s="16"/>
      <c r="AT677" s="16"/>
      <c r="AU677" s="16"/>
      <c r="AV677" s="6"/>
      <c r="AW677" s="16"/>
      <c r="AX677" s="16"/>
      <c r="AY677" s="15">
        <v>4545</v>
      </c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>
        <v>512</v>
      </c>
      <c r="BO677" s="1" t="e">
        <f>VLOOKUP(#REF!,BP$1:BP$65243,1,0)</f>
        <v>#REF!</v>
      </c>
      <c r="BP677" s="1"/>
    </row>
    <row r="678" ht="48" spans="1:68">
      <c r="A678" s="4" t="s">
        <v>4223</v>
      </c>
      <c r="B678" s="5" t="s">
        <v>99</v>
      </c>
      <c r="C678" s="5" t="s">
        <v>4223</v>
      </c>
      <c r="D678" s="5" t="s">
        <v>4224</v>
      </c>
      <c r="E678" s="6" t="s">
        <v>67</v>
      </c>
      <c r="F678" s="7">
        <v>1.1749</v>
      </c>
      <c r="G678" s="5" t="s">
        <v>4225</v>
      </c>
      <c r="H678" s="8" t="s">
        <v>4226</v>
      </c>
      <c r="I678" s="8" t="s">
        <v>4227</v>
      </c>
      <c r="J678" s="11">
        <v>0</v>
      </c>
      <c r="K678" s="6">
        <v>665</v>
      </c>
      <c r="L678" s="5" t="s">
        <v>4228</v>
      </c>
      <c r="M678" s="12">
        <v>41950.5666666667</v>
      </c>
      <c r="N678" s="12">
        <v>41946.5666666667</v>
      </c>
      <c r="O678" s="13" t="s">
        <v>72</v>
      </c>
      <c r="P678" s="5" t="s">
        <v>91</v>
      </c>
      <c r="Q678" s="5" t="s">
        <v>105</v>
      </c>
      <c r="R678" s="5" t="s">
        <v>75</v>
      </c>
      <c r="T678" s="5" t="s">
        <v>94</v>
      </c>
      <c r="U678" s="7">
        <v>1.1749</v>
      </c>
      <c r="V678" s="7" t="s">
        <v>117</v>
      </c>
      <c r="W678" s="7" t="s">
        <v>168</v>
      </c>
      <c r="X678" s="7" t="s">
        <v>158</v>
      </c>
      <c r="Y678" s="15">
        <v>0</v>
      </c>
      <c r="Z678" s="15">
        <v>5800</v>
      </c>
      <c r="AA678" s="16"/>
      <c r="AB678" s="16"/>
      <c r="AC678" s="16"/>
      <c r="AD678" s="16"/>
      <c r="AE678" s="16"/>
      <c r="AF678" s="16"/>
      <c r="AG678" s="16">
        <v>0</v>
      </c>
      <c r="AH678" s="16"/>
      <c r="AI678" s="19">
        <v>42009.5666666667</v>
      </c>
      <c r="AJ678" s="20">
        <v>1.5</v>
      </c>
      <c r="AK678" s="21">
        <v>41995</v>
      </c>
      <c r="AL678" s="16"/>
      <c r="AM678" s="16"/>
      <c r="AN678" s="16"/>
      <c r="AO678" s="16"/>
      <c r="AP678" s="21">
        <v>42556.5666666667</v>
      </c>
      <c r="AQ678" s="21">
        <v>42445</v>
      </c>
      <c r="AR678" s="16"/>
      <c r="AS678" s="16"/>
      <c r="AT678" s="16"/>
      <c r="AU678" s="16"/>
      <c r="AV678" s="6"/>
      <c r="AW678" s="16"/>
      <c r="AX678" s="16"/>
      <c r="AY678" s="15">
        <v>4935</v>
      </c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>
        <v>513</v>
      </c>
      <c r="BO678" s="1" t="e">
        <f>VLOOKUP(#REF!,BP$1:BP$65243,1,0)</f>
        <v>#REF!</v>
      </c>
      <c r="BP678" s="1"/>
    </row>
    <row r="679" ht="48" spans="1:68">
      <c r="A679" s="4" t="s">
        <v>4229</v>
      </c>
      <c r="B679" s="5" t="s">
        <v>111</v>
      </c>
      <c r="C679" s="5" t="s">
        <v>4229</v>
      </c>
      <c r="D679" s="5" t="s">
        <v>4230</v>
      </c>
      <c r="E679" s="6" t="s">
        <v>67</v>
      </c>
      <c r="F679" s="7">
        <v>2.0001</v>
      </c>
      <c r="G679" s="5" t="s">
        <v>4231</v>
      </c>
      <c r="H679" s="8" t="s">
        <v>4232</v>
      </c>
      <c r="I679" s="8" t="s">
        <v>4233</v>
      </c>
      <c r="J679" s="11">
        <v>0</v>
      </c>
      <c r="K679" s="6">
        <v>1210</v>
      </c>
      <c r="L679" s="5" t="s">
        <v>4234</v>
      </c>
      <c r="M679" s="12">
        <v>41268.6445833333</v>
      </c>
      <c r="N679" s="12">
        <v>41262.6445833333</v>
      </c>
      <c r="O679" s="13" t="s">
        <v>72</v>
      </c>
      <c r="P679" s="5" t="s">
        <v>91</v>
      </c>
      <c r="Q679" s="5" t="s">
        <v>205</v>
      </c>
      <c r="R679" s="5" t="s">
        <v>75</v>
      </c>
      <c r="T679" s="5" t="s">
        <v>94</v>
      </c>
      <c r="U679" s="7">
        <v>2.0001</v>
      </c>
      <c r="V679" s="7" t="s">
        <v>107</v>
      </c>
      <c r="W679" s="7" t="s">
        <v>168</v>
      </c>
      <c r="X679" s="7"/>
      <c r="Y679" s="15">
        <v>0</v>
      </c>
      <c r="Z679" s="15">
        <v>7650</v>
      </c>
      <c r="AA679" s="16"/>
      <c r="AB679" s="16"/>
      <c r="AC679" s="16"/>
      <c r="AD679" s="16"/>
      <c r="AE679" s="16"/>
      <c r="AF679" s="16"/>
      <c r="AG679" s="16">
        <v>0</v>
      </c>
      <c r="AH679" s="16"/>
      <c r="AI679" s="19">
        <v>41517.6445833333</v>
      </c>
      <c r="AJ679" s="20">
        <v>2</v>
      </c>
      <c r="AK679" s="21">
        <v>41422</v>
      </c>
      <c r="AL679" s="16"/>
      <c r="AM679" s="16"/>
      <c r="AN679" s="16"/>
      <c r="AO679" s="16"/>
      <c r="AP679" s="21">
        <v>42247.6445833333</v>
      </c>
      <c r="AQ679" s="21">
        <v>41844</v>
      </c>
      <c r="AR679" s="16"/>
      <c r="AS679" s="16"/>
      <c r="AT679" s="16"/>
      <c r="AU679" s="16"/>
      <c r="AV679" s="6"/>
      <c r="AW679" s="16"/>
      <c r="AX679" s="16"/>
      <c r="AY679" s="15">
        <v>3824.8088</v>
      </c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>
        <v>514</v>
      </c>
      <c r="BO679" s="1" t="e">
        <f>VLOOKUP(#REF!,BP$1:BP$65243,1,0)</f>
        <v>#REF!</v>
      </c>
      <c r="BP679" s="1"/>
    </row>
    <row r="680" ht="48" spans="1:68">
      <c r="A680" s="4" t="s">
        <v>4229</v>
      </c>
      <c r="B680" s="5" t="s">
        <v>111</v>
      </c>
      <c r="C680" s="5" t="s">
        <v>4229</v>
      </c>
      <c r="D680" s="5" t="s">
        <v>4235</v>
      </c>
      <c r="E680" s="6" t="s">
        <v>67</v>
      </c>
      <c r="F680" s="7">
        <v>0.8335</v>
      </c>
      <c r="G680" s="5" t="s">
        <v>4236</v>
      </c>
      <c r="H680" s="8" t="s">
        <v>4237</v>
      </c>
      <c r="I680" s="8" t="s">
        <v>4238</v>
      </c>
      <c r="J680" s="11">
        <v>0</v>
      </c>
      <c r="K680" s="6">
        <v>535</v>
      </c>
      <c r="L680" s="5" t="s">
        <v>4239</v>
      </c>
      <c r="M680" s="12">
        <v>42671.6231944444</v>
      </c>
      <c r="N680" s="12">
        <v>42633.6231944444</v>
      </c>
      <c r="O680" s="13" t="s">
        <v>72</v>
      </c>
      <c r="P680" s="5" t="s">
        <v>91</v>
      </c>
      <c r="Q680" s="5" t="s">
        <v>105</v>
      </c>
      <c r="R680" s="5" t="s">
        <v>75</v>
      </c>
      <c r="T680" s="5" t="s">
        <v>94</v>
      </c>
      <c r="U680" s="7">
        <v>0.8335</v>
      </c>
      <c r="V680" s="7" t="s">
        <v>177</v>
      </c>
      <c r="W680" s="7" t="s">
        <v>118</v>
      </c>
      <c r="X680" s="7" t="s">
        <v>243</v>
      </c>
      <c r="Y680" s="15">
        <v>0</v>
      </c>
      <c r="Z680" s="15">
        <v>3750.75</v>
      </c>
      <c r="AA680" s="16"/>
      <c r="AB680" s="16"/>
      <c r="AC680" s="16"/>
      <c r="AD680" s="16"/>
      <c r="AE680" s="16"/>
      <c r="AF680" s="16"/>
      <c r="AG680" s="16">
        <v>0</v>
      </c>
      <c r="AH680" s="16"/>
      <c r="AI680" s="19">
        <v>42931.6231944444</v>
      </c>
      <c r="AJ680" s="20">
        <v>1.5</v>
      </c>
      <c r="AK680" s="21"/>
      <c r="AL680" s="16"/>
      <c r="AM680" s="16"/>
      <c r="AN680" s="16"/>
      <c r="AO680" s="16"/>
      <c r="AP680" s="21">
        <v>43480.6231944444</v>
      </c>
      <c r="AQ680" s="21"/>
      <c r="AR680" s="16"/>
      <c r="AS680" s="16"/>
      <c r="AT680" s="16"/>
      <c r="AU680" s="16"/>
      <c r="AV680" s="6"/>
      <c r="AW680" s="16"/>
      <c r="AX680" s="16"/>
      <c r="AY680" s="15">
        <v>4500</v>
      </c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>
        <v>514</v>
      </c>
      <c r="BO680" s="1" t="e">
        <f>VLOOKUP(#REF!,BP$1:BP$65243,1,0)</f>
        <v>#REF!</v>
      </c>
      <c r="BP680" s="1"/>
    </row>
    <row r="681" ht="48" spans="1:68">
      <c r="A681" s="4" t="s">
        <v>4240</v>
      </c>
      <c r="B681" s="5" t="s">
        <v>170</v>
      </c>
      <c r="C681" s="5" t="s">
        <v>4240</v>
      </c>
      <c r="D681" s="5" t="s">
        <v>4241</v>
      </c>
      <c r="E681" s="6" t="s">
        <v>67</v>
      </c>
      <c r="F681" s="7">
        <v>1.2846</v>
      </c>
      <c r="G681" s="5" t="s">
        <v>4242</v>
      </c>
      <c r="H681" s="8" t="s">
        <v>4243</v>
      </c>
      <c r="I681" s="8" t="s">
        <v>4244</v>
      </c>
      <c r="J681" s="11">
        <v>0</v>
      </c>
      <c r="K681" s="6">
        <v>545</v>
      </c>
      <c r="L681" s="5" t="s">
        <v>4245</v>
      </c>
      <c r="M681" s="12">
        <v>42394.7143287037</v>
      </c>
      <c r="N681" s="12">
        <v>42363.7142939815</v>
      </c>
      <c r="O681" s="13" t="s">
        <v>72</v>
      </c>
      <c r="P681" s="5" t="s">
        <v>91</v>
      </c>
      <c r="Q681" s="5" t="s">
        <v>176</v>
      </c>
      <c r="R681" s="5" t="s">
        <v>75</v>
      </c>
      <c r="T681" s="5" t="s">
        <v>76</v>
      </c>
      <c r="U681" s="7">
        <v>1.2846</v>
      </c>
      <c r="V681" s="7" t="s">
        <v>177</v>
      </c>
      <c r="W681" s="7" t="s">
        <v>168</v>
      </c>
      <c r="X681" s="7" t="s">
        <v>178</v>
      </c>
      <c r="Y681" s="15">
        <v>0</v>
      </c>
      <c r="Z681" s="15">
        <v>6031</v>
      </c>
      <c r="AA681" s="16"/>
      <c r="AB681" s="16"/>
      <c r="AC681" s="16"/>
      <c r="AD681" s="16"/>
      <c r="AE681" s="16"/>
      <c r="AF681" s="16"/>
      <c r="AG681" s="16">
        <v>0</v>
      </c>
      <c r="AH681" s="16"/>
      <c r="AI681" s="19">
        <v>42835</v>
      </c>
      <c r="AJ681" s="20">
        <v>1</v>
      </c>
      <c r="AK681" s="21">
        <v>42731</v>
      </c>
      <c r="AL681" s="16"/>
      <c r="AM681" s="16"/>
      <c r="AN681" s="16"/>
      <c r="AO681" s="16"/>
      <c r="AP681" s="21">
        <v>43200</v>
      </c>
      <c r="AQ681" s="21"/>
      <c r="AR681" s="16"/>
      <c r="AS681" s="16"/>
      <c r="AT681" s="16"/>
      <c r="AU681" s="16"/>
      <c r="AV681" s="6"/>
      <c r="AW681" s="16"/>
      <c r="AX681" s="16"/>
      <c r="AY681" s="15">
        <v>4695</v>
      </c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>
        <v>515</v>
      </c>
      <c r="BO681" s="1" t="e">
        <f>VLOOKUP(#REF!,BP$1:BP$65243,1,0)</f>
        <v>#REF!</v>
      </c>
      <c r="BP681" s="1"/>
    </row>
    <row r="682" ht="48" spans="1:68">
      <c r="A682" s="4" t="s">
        <v>4246</v>
      </c>
      <c r="B682" s="5" t="s">
        <v>272</v>
      </c>
      <c r="C682" s="5" t="s">
        <v>4246</v>
      </c>
      <c r="D682" s="5" t="s">
        <v>4247</v>
      </c>
      <c r="E682" s="6" t="s">
        <v>67</v>
      </c>
      <c r="F682" s="7">
        <v>1.3363</v>
      </c>
      <c r="G682" s="5" t="s">
        <v>4248</v>
      </c>
      <c r="H682" s="8" t="s">
        <v>4249</v>
      </c>
      <c r="I682" s="8" t="s">
        <v>4250</v>
      </c>
      <c r="J682" s="11">
        <v>0</v>
      </c>
      <c r="K682" s="6">
        <v>330</v>
      </c>
      <c r="L682" s="5" t="s">
        <v>4251</v>
      </c>
      <c r="M682" s="12">
        <v>40674.5573148148</v>
      </c>
      <c r="N682" s="12">
        <v>40669.5573148148</v>
      </c>
      <c r="O682" s="13" t="s">
        <v>72</v>
      </c>
      <c r="P682" s="5" t="s">
        <v>91</v>
      </c>
      <c r="Q682" s="5" t="s">
        <v>105</v>
      </c>
      <c r="R682" s="5" t="s">
        <v>75</v>
      </c>
      <c r="T682" s="5" t="s">
        <v>94</v>
      </c>
      <c r="U682" s="7">
        <v>1.3363</v>
      </c>
      <c r="V682" s="7" t="s">
        <v>177</v>
      </c>
      <c r="W682" s="7" t="s">
        <v>4252</v>
      </c>
      <c r="X682" s="7" t="s">
        <v>109</v>
      </c>
      <c r="Y682" s="15">
        <v>0</v>
      </c>
      <c r="Z682" s="15">
        <v>5693</v>
      </c>
      <c r="AA682" s="16"/>
      <c r="AB682" s="16"/>
      <c r="AC682" s="16"/>
      <c r="AD682" s="16"/>
      <c r="AE682" s="16"/>
      <c r="AF682" s="16"/>
      <c r="AG682" s="16">
        <v>0</v>
      </c>
      <c r="AH682" s="16"/>
      <c r="AI682" s="19">
        <v>40999.5573148148</v>
      </c>
      <c r="AJ682" s="20">
        <v>2</v>
      </c>
      <c r="AK682" s="21">
        <v>40710.5573148148</v>
      </c>
      <c r="AL682" s="16"/>
      <c r="AM682" s="16"/>
      <c r="AN682" s="16"/>
      <c r="AO682" s="16"/>
      <c r="AP682" s="21">
        <v>41729.5573148148</v>
      </c>
      <c r="AQ682" s="21">
        <v>41040.5573148148</v>
      </c>
      <c r="AR682" s="16"/>
      <c r="AS682" s="16"/>
      <c r="AT682" s="16"/>
      <c r="AU682" s="16"/>
      <c r="AV682" s="6"/>
      <c r="AW682" s="16"/>
      <c r="AX682" s="16"/>
      <c r="AY682" s="15">
        <v>4260.2709</v>
      </c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>
        <v>516</v>
      </c>
      <c r="BO682" s="1" t="e">
        <f>VLOOKUP(#REF!,BP$1:BP$65243,1,0)</f>
        <v>#REF!</v>
      </c>
      <c r="BP682" s="1"/>
    </row>
    <row r="683" ht="60" spans="1:68">
      <c r="A683" s="4" t="s">
        <v>4253</v>
      </c>
      <c r="B683" s="5" t="s">
        <v>272</v>
      </c>
      <c r="C683" s="5" t="s">
        <v>4253</v>
      </c>
      <c r="D683" s="5" t="s">
        <v>4254</v>
      </c>
      <c r="E683" s="6" t="s">
        <v>67</v>
      </c>
      <c r="F683" s="7">
        <v>13.3309</v>
      </c>
      <c r="G683" s="5" t="s">
        <v>4255</v>
      </c>
      <c r="H683" s="8" t="s">
        <v>4256</v>
      </c>
      <c r="I683" s="8" t="s">
        <v>4257</v>
      </c>
      <c r="J683" s="11">
        <v>0</v>
      </c>
      <c r="K683" s="6">
        <v>2830</v>
      </c>
      <c r="L683" s="5" t="s">
        <v>4258</v>
      </c>
      <c r="M683" s="12">
        <v>40410.55875</v>
      </c>
      <c r="N683" s="12">
        <v>40406.55875</v>
      </c>
      <c r="O683" s="13" t="s">
        <v>72</v>
      </c>
      <c r="P683" s="5" t="s">
        <v>91</v>
      </c>
      <c r="Q683" s="5" t="s">
        <v>187</v>
      </c>
      <c r="R683" s="5" t="s">
        <v>188</v>
      </c>
      <c r="T683" s="5" t="s">
        <v>94</v>
      </c>
      <c r="U683" s="7">
        <v>13.3309</v>
      </c>
      <c r="V683" s="7" t="s">
        <v>107</v>
      </c>
      <c r="W683" s="7" t="s">
        <v>2183</v>
      </c>
      <c r="X683" s="7" t="s">
        <v>109</v>
      </c>
      <c r="Y683" s="15">
        <v>0</v>
      </c>
      <c r="Z683" s="15">
        <v>10225</v>
      </c>
      <c r="AA683" s="16"/>
      <c r="AB683" s="16"/>
      <c r="AC683" s="16"/>
      <c r="AD683" s="16"/>
      <c r="AE683" s="16"/>
      <c r="AF683" s="16"/>
      <c r="AG683" s="16">
        <v>0</v>
      </c>
      <c r="AH683" s="16"/>
      <c r="AI683" s="19">
        <v>40694.55875</v>
      </c>
      <c r="AJ683" s="20">
        <v>2</v>
      </c>
      <c r="AK683" s="21">
        <v>40689.6644560185</v>
      </c>
      <c r="AL683" s="16"/>
      <c r="AM683" s="16"/>
      <c r="AN683" s="16"/>
      <c r="AO683" s="16"/>
      <c r="AP683" s="21">
        <v>41851.55875</v>
      </c>
      <c r="AQ683" s="21">
        <v>41836.55875</v>
      </c>
      <c r="AR683" s="16"/>
      <c r="AS683" s="16"/>
      <c r="AT683" s="16"/>
      <c r="AU683" s="16"/>
      <c r="AV683" s="6"/>
      <c r="AW683" s="16"/>
      <c r="AX683" s="16"/>
      <c r="AY683" s="15">
        <v>767.015</v>
      </c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>
        <v>517</v>
      </c>
      <c r="BO683" s="1" t="e">
        <f>VLOOKUP(#REF!,BP$1:BP$65243,1,0)</f>
        <v>#REF!</v>
      </c>
      <c r="BP683" s="1"/>
    </row>
    <row r="684" ht="60" spans="1:68">
      <c r="A684" s="4" t="s">
        <v>4259</v>
      </c>
      <c r="B684" s="5" t="s">
        <v>228</v>
      </c>
      <c r="C684" s="5" t="s">
        <v>4259</v>
      </c>
      <c r="D684" s="5" t="s">
        <v>4260</v>
      </c>
      <c r="E684" s="6" t="s">
        <v>67</v>
      </c>
      <c r="F684" s="7">
        <v>3.0001</v>
      </c>
      <c r="G684" s="5" t="s">
        <v>4261</v>
      </c>
      <c r="H684" s="8" t="s">
        <v>4262</v>
      </c>
      <c r="I684" s="8" t="s">
        <v>4263</v>
      </c>
      <c r="J684" s="11">
        <v>0</v>
      </c>
      <c r="K684" s="6">
        <v>1455</v>
      </c>
      <c r="L684" s="5" t="s">
        <v>4264</v>
      </c>
      <c r="M684" s="12">
        <v>41269.6372222222</v>
      </c>
      <c r="N684" s="12">
        <v>41262.6372222222</v>
      </c>
      <c r="O684" s="13" t="s">
        <v>72</v>
      </c>
      <c r="P684" s="5" t="s">
        <v>91</v>
      </c>
      <c r="Q684" s="5" t="s">
        <v>167</v>
      </c>
      <c r="R684" s="5" t="s">
        <v>75</v>
      </c>
      <c r="T684" s="5" t="s">
        <v>94</v>
      </c>
      <c r="U684" s="7">
        <v>3.0001</v>
      </c>
      <c r="V684" s="7" t="s">
        <v>107</v>
      </c>
      <c r="W684" s="7" t="s">
        <v>168</v>
      </c>
      <c r="X684" s="7"/>
      <c r="Y684" s="15">
        <v>0</v>
      </c>
      <c r="Z684" s="15">
        <v>11520</v>
      </c>
      <c r="AA684" s="16"/>
      <c r="AB684" s="16"/>
      <c r="AC684" s="16"/>
      <c r="AD684" s="16"/>
      <c r="AE684" s="16"/>
      <c r="AF684" s="16"/>
      <c r="AG684" s="16">
        <v>0</v>
      </c>
      <c r="AH684" s="16"/>
      <c r="AI684" s="19">
        <v>41425.6372222222</v>
      </c>
      <c r="AJ684" s="20">
        <v>1</v>
      </c>
      <c r="AK684" s="21">
        <v>41403</v>
      </c>
      <c r="AL684" s="16"/>
      <c r="AM684" s="16"/>
      <c r="AN684" s="16"/>
      <c r="AO684" s="16"/>
      <c r="AP684" s="21">
        <v>41790.6372222222</v>
      </c>
      <c r="AQ684" s="21">
        <v>41773</v>
      </c>
      <c r="AR684" s="16"/>
      <c r="AS684" s="16"/>
      <c r="AT684" s="16"/>
      <c r="AU684" s="16"/>
      <c r="AV684" s="6"/>
      <c r="AW684" s="16"/>
      <c r="AX684" s="16"/>
      <c r="AY684" s="15">
        <v>3839.872</v>
      </c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>
        <v>518</v>
      </c>
      <c r="BO684" s="1" t="e">
        <f>VLOOKUP(#REF!,BP$1:BP$65243,1,0)</f>
        <v>#REF!</v>
      </c>
      <c r="BP684" s="1"/>
    </row>
    <row r="685" ht="72" spans="1:68">
      <c r="A685" s="4" t="s">
        <v>4265</v>
      </c>
      <c r="B685" s="5" t="s">
        <v>160</v>
      </c>
      <c r="C685" s="5" t="s">
        <v>4265</v>
      </c>
      <c r="D685" s="5" t="s">
        <v>4266</v>
      </c>
      <c r="E685" s="6" t="s">
        <v>67</v>
      </c>
      <c r="F685" s="7">
        <v>2.9345</v>
      </c>
      <c r="G685" s="5" t="s">
        <v>3498</v>
      </c>
      <c r="H685" s="8" t="s">
        <v>4267</v>
      </c>
      <c r="I685" s="8" t="s">
        <v>4268</v>
      </c>
      <c r="J685" s="11">
        <v>0</v>
      </c>
      <c r="K685" s="6">
        <v>26000</v>
      </c>
      <c r="L685" s="5" t="s">
        <v>4269</v>
      </c>
      <c r="M685" s="12">
        <v>40518.5895601852</v>
      </c>
      <c r="N685" s="12">
        <v>40513.5895601852</v>
      </c>
      <c r="O685" s="13" t="s">
        <v>72</v>
      </c>
      <c r="P685" s="5" t="s">
        <v>91</v>
      </c>
      <c r="Q685" s="5" t="s">
        <v>127</v>
      </c>
      <c r="R685" s="5" t="s">
        <v>128</v>
      </c>
      <c r="T685" s="5" t="s">
        <v>94</v>
      </c>
      <c r="U685" s="7">
        <v>3.0501</v>
      </c>
      <c r="V685" s="7" t="s">
        <v>1991</v>
      </c>
      <c r="W685" s="7" t="s">
        <v>3502</v>
      </c>
      <c r="X685" s="7" t="s">
        <v>131</v>
      </c>
      <c r="Y685" s="15">
        <v>0</v>
      </c>
      <c r="Z685" s="15">
        <v>0</v>
      </c>
      <c r="AA685" s="16"/>
      <c r="AB685" s="16"/>
      <c r="AC685" s="16"/>
      <c r="AD685" s="16"/>
      <c r="AE685" s="16"/>
      <c r="AF685" s="16"/>
      <c r="AG685" s="16">
        <v>0</v>
      </c>
      <c r="AH685" s="16"/>
      <c r="AI685" s="19">
        <v>43100.5895601852</v>
      </c>
      <c r="AJ685" s="20">
        <v>0</v>
      </c>
      <c r="AK685" s="21"/>
      <c r="AL685" s="16"/>
      <c r="AM685" s="16"/>
      <c r="AN685" s="16"/>
      <c r="AO685" s="16"/>
      <c r="AP685" s="21">
        <v>44196.5895601852</v>
      </c>
      <c r="AQ685" s="21"/>
      <c r="AR685" s="16"/>
      <c r="AS685" s="16"/>
      <c r="AT685" s="16"/>
      <c r="AU685" s="16"/>
      <c r="AV685" s="6"/>
      <c r="AW685" s="16"/>
      <c r="AX685" s="16"/>
      <c r="AY685" s="15">
        <v>0</v>
      </c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>
        <v>519</v>
      </c>
      <c r="BO685" s="1" t="e">
        <f>VLOOKUP(#REF!,BP$1:BP$65243,1,0)</f>
        <v>#REF!</v>
      </c>
      <c r="BP685" s="1"/>
    </row>
    <row r="686" ht="48" spans="1:68">
      <c r="A686" s="4" t="s">
        <v>4270</v>
      </c>
      <c r="B686" s="5" t="s">
        <v>215</v>
      </c>
      <c r="C686" s="5" t="s">
        <v>4270</v>
      </c>
      <c r="D686" s="5" t="s">
        <v>4271</v>
      </c>
      <c r="E686" s="6" t="s">
        <v>67</v>
      </c>
      <c r="F686" s="7">
        <v>0.5999</v>
      </c>
      <c r="G686" s="5" t="s">
        <v>4272</v>
      </c>
      <c r="H686" s="8" t="s">
        <v>4273</v>
      </c>
      <c r="I686" s="8" t="s">
        <v>4274</v>
      </c>
      <c r="J686" s="11">
        <v>0</v>
      </c>
      <c r="K686" s="6">
        <v>235</v>
      </c>
      <c r="L686" s="5" t="s">
        <v>4275</v>
      </c>
      <c r="M686" s="12">
        <v>40814.4030439815</v>
      </c>
      <c r="N686" s="12">
        <v>40809.4030439815</v>
      </c>
      <c r="O686" s="13" t="s">
        <v>72</v>
      </c>
      <c r="P686" s="5" t="s">
        <v>91</v>
      </c>
      <c r="Q686" s="5" t="s">
        <v>316</v>
      </c>
      <c r="R686" s="5" t="s">
        <v>75</v>
      </c>
      <c r="T686" s="5" t="s">
        <v>94</v>
      </c>
      <c r="U686" s="7">
        <v>0.5999</v>
      </c>
      <c r="V686" s="7" t="s">
        <v>107</v>
      </c>
      <c r="W686" s="7" t="s">
        <v>168</v>
      </c>
      <c r="X686" s="7">
        <v>15</v>
      </c>
      <c r="Y686" s="15">
        <v>0</v>
      </c>
      <c r="Z686" s="15">
        <v>2400</v>
      </c>
      <c r="AA686" s="16"/>
      <c r="AB686" s="16"/>
      <c r="AC686" s="16"/>
      <c r="AD686" s="16"/>
      <c r="AE686" s="16"/>
      <c r="AF686" s="16"/>
      <c r="AG686" s="16">
        <v>0</v>
      </c>
      <c r="AH686" s="16"/>
      <c r="AI686" s="19">
        <v>41197.4030439815</v>
      </c>
      <c r="AJ686" s="20">
        <v>2</v>
      </c>
      <c r="AK686" s="21">
        <v>41197</v>
      </c>
      <c r="AL686" s="16"/>
      <c r="AM686" s="16"/>
      <c r="AN686" s="16"/>
      <c r="AO686" s="16"/>
      <c r="AP686" s="21">
        <v>41927.4030439815</v>
      </c>
      <c r="AQ686" s="21">
        <v>41757</v>
      </c>
      <c r="AR686" s="16"/>
      <c r="AS686" s="16"/>
      <c r="AT686" s="16"/>
      <c r="AU686" s="16"/>
      <c r="AV686" s="6"/>
      <c r="AW686" s="16"/>
      <c r="AX686" s="16"/>
      <c r="AY686" s="15">
        <v>4000.6668</v>
      </c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>
        <v>520</v>
      </c>
      <c r="BO686" s="1" t="e">
        <f>VLOOKUP(#REF!,BP$1:BP$65243,1,0)</f>
        <v>#REF!</v>
      </c>
      <c r="BP686" s="1"/>
    </row>
    <row r="687" ht="36" spans="1:68">
      <c r="A687" s="4" t="s">
        <v>4276</v>
      </c>
      <c r="B687" s="5" t="s">
        <v>160</v>
      </c>
      <c r="C687" s="5" t="s">
        <v>4276</v>
      </c>
      <c r="D687" s="5" t="s">
        <v>4277</v>
      </c>
      <c r="E687" s="6" t="s">
        <v>67</v>
      </c>
      <c r="F687" s="7">
        <v>2.3302</v>
      </c>
      <c r="G687" s="5" t="s">
        <v>4278</v>
      </c>
      <c r="H687" s="8" t="s">
        <v>4279</v>
      </c>
      <c r="I687" s="8" t="s">
        <v>4280</v>
      </c>
      <c r="J687" s="11">
        <v>0</v>
      </c>
      <c r="K687" s="6">
        <v>625</v>
      </c>
      <c r="L687" s="5" t="s">
        <v>4281</v>
      </c>
      <c r="M687" s="12">
        <v>42601.8370833333</v>
      </c>
      <c r="N687" s="12">
        <v>42559.8370833333</v>
      </c>
      <c r="O687" s="13" t="s">
        <v>72</v>
      </c>
      <c r="P687" s="5" t="s">
        <v>91</v>
      </c>
      <c r="Q687" s="5" t="s">
        <v>4282</v>
      </c>
      <c r="R687" s="5" t="s">
        <v>75</v>
      </c>
      <c r="T687" s="5"/>
      <c r="U687" s="7">
        <v>2.3302</v>
      </c>
      <c r="V687" s="7" t="s">
        <v>177</v>
      </c>
      <c r="W687" s="7" t="s">
        <v>168</v>
      </c>
      <c r="X687" s="7" t="s">
        <v>178</v>
      </c>
      <c r="Y687" s="15">
        <v>0</v>
      </c>
      <c r="Z687" s="15">
        <v>10485.9</v>
      </c>
      <c r="AA687" s="16"/>
      <c r="AB687" s="16"/>
      <c r="AC687" s="16"/>
      <c r="AD687" s="16"/>
      <c r="AE687" s="16"/>
      <c r="AF687" s="16"/>
      <c r="AG687" s="16">
        <v>0</v>
      </c>
      <c r="AH687" s="16"/>
      <c r="AI687" s="19">
        <v>42860.8370833333</v>
      </c>
      <c r="AJ687" s="20">
        <v>1.5</v>
      </c>
      <c r="AK687" s="21">
        <v>42740</v>
      </c>
      <c r="AL687" s="16"/>
      <c r="AM687" s="16"/>
      <c r="AN687" s="16"/>
      <c r="AO687" s="16"/>
      <c r="AP687" s="21">
        <v>43409.8370833333</v>
      </c>
      <c r="AQ687" s="21"/>
      <c r="AR687" s="16"/>
      <c r="AS687" s="16"/>
      <c r="AT687" s="16"/>
      <c r="AU687" s="16"/>
      <c r="AV687" s="6"/>
      <c r="AW687" s="16"/>
      <c r="AX687" s="16"/>
      <c r="AY687" s="15">
        <v>4500</v>
      </c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>
        <v>521</v>
      </c>
      <c r="BO687" s="1" t="e">
        <f>VLOOKUP(#REF!,BP$1:BP$65243,1,0)</f>
        <v>#REF!</v>
      </c>
      <c r="BP687" s="1"/>
    </row>
    <row r="688" ht="48" spans="1:68">
      <c r="A688" s="4" t="s">
        <v>4283</v>
      </c>
      <c r="B688" s="5" t="s">
        <v>160</v>
      </c>
      <c r="C688" s="5" t="s">
        <v>4283</v>
      </c>
      <c r="D688" s="5" t="s">
        <v>4284</v>
      </c>
      <c r="E688" s="6" t="s">
        <v>67</v>
      </c>
      <c r="F688" s="7">
        <v>2.3188</v>
      </c>
      <c r="G688" s="5" t="s">
        <v>4278</v>
      </c>
      <c r="H688" s="8" t="s">
        <v>4285</v>
      </c>
      <c r="I688" s="8" t="s">
        <v>4286</v>
      </c>
      <c r="J688" s="11">
        <v>0</v>
      </c>
      <c r="K688" s="6">
        <v>625</v>
      </c>
      <c r="L688" s="5" t="s">
        <v>4287</v>
      </c>
      <c r="M688" s="12">
        <v>42601.8350347222</v>
      </c>
      <c r="N688" s="12">
        <v>42559.8350347222</v>
      </c>
      <c r="O688" s="13" t="s">
        <v>72</v>
      </c>
      <c r="P688" s="5" t="s">
        <v>91</v>
      </c>
      <c r="Q688" s="5" t="s">
        <v>4282</v>
      </c>
      <c r="R688" s="5" t="s">
        <v>75</v>
      </c>
      <c r="T688" s="5" t="s">
        <v>94</v>
      </c>
      <c r="U688" s="7">
        <v>2.3188</v>
      </c>
      <c r="V688" s="7" t="s">
        <v>177</v>
      </c>
      <c r="W688" s="7" t="s">
        <v>168</v>
      </c>
      <c r="X688" s="7" t="s">
        <v>178</v>
      </c>
      <c r="Y688" s="15">
        <v>0</v>
      </c>
      <c r="Z688" s="15">
        <v>10434.6</v>
      </c>
      <c r="AA688" s="16"/>
      <c r="AB688" s="16"/>
      <c r="AC688" s="16"/>
      <c r="AD688" s="16"/>
      <c r="AE688" s="16"/>
      <c r="AF688" s="16"/>
      <c r="AG688" s="16">
        <v>0</v>
      </c>
      <c r="AH688" s="16"/>
      <c r="AI688" s="19">
        <v>42860.8350347222</v>
      </c>
      <c r="AJ688" s="20">
        <v>1.5</v>
      </c>
      <c r="AK688" s="21">
        <v>42740</v>
      </c>
      <c r="AL688" s="16"/>
      <c r="AM688" s="16"/>
      <c r="AN688" s="16"/>
      <c r="AO688" s="16"/>
      <c r="AP688" s="21">
        <v>43409.8350347222</v>
      </c>
      <c r="AQ688" s="21"/>
      <c r="AR688" s="16"/>
      <c r="AS688" s="16"/>
      <c r="AT688" s="16"/>
      <c r="AU688" s="16"/>
      <c r="AV688" s="6"/>
      <c r="AW688" s="16"/>
      <c r="AX688" s="16"/>
      <c r="AY688" s="15">
        <v>4500</v>
      </c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>
        <v>522</v>
      </c>
      <c r="BO688" s="1" t="e">
        <f>VLOOKUP(#REF!,BP$1:BP$65243,1,0)</f>
        <v>#REF!</v>
      </c>
      <c r="BP688" s="1"/>
    </row>
    <row r="689" ht="48" spans="1:68">
      <c r="A689" s="4" t="s">
        <v>4288</v>
      </c>
      <c r="B689" s="5" t="s">
        <v>65</v>
      </c>
      <c r="C689" s="5" t="s">
        <v>4289</v>
      </c>
      <c r="D689" s="5" t="s">
        <v>4290</v>
      </c>
      <c r="E689" s="6" t="s">
        <v>67</v>
      </c>
      <c r="F689" s="7">
        <v>0.8778</v>
      </c>
      <c r="G689" s="5" t="s">
        <v>4291</v>
      </c>
      <c r="H689" s="8" t="s">
        <v>4292</v>
      </c>
      <c r="I689" s="8" t="s">
        <v>4293</v>
      </c>
      <c r="J689" s="11">
        <v>0</v>
      </c>
      <c r="K689" s="6">
        <v>1570</v>
      </c>
      <c r="L689" s="5" t="s">
        <v>4294</v>
      </c>
      <c r="M689" s="12">
        <v>42033.6132407407</v>
      </c>
      <c r="N689" s="12">
        <v>41995.6132407407</v>
      </c>
      <c r="O689" s="13" t="s">
        <v>72</v>
      </c>
      <c r="P689" s="5" t="s">
        <v>91</v>
      </c>
      <c r="Q689" s="5" t="s">
        <v>457</v>
      </c>
      <c r="R689" s="5" t="s">
        <v>458</v>
      </c>
      <c r="T689" s="5" t="s">
        <v>94</v>
      </c>
      <c r="U689" s="7">
        <v>0.9979</v>
      </c>
      <c r="V689" s="7" t="s">
        <v>189</v>
      </c>
      <c r="W689" s="7" t="s">
        <v>4295</v>
      </c>
      <c r="X689" s="7" t="s">
        <v>467</v>
      </c>
      <c r="Y689" s="15">
        <v>5925</v>
      </c>
      <c r="Z689" s="15">
        <v>0</v>
      </c>
      <c r="AA689" s="16"/>
      <c r="AB689" s="16"/>
      <c r="AC689" s="16"/>
      <c r="AD689" s="16"/>
      <c r="AE689" s="16"/>
      <c r="AF689" s="16"/>
      <c r="AG689" s="16">
        <v>0</v>
      </c>
      <c r="AH689" s="16"/>
      <c r="AI689" s="19">
        <v>42205.6132407407</v>
      </c>
      <c r="AJ689" s="20">
        <v>1.5</v>
      </c>
      <c r="AK689" s="21">
        <v>42205</v>
      </c>
      <c r="AL689" s="16"/>
      <c r="AM689" s="16"/>
      <c r="AN689" s="16"/>
      <c r="AO689" s="16"/>
      <c r="AP689" s="21">
        <v>42755.6132407407</v>
      </c>
      <c r="AQ689" s="21">
        <v>42566</v>
      </c>
      <c r="AR689" s="16"/>
      <c r="AS689" s="16"/>
      <c r="AT689" s="16"/>
      <c r="AU689" s="16"/>
      <c r="AV689" s="6"/>
      <c r="AW689" s="16"/>
      <c r="AX689" s="16"/>
      <c r="AY689" s="15">
        <v>0</v>
      </c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>
        <v>523</v>
      </c>
      <c r="BO689" s="1" t="e">
        <f>VLOOKUP(#REF!,BP$1:BP$65243,1,0)</f>
        <v>#REF!</v>
      </c>
      <c r="BP689" s="1"/>
    </row>
    <row r="690" ht="48" spans="1:68">
      <c r="A690" s="4" t="s">
        <v>4296</v>
      </c>
      <c r="B690" s="5" t="s">
        <v>272</v>
      </c>
      <c r="C690" s="5" t="s">
        <v>4296</v>
      </c>
      <c r="D690" s="5" t="s">
        <v>4297</v>
      </c>
      <c r="E690" s="6" t="s">
        <v>67</v>
      </c>
      <c r="F690" s="7">
        <v>10.6588</v>
      </c>
      <c r="G690" s="5" t="s">
        <v>4298</v>
      </c>
      <c r="H690" s="8" t="s">
        <v>4299</v>
      </c>
      <c r="I690" s="8" t="s">
        <v>4300</v>
      </c>
      <c r="J690" s="11">
        <v>0</v>
      </c>
      <c r="K690" s="6">
        <v>2250</v>
      </c>
      <c r="L690" s="5" t="s">
        <v>4301</v>
      </c>
      <c r="M690" s="12">
        <v>40617.384224537</v>
      </c>
      <c r="N690" s="12">
        <v>40612.384224537</v>
      </c>
      <c r="O690" s="13" t="s">
        <v>72</v>
      </c>
      <c r="P690" s="5" t="s">
        <v>91</v>
      </c>
      <c r="Q690" s="5" t="s">
        <v>2182</v>
      </c>
      <c r="R690" s="5" t="s">
        <v>75</v>
      </c>
      <c r="T690" s="5" t="s">
        <v>94</v>
      </c>
      <c r="U690" s="7">
        <v>10.6588</v>
      </c>
      <c r="V690" s="7" t="s">
        <v>107</v>
      </c>
      <c r="W690" s="7" t="s">
        <v>4302</v>
      </c>
      <c r="X690" s="7" t="s">
        <v>109</v>
      </c>
      <c r="Y690" s="15">
        <v>0</v>
      </c>
      <c r="Z690" s="15">
        <v>54840.0003</v>
      </c>
      <c r="AA690" s="16"/>
      <c r="AB690" s="16"/>
      <c r="AC690" s="16"/>
      <c r="AD690" s="16"/>
      <c r="AE690" s="16"/>
      <c r="AF690" s="16"/>
      <c r="AG690" s="16">
        <v>0</v>
      </c>
      <c r="AH690" s="16"/>
      <c r="AI690" s="19">
        <v>40928.384224537</v>
      </c>
      <c r="AJ690" s="20">
        <v>3</v>
      </c>
      <c r="AK690" s="21">
        <v>40709.4180324074</v>
      </c>
      <c r="AL690" s="16"/>
      <c r="AM690" s="16"/>
      <c r="AN690" s="16"/>
      <c r="AO690" s="16"/>
      <c r="AP690" s="21">
        <v>44012.384224537</v>
      </c>
      <c r="AQ690" s="21"/>
      <c r="AR690" s="16"/>
      <c r="AS690" s="16"/>
      <c r="AT690" s="16" t="s">
        <v>288</v>
      </c>
      <c r="AU690" s="16"/>
      <c r="AV690" s="6" t="s">
        <v>289</v>
      </c>
      <c r="AW690" s="16"/>
      <c r="AX690" s="16"/>
      <c r="AY690" s="15">
        <v>5145.0445</v>
      </c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>
        <v>524</v>
      </c>
      <c r="BO690" s="1" t="e">
        <f>VLOOKUP(#REF!,BP$1:BP$65243,1,0)</f>
        <v>#REF!</v>
      </c>
      <c r="BP690" s="1"/>
    </row>
    <row r="691" ht="36" spans="1:68">
      <c r="A691" s="4" t="s">
        <v>4296</v>
      </c>
      <c r="B691" s="5" t="s">
        <v>272</v>
      </c>
      <c r="C691" s="5" t="s">
        <v>4296</v>
      </c>
      <c r="D691" s="5" t="s">
        <v>4303</v>
      </c>
      <c r="E691" s="6" t="s">
        <v>67</v>
      </c>
      <c r="F691" s="7">
        <v>13.4371</v>
      </c>
      <c r="G691" s="5" t="s">
        <v>4304</v>
      </c>
      <c r="H691" s="8" t="s">
        <v>4305</v>
      </c>
      <c r="I691" s="8" t="s">
        <v>4306</v>
      </c>
      <c r="J691" s="11">
        <v>0</v>
      </c>
      <c r="K691" s="6">
        <v>2800</v>
      </c>
      <c r="L691" s="5" t="s">
        <v>4307</v>
      </c>
      <c r="M691" s="12">
        <v>42110.6271296296</v>
      </c>
      <c r="N691" s="12">
        <v>42069.6271296296</v>
      </c>
      <c r="O691" s="13" t="s">
        <v>72</v>
      </c>
      <c r="P691" s="5" t="s">
        <v>91</v>
      </c>
      <c r="Q691" s="5" t="s">
        <v>797</v>
      </c>
      <c r="R691" s="5" t="s">
        <v>75</v>
      </c>
      <c r="T691" s="5"/>
      <c r="U691" s="7">
        <v>13.4371</v>
      </c>
      <c r="V691" s="7" t="s">
        <v>117</v>
      </c>
      <c r="W691" s="7" t="s">
        <v>1099</v>
      </c>
      <c r="X691" s="7" t="s">
        <v>158</v>
      </c>
      <c r="Y691" s="15">
        <v>0</v>
      </c>
      <c r="Z691" s="15">
        <v>67925</v>
      </c>
      <c r="AA691" s="16"/>
      <c r="AB691" s="16"/>
      <c r="AC691" s="16"/>
      <c r="AD691" s="16"/>
      <c r="AE691" s="16"/>
      <c r="AF691" s="16"/>
      <c r="AG691" s="16">
        <v>0</v>
      </c>
      <c r="AH691" s="16"/>
      <c r="AI691" s="19">
        <v>42368.6271296296</v>
      </c>
      <c r="AJ691" s="20">
        <v>2</v>
      </c>
      <c r="AK691" s="21">
        <v>42178</v>
      </c>
      <c r="AL691" s="16"/>
      <c r="AM691" s="16"/>
      <c r="AN691" s="16"/>
      <c r="AO691" s="16"/>
      <c r="AP691" s="21">
        <v>43099.6271296296</v>
      </c>
      <c r="AQ691" s="21"/>
      <c r="AR691" s="16"/>
      <c r="AS691" s="16"/>
      <c r="AT691" s="16"/>
      <c r="AU691" s="16"/>
      <c r="AV691" s="6"/>
      <c r="AW691" s="16"/>
      <c r="AX691" s="16"/>
      <c r="AY691" s="15">
        <v>5055</v>
      </c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>
        <v>524</v>
      </c>
      <c r="BO691" s="1" t="e">
        <f>VLOOKUP(#REF!,BP$1:BP$65243,1,0)</f>
        <v>#REF!</v>
      </c>
      <c r="BP691" s="1"/>
    </row>
    <row r="692" ht="48" spans="1:68">
      <c r="A692" s="4" t="s">
        <v>4308</v>
      </c>
      <c r="B692" s="5" t="s">
        <v>151</v>
      </c>
      <c r="C692" s="5" t="s">
        <v>4308</v>
      </c>
      <c r="D692" s="5" t="s">
        <v>4309</v>
      </c>
      <c r="E692" s="6" t="s">
        <v>67</v>
      </c>
      <c r="F692" s="7">
        <v>4.2867</v>
      </c>
      <c r="G692" s="5" t="s">
        <v>4310</v>
      </c>
      <c r="H692" s="8" t="s">
        <v>4311</v>
      </c>
      <c r="I692" s="8">
        <v>40238</v>
      </c>
      <c r="J692" s="11">
        <v>0</v>
      </c>
      <c r="K692" s="6">
        <v>1525</v>
      </c>
      <c r="L692" s="5" t="s">
        <v>4312</v>
      </c>
      <c r="M692" s="12">
        <v>40252.6893055556</v>
      </c>
      <c r="N692" s="12">
        <v>40247.6893055556</v>
      </c>
      <c r="O692" s="13" t="s">
        <v>72</v>
      </c>
      <c r="P692" s="5" t="s">
        <v>91</v>
      </c>
      <c r="Q692" s="5" t="s">
        <v>187</v>
      </c>
      <c r="R692" s="5" t="s">
        <v>106</v>
      </c>
      <c r="T692" s="5" t="s">
        <v>94</v>
      </c>
      <c r="U692" s="7">
        <v>4.3584</v>
      </c>
      <c r="V692" s="7" t="s">
        <v>107</v>
      </c>
      <c r="W692" s="7" t="s">
        <v>108</v>
      </c>
      <c r="X692" s="7" t="s">
        <v>109</v>
      </c>
      <c r="Y692" s="15">
        <v>0</v>
      </c>
      <c r="Z692" s="15">
        <v>5093</v>
      </c>
      <c r="AA692" s="16"/>
      <c r="AB692" s="16"/>
      <c r="AC692" s="16"/>
      <c r="AD692" s="16"/>
      <c r="AE692" s="16"/>
      <c r="AF692" s="16"/>
      <c r="AG692" s="16">
        <v>0</v>
      </c>
      <c r="AH692" s="16"/>
      <c r="AI692" s="19">
        <v>40543.6893055556</v>
      </c>
      <c r="AJ692" s="20">
        <v>2</v>
      </c>
      <c r="AK692" s="21">
        <v>40466</v>
      </c>
      <c r="AL692" s="16"/>
      <c r="AM692" s="16"/>
      <c r="AN692" s="16"/>
      <c r="AO692" s="16"/>
      <c r="AP692" s="21">
        <v>41274.6893055556</v>
      </c>
      <c r="AQ692" s="21">
        <v>41256</v>
      </c>
      <c r="AR692" s="16"/>
      <c r="AS692" s="16"/>
      <c r="AT692" s="16"/>
      <c r="AU692" s="16"/>
      <c r="AV692" s="6"/>
      <c r="AW692" s="16"/>
      <c r="AX692" s="16"/>
      <c r="AY692" s="15">
        <v>1188.0934</v>
      </c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>
        <v>525</v>
      </c>
      <c r="BO692" s="1" t="e">
        <f>VLOOKUP(#REF!,BP$1:BP$65243,1,0)</f>
        <v>#REF!</v>
      </c>
      <c r="BP692" s="1"/>
    </row>
    <row r="693" ht="48" spans="1:68">
      <c r="A693" s="4" t="s">
        <v>4313</v>
      </c>
      <c r="B693" s="5" t="s">
        <v>170</v>
      </c>
      <c r="C693" s="5" t="s">
        <v>4313</v>
      </c>
      <c r="D693" s="5" t="s">
        <v>4314</v>
      </c>
      <c r="E693" s="6" t="s">
        <v>67</v>
      </c>
      <c r="F693" s="7">
        <v>1.8816</v>
      </c>
      <c r="G693" s="5" t="s">
        <v>4315</v>
      </c>
      <c r="H693" s="8" t="s">
        <v>4316</v>
      </c>
      <c r="I693" s="8" t="s">
        <v>4317</v>
      </c>
      <c r="J693" s="11">
        <v>0</v>
      </c>
      <c r="K693" s="6">
        <v>660</v>
      </c>
      <c r="L693" s="5" t="s">
        <v>4318</v>
      </c>
      <c r="M693" s="12">
        <v>40210.4669791667</v>
      </c>
      <c r="N693" s="12">
        <v>40205.4669791667</v>
      </c>
      <c r="O693" s="13" t="s">
        <v>72</v>
      </c>
      <c r="P693" s="5" t="s">
        <v>91</v>
      </c>
      <c r="Q693" s="5" t="s">
        <v>4319</v>
      </c>
      <c r="R693" s="5" t="s">
        <v>106</v>
      </c>
      <c r="T693" s="5" t="s">
        <v>94</v>
      </c>
      <c r="U693" s="7">
        <v>1.8816</v>
      </c>
      <c r="V693" s="7" t="s">
        <v>107</v>
      </c>
      <c r="W693" s="7" t="s">
        <v>1391</v>
      </c>
      <c r="X693" s="7" t="s">
        <v>158</v>
      </c>
      <c r="Y693" s="15">
        <v>0</v>
      </c>
      <c r="Z693" s="15">
        <v>4470</v>
      </c>
      <c r="AA693" s="16"/>
      <c r="AB693" s="16"/>
      <c r="AC693" s="16"/>
      <c r="AD693" s="16"/>
      <c r="AE693" s="16"/>
      <c r="AF693" s="16"/>
      <c r="AG693" s="16">
        <v>0</v>
      </c>
      <c r="AH693" s="16"/>
      <c r="AI693" s="19">
        <v>40482.4669791667</v>
      </c>
      <c r="AJ693" s="20">
        <v>2</v>
      </c>
      <c r="AK693" s="21">
        <v>40466</v>
      </c>
      <c r="AL693" s="16"/>
      <c r="AM693" s="16"/>
      <c r="AN693" s="16"/>
      <c r="AO693" s="16"/>
      <c r="AP693" s="21">
        <v>41213.4669791667</v>
      </c>
      <c r="AQ693" s="21">
        <v>41204</v>
      </c>
      <c r="AR693" s="16"/>
      <c r="AS693" s="16"/>
      <c r="AT693" s="16"/>
      <c r="AU693" s="16"/>
      <c r="AV693" s="6"/>
      <c r="AW693" s="16"/>
      <c r="AX693" s="16"/>
      <c r="AY693" s="15">
        <v>2375.6378</v>
      </c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>
        <v>526</v>
      </c>
      <c r="BO693" s="1" t="e">
        <f>VLOOKUP(#REF!,BP$1:BP$65243,1,0)</f>
        <v>#REF!</v>
      </c>
      <c r="BP693" s="1"/>
    </row>
    <row r="694" ht="60" spans="1:68">
      <c r="A694" s="4" t="s">
        <v>4320</v>
      </c>
      <c r="B694" s="28" t="s">
        <v>99</v>
      </c>
      <c r="C694" s="28" t="s">
        <v>4320</v>
      </c>
      <c r="D694" s="28" t="s">
        <v>4321</v>
      </c>
      <c r="E694" s="29" t="s">
        <v>67</v>
      </c>
      <c r="F694" s="30">
        <v>2.6038</v>
      </c>
      <c r="G694" s="28" t="s">
        <v>4322</v>
      </c>
      <c r="H694" s="8" t="s">
        <v>4323</v>
      </c>
      <c r="I694" s="8" t="s">
        <v>4324</v>
      </c>
      <c r="J694" s="11">
        <v>0</v>
      </c>
      <c r="K694" s="29">
        <v>1255</v>
      </c>
      <c r="L694" s="28" t="s">
        <v>4325</v>
      </c>
      <c r="M694" s="34">
        <v>40350.6349768518</v>
      </c>
      <c r="N694" s="34">
        <v>40342.6349768518</v>
      </c>
      <c r="O694" s="13" t="s">
        <v>72</v>
      </c>
      <c r="P694" s="28" t="s">
        <v>91</v>
      </c>
      <c r="Q694" s="28" t="s">
        <v>105</v>
      </c>
      <c r="R694" s="28" t="s">
        <v>75</v>
      </c>
      <c r="T694" s="28" t="s">
        <v>76</v>
      </c>
      <c r="U694" s="30">
        <v>3.1405</v>
      </c>
      <c r="V694" s="30" t="s">
        <v>177</v>
      </c>
      <c r="W694" s="30" t="s">
        <v>207</v>
      </c>
      <c r="X694" s="30" t="s">
        <v>109</v>
      </c>
      <c r="Y694" s="36">
        <v>0</v>
      </c>
      <c r="Z694" s="36">
        <v>9280</v>
      </c>
      <c r="AA694" s="37"/>
      <c r="AB694" s="37"/>
      <c r="AC694" s="37"/>
      <c r="AD694" s="37"/>
      <c r="AE694" s="37"/>
      <c r="AF694" s="37"/>
      <c r="AG694" s="37">
        <v>0</v>
      </c>
      <c r="AH694" s="37"/>
      <c r="AI694" s="40">
        <v>40602.6349768518</v>
      </c>
      <c r="AJ694" s="41">
        <v>2</v>
      </c>
      <c r="AK694" s="42">
        <v>40427.6305208333</v>
      </c>
      <c r="AL694" s="37"/>
      <c r="AM694" s="37"/>
      <c r="AN694" s="37"/>
      <c r="AO694" s="37"/>
      <c r="AP694" s="42">
        <v>41698.6349768518</v>
      </c>
      <c r="AQ694" s="42">
        <v>41820</v>
      </c>
      <c r="AR694" s="37" t="s">
        <v>288</v>
      </c>
      <c r="AS694" s="37"/>
      <c r="AT694" s="37"/>
      <c r="AU694" s="37"/>
      <c r="AV694" s="6"/>
      <c r="AW694" s="37"/>
      <c r="AX694" s="37"/>
      <c r="AY694" s="36">
        <v>3564.0218</v>
      </c>
      <c r="AZ694" s="37"/>
      <c r="BA694" s="37"/>
      <c r="BB694" s="37"/>
      <c r="BC694" s="37"/>
      <c r="BD694" s="37"/>
      <c r="BE694" s="37"/>
      <c r="BF694" s="37"/>
      <c r="BG694" s="37"/>
      <c r="BH694" s="37"/>
      <c r="BI694" s="37"/>
      <c r="BJ694" s="37"/>
      <c r="BK694" s="37"/>
      <c r="BL694" s="37"/>
      <c r="BM694" s="37"/>
      <c r="BN694" s="16">
        <v>527</v>
      </c>
      <c r="BO694" s="1" t="e">
        <f>VLOOKUP(#REF!,BP$1:BP$65243,1,0)</f>
        <v>#REF!</v>
      </c>
      <c r="BP694" s="1"/>
    </row>
    <row r="695" ht="48" spans="1:68">
      <c r="A695" s="4" t="s">
        <v>4326</v>
      </c>
      <c r="B695" s="5" t="s">
        <v>160</v>
      </c>
      <c r="C695" s="5" t="s">
        <v>4326</v>
      </c>
      <c r="D695" s="5" t="s">
        <v>4327</v>
      </c>
      <c r="E695" s="6" t="s">
        <v>67</v>
      </c>
      <c r="F695" s="7">
        <v>1.6651</v>
      </c>
      <c r="G695" s="5" t="s">
        <v>4037</v>
      </c>
      <c r="H695" s="8" t="s">
        <v>4328</v>
      </c>
      <c r="I695" s="8" t="s">
        <v>4329</v>
      </c>
      <c r="J695" s="11">
        <v>0</v>
      </c>
      <c r="K695" s="6">
        <v>670</v>
      </c>
      <c r="L695" s="5" t="s">
        <v>4330</v>
      </c>
      <c r="M695" s="12">
        <v>41858.4671180556</v>
      </c>
      <c r="N695" s="12">
        <v>41852.4671180556</v>
      </c>
      <c r="O695" s="13" t="s">
        <v>72</v>
      </c>
      <c r="P695" s="5" t="s">
        <v>91</v>
      </c>
      <c r="Q695" s="5" t="s">
        <v>258</v>
      </c>
      <c r="R695" s="5" t="s">
        <v>75</v>
      </c>
      <c r="T695" s="5" t="s">
        <v>94</v>
      </c>
      <c r="U695" s="7">
        <v>1.6651</v>
      </c>
      <c r="V695" s="7" t="s">
        <v>117</v>
      </c>
      <c r="W695" s="7" t="s">
        <v>2056</v>
      </c>
      <c r="X695" s="7" t="s">
        <v>191</v>
      </c>
      <c r="Y695" s="15">
        <v>0</v>
      </c>
      <c r="Z695" s="15">
        <v>7593</v>
      </c>
      <c r="AA695" s="16"/>
      <c r="AB695" s="16"/>
      <c r="AC695" s="16"/>
      <c r="AD695" s="16"/>
      <c r="AE695" s="16"/>
      <c r="AF695" s="16"/>
      <c r="AG695" s="16">
        <v>0</v>
      </c>
      <c r="AH695" s="16"/>
      <c r="AI695" s="19">
        <v>42024.4671180556</v>
      </c>
      <c r="AJ695" s="20">
        <v>1.75</v>
      </c>
      <c r="AK695" s="21">
        <v>42024</v>
      </c>
      <c r="AL695" s="16"/>
      <c r="AM695" s="16"/>
      <c r="AN695" s="16"/>
      <c r="AO695" s="16"/>
      <c r="AP695" s="21">
        <v>42663.4671180556</v>
      </c>
      <c r="AQ695" s="21">
        <v>42352</v>
      </c>
      <c r="AR695" s="16"/>
      <c r="AS695" s="16"/>
      <c r="AT695" s="16"/>
      <c r="AU695" s="16"/>
      <c r="AV695" s="6"/>
      <c r="AW695" s="16"/>
      <c r="AX695" s="16"/>
      <c r="AY695" s="15">
        <v>4560</v>
      </c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>
        <v>528</v>
      </c>
      <c r="BO695" s="1" t="e">
        <f>VLOOKUP(#REF!,BP$1:BP$65243,1,0)</f>
        <v>#REF!</v>
      </c>
      <c r="BP695" s="1"/>
    </row>
    <row r="696" ht="48" spans="1:68">
      <c r="A696" s="4" t="s">
        <v>4331</v>
      </c>
      <c r="B696" s="5" t="s">
        <v>160</v>
      </c>
      <c r="C696" s="5" t="s">
        <v>4331</v>
      </c>
      <c r="D696" s="5" t="s">
        <v>4332</v>
      </c>
      <c r="E696" s="6" t="s">
        <v>67</v>
      </c>
      <c r="F696" s="7">
        <v>2.3539</v>
      </c>
      <c r="G696" s="5" t="s">
        <v>4333</v>
      </c>
      <c r="H696" s="8" t="s">
        <v>4334</v>
      </c>
      <c r="I696" s="8" t="s">
        <v>4335</v>
      </c>
      <c r="J696" s="11">
        <v>0</v>
      </c>
      <c r="K696" s="6">
        <v>1000</v>
      </c>
      <c r="L696" s="5" t="s">
        <v>4336</v>
      </c>
      <c r="M696" s="12">
        <v>41949.5990856482</v>
      </c>
      <c r="N696" s="12">
        <v>41946.5990856482</v>
      </c>
      <c r="O696" s="13" t="s">
        <v>72</v>
      </c>
      <c r="P696" s="5" t="s">
        <v>166</v>
      </c>
      <c r="Q696" s="5" t="s">
        <v>176</v>
      </c>
      <c r="R696" s="5" t="s">
        <v>75</v>
      </c>
      <c r="T696" s="5" t="s">
        <v>94</v>
      </c>
      <c r="U696" s="7">
        <v>2.3539</v>
      </c>
      <c r="V696" s="7" t="s">
        <v>117</v>
      </c>
      <c r="W696" s="7" t="s">
        <v>2056</v>
      </c>
      <c r="X696" s="7" t="s">
        <v>191</v>
      </c>
      <c r="Y696" s="15">
        <v>0</v>
      </c>
      <c r="Z696" s="15">
        <v>10804</v>
      </c>
      <c r="AA696" s="16"/>
      <c r="AB696" s="16"/>
      <c r="AC696" s="16"/>
      <c r="AD696" s="16"/>
      <c r="AE696" s="16"/>
      <c r="AF696" s="16"/>
      <c r="AG696" s="16">
        <v>0</v>
      </c>
      <c r="AH696" s="16"/>
      <c r="AI696" s="19">
        <v>42114.5990856482</v>
      </c>
      <c r="AJ696" s="20">
        <v>1.5</v>
      </c>
      <c r="AK696" s="21">
        <v>42114</v>
      </c>
      <c r="AL696" s="16"/>
      <c r="AM696" s="16"/>
      <c r="AN696" s="16"/>
      <c r="AO696" s="16"/>
      <c r="AP696" s="21">
        <v>42663.5990856482</v>
      </c>
      <c r="AQ696" s="21">
        <v>42508</v>
      </c>
      <c r="AR696" s="16"/>
      <c r="AS696" s="16"/>
      <c r="AT696" s="16"/>
      <c r="AU696" s="16"/>
      <c r="AV696" s="6"/>
      <c r="AW696" s="16"/>
      <c r="AX696" s="16"/>
      <c r="AY696" s="15">
        <v>4590</v>
      </c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>
        <v>529</v>
      </c>
      <c r="BO696" s="1" t="e">
        <f>VLOOKUP(#REF!,BP$1:BP$65243,1,0)</f>
        <v>#REF!</v>
      </c>
      <c r="BP696" s="1"/>
    </row>
    <row r="697" ht="48" spans="1:68">
      <c r="A697" s="4" t="s">
        <v>4337</v>
      </c>
      <c r="B697" s="5" t="s">
        <v>111</v>
      </c>
      <c r="C697" s="5" t="s">
        <v>4337</v>
      </c>
      <c r="D697" s="5" t="s">
        <v>4338</v>
      </c>
      <c r="E697" s="6" t="s">
        <v>67</v>
      </c>
      <c r="F697" s="7">
        <v>3.5334</v>
      </c>
      <c r="G697" s="5" t="s">
        <v>4339</v>
      </c>
      <c r="H697" s="8" t="s">
        <v>4340</v>
      </c>
      <c r="I697" s="8" t="s">
        <v>4341</v>
      </c>
      <c r="J697" s="11">
        <v>0</v>
      </c>
      <c r="K697" s="6">
        <v>5380</v>
      </c>
      <c r="L697" s="5" t="s">
        <v>4342</v>
      </c>
      <c r="M697" s="12">
        <v>42741.421087963</v>
      </c>
      <c r="N697" s="12">
        <v>42699.4210532407</v>
      </c>
      <c r="O697" s="13" t="s">
        <v>72</v>
      </c>
      <c r="P697" s="5" t="s">
        <v>91</v>
      </c>
      <c r="Q697" s="5" t="s">
        <v>74</v>
      </c>
      <c r="R697" s="5" t="s">
        <v>75</v>
      </c>
      <c r="T697" s="5" t="s">
        <v>94</v>
      </c>
      <c r="U697" s="7">
        <v>3.5334</v>
      </c>
      <c r="V697" s="7" t="s">
        <v>177</v>
      </c>
      <c r="W697" s="7" t="s">
        <v>4058</v>
      </c>
      <c r="X697" s="7" t="s">
        <v>243</v>
      </c>
      <c r="Y697" s="15">
        <v>0</v>
      </c>
      <c r="Z697" s="15">
        <v>15900.3</v>
      </c>
      <c r="AA697" s="16"/>
      <c r="AB697" s="16"/>
      <c r="AC697" s="16"/>
      <c r="AD697" s="16"/>
      <c r="AE697" s="16"/>
      <c r="AF697" s="16"/>
      <c r="AG697" s="16">
        <v>0</v>
      </c>
      <c r="AH697" s="16"/>
      <c r="AI697" s="19">
        <v>42967.4210763889</v>
      </c>
      <c r="AJ697" s="20">
        <v>2</v>
      </c>
      <c r="AK697" s="21"/>
      <c r="AL697" s="16"/>
      <c r="AM697" s="16"/>
      <c r="AN697" s="16"/>
      <c r="AO697" s="16"/>
      <c r="AP697" s="21">
        <v>43697.4210763889</v>
      </c>
      <c r="AQ697" s="21"/>
      <c r="AR697" s="16"/>
      <c r="AS697" s="16"/>
      <c r="AT697" s="16"/>
      <c r="AU697" s="16"/>
      <c r="AV697" s="6"/>
      <c r="AW697" s="16"/>
      <c r="AX697" s="16"/>
      <c r="AY697" s="15">
        <v>4500</v>
      </c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>
        <v>530</v>
      </c>
      <c r="BO697" s="1" t="e">
        <f>VLOOKUP(#REF!,BP$1:BP$65243,1,0)</f>
        <v>#REF!</v>
      </c>
      <c r="BP697" s="1"/>
    </row>
    <row r="698" ht="48" spans="1:68">
      <c r="A698" s="4" t="s">
        <v>4343</v>
      </c>
      <c r="B698" s="5" t="s">
        <v>99</v>
      </c>
      <c r="C698" s="5" t="s">
        <v>4343</v>
      </c>
      <c r="D698" s="5" t="s">
        <v>4344</v>
      </c>
      <c r="E698" s="6" t="s">
        <v>67</v>
      </c>
      <c r="F698" s="7">
        <v>0.2663</v>
      </c>
      <c r="G698" s="5" t="s">
        <v>4345</v>
      </c>
      <c r="H698" s="8" t="s">
        <v>4346</v>
      </c>
      <c r="I698" s="8" t="s">
        <v>4347</v>
      </c>
      <c r="J698" s="11">
        <v>0</v>
      </c>
      <c r="K698" s="6">
        <v>460</v>
      </c>
      <c r="L698" s="5" t="s">
        <v>4348</v>
      </c>
      <c r="M698" s="12">
        <v>42549.6412847222</v>
      </c>
      <c r="N698" s="12">
        <v>42509.6412847222</v>
      </c>
      <c r="O698" s="13" t="s">
        <v>72</v>
      </c>
      <c r="P698" s="5" t="s">
        <v>91</v>
      </c>
      <c r="Q698" s="5" t="s">
        <v>457</v>
      </c>
      <c r="R698" s="5" t="s">
        <v>93</v>
      </c>
      <c r="T698" s="5"/>
      <c r="U698" s="7">
        <v>0.2663</v>
      </c>
      <c r="V698" s="7" t="s">
        <v>189</v>
      </c>
      <c r="W698" s="7" t="s">
        <v>2253</v>
      </c>
      <c r="X698" s="7" t="s">
        <v>325</v>
      </c>
      <c r="Y698" s="15">
        <v>799</v>
      </c>
      <c r="Z698" s="15">
        <v>0</v>
      </c>
      <c r="AA698" s="16"/>
      <c r="AB698" s="16"/>
      <c r="AC698" s="16"/>
      <c r="AD698" s="16"/>
      <c r="AE698" s="16"/>
      <c r="AF698" s="16"/>
      <c r="AG698" s="16">
        <v>0</v>
      </c>
      <c r="AH698" s="16"/>
      <c r="AI698" s="19">
        <v>42804.6412847222</v>
      </c>
      <c r="AJ698" s="20">
        <v>2</v>
      </c>
      <c r="AK698" s="21"/>
      <c r="AL698" s="16"/>
      <c r="AM698" s="16"/>
      <c r="AN698" s="16"/>
      <c r="AO698" s="16"/>
      <c r="AP698" s="21">
        <v>43534.6412847222</v>
      </c>
      <c r="AQ698" s="21"/>
      <c r="AR698" s="16"/>
      <c r="AS698" s="16"/>
      <c r="AT698" s="16"/>
      <c r="AU698" s="16"/>
      <c r="AV698" s="6"/>
      <c r="AW698" s="16"/>
      <c r="AX698" s="16"/>
      <c r="AY698" s="15">
        <v>0</v>
      </c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>
        <v>531</v>
      </c>
      <c r="BO698" s="1" t="e">
        <f>VLOOKUP(#REF!,BP$1:BP$65243,1,0)</f>
        <v>#REF!</v>
      </c>
      <c r="BP698" s="1"/>
    </row>
    <row r="699" ht="48" spans="1:68">
      <c r="A699" s="4" t="s">
        <v>4343</v>
      </c>
      <c r="B699" s="5" t="s">
        <v>99</v>
      </c>
      <c r="C699" s="5" t="s">
        <v>4343</v>
      </c>
      <c r="D699" s="5" t="s">
        <v>4349</v>
      </c>
      <c r="E699" s="6" t="s">
        <v>67</v>
      </c>
      <c r="F699" s="7">
        <v>0.4005</v>
      </c>
      <c r="G699" s="5" t="s">
        <v>4345</v>
      </c>
      <c r="H699" s="8" t="s">
        <v>4350</v>
      </c>
      <c r="I699" s="8" t="s">
        <v>4351</v>
      </c>
      <c r="J699" s="11">
        <v>0</v>
      </c>
      <c r="K699" s="6">
        <v>550</v>
      </c>
      <c r="L699" s="5" t="s">
        <v>4352</v>
      </c>
      <c r="M699" s="12">
        <v>42549.6494907407</v>
      </c>
      <c r="N699" s="12">
        <v>42509.6494907407</v>
      </c>
      <c r="O699" s="13" t="s">
        <v>72</v>
      </c>
      <c r="P699" s="5" t="s">
        <v>91</v>
      </c>
      <c r="Q699" s="5" t="s">
        <v>457</v>
      </c>
      <c r="R699" s="5" t="s">
        <v>93</v>
      </c>
      <c r="T699" s="5"/>
      <c r="U699" s="7">
        <v>0.4005</v>
      </c>
      <c r="V699" s="7" t="s">
        <v>189</v>
      </c>
      <c r="W699" s="7" t="s">
        <v>2253</v>
      </c>
      <c r="X699" s="7" t="s">
        <v>325</v>
      </c>
      <c r="Y699" s="15">
        <v>1202</v>
      </c>
      <c r="Z699" s="15">
        <v>0</v>
      </c>
      <c r="AA699" s="16"/>
      <c r="AB699" s="16"/>
      <c r="AC699" s="16"/>
      <c r="AD699" s="16"/>
      <c r="AE699" s="16"/>
      <c r="AF699" s="16"/>
      <c r="AG699" s="16">
        <v>0</v>
      </c>
      <c r="AH699" s="16"/>
      <c r="AI699" s="19">
        <v>42804.6494907407</v>
      </c>
      <c r="AJ699" s="20">
        <v>2</v>
      </c>
      <c r="AK699" s="21"/>
      <c r="AL699" s="16"/>
      <c r="AM699" s="16"/>
      <c r="AN699" s="16"/>
      <c r="AO699" s="16"/>
      <c r="AP699" s="21">
        <v>43534.6494907407</v>
      </c>
      <c r="AQ699" s="21"/>
      <c r="AR699" s="16"/>
      <c r="AS699" s="16"/>
      <c r="AT699" s="16"/>
      <c r="AU699" s="16"/>
      <c r="AV699" s="6"/>
      <c r="AW699" s="16"/>
      <c r="AX699" s="16"/>
      <c r="AY699" s="15">
        <v>0</v>
      </c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>
        <v>531</v>
      </c>
      <c r="BO699" s="1" t="e">
        <f>VLOOKUP(#REF!,BP$1:BP$65243,1,0)</f>
        <v>#REF!</v>
      </c>
      <c r="BP699" s="1"/>
    </row>
    <row r="700" ht="48" spans="1:68">
      <c r="A700" s="4" t="s">
        <v>4353</v>
      </c>
      <c r="B700" s="5" t="s">
        <v>160</v>
      </c>
      <c r="C700" s="5" t="s">
        <v>4353</v>
      </c>
      <c r="D700" s="5" t="s">
        <v>4354</v>
      </c>
      <c r="E700" s="6" t="s">
        <v>67</v>
      </c>
      <c r="F700" s="7">
        <v>7.1022</v>
      </c>
      <c r="G700" s="5" t="s">
        <v>4355</v>
      </c>
      <c r="H700" s="8" t="s">
        <v>4356</v>
      </c>
      <c r="I700" s="8" t="s">
        <v>4357</v>
      </c>
      <c r="J700" s="11">
        <v>0</v>
      </c>
      <c r="K700" s="6">
        <v>2780</v>
      </c>
      <c r="L700" s="5" t="s">
        <v>4358</v>
      </c>
      <c r="M700" s="12">
        <v>41464.4418634259</v>
      </c>
      <c r="N700" s="12">
        <v>41458.4418634259</v>
      </c>
      <c r="O700" s="13" t="s">
        <v>72</v>
      </c>
      <c r="P700" s="5" t="s">
        <v>91</v>
      </c>
      <c r="Q700" s="5" t="s">
        <v>176</v>
      </c>
      <c r="R700" s="5" t="s">
        <v>75</v>
      </c>
      <c r="T700" s="5" t="s">
        <v>94</v>
      </c>
      <c r="U700" s="7">
        <v>7.1022</v>
      </c>
      <c r="V700" s="7" t="s">
        <v>117</v>
      </c>
      <c r="W700" s="7" t="s">
        <v>168</v>
      </c>
      <c r="X700" s="7" t="s">
        <v>158</v>
      </c>
      <c r="Y700" s="15">
        <v>0</v>
      </c>
      <c r="Z700" s="15">
        <v>33004</v>
      </c>
      <c r="AA700" s="16"/>
      <c r="AB700" s="16"/>
      <c r="AC700" s="16"/>
      <c r="AD700" s="16"/>
      <c r="AE700" s="16"/>
      <c r="AF700" s="16"/>
      <c r="AG700" s="16">
        <v>0</v>
      </c>
      <c r="AH700" s="16"/>
      <c r="AI700" s="19">
        <v>41628.4418634259</v>
      </c>
      <c r="AJ700" s="20">
        <v>2</v>
      </c>
      <c r="AK700" s="21">
        <v>41585</v>
      </c>
      <c r="AL700" s="16"/>
      <c r="AM700" s="16"/>
      <c r="AN700" s="16"/>
      <c r="AO700" s="16"/>
      <c r="AP700" s="21">
        <v>42358.4418634259</v>
      </c>
      <c r="AQ700" s="21">
        <v>42320</v>
      </c>
      <c r="AR700" s="16"/>
      <c r="AS700" s="16"/>
      <c r="AT700" s="16"/>
      <c r="AU700" s="16"/>
      <c r="AV700" s="6"/>
      <c r="AW700" s="16"/>
      <c r="AX700" s="16"/>
      <c r="AY700" s="15">
        <v>4647.0108</v>
      </c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>
        <v>532</v>
      </c>
      <c r="BO700" s="1" t="e">
        <f>VLOOKUP(#REF!,BP$1:BP$65243,1,0)</f>
        <v>#REF!</v>
      </c>
      <c r="BP700" s="1"/>
    </row>
    <row r="701" ht="48" spans="1:68">
      <c r="A701" s="4" t="s">
        <v>4359</v>
      </c>
      <c r="B701" s="5" t="s">
        <v>272</v>
      </c>
      <c r="C701" s="5" t="s">
        <v>4359</v>
      </c>
      <c r="D701" s="5" t="s">
        <v>4360</v>
      </c>
      <c r="E701" s="6" t="s">
        <v>67</v>
      </c>
      <c r="F701" s="7">
        <v>1.995</v>
      </c>
      <c r="G701" s="5" t="s">
        <v>4361</v>
      </c>
      <c r="H701" s="8" t="s">
        <v>4362</v>
      </c>
      <c r="I701" s="8" t="s">
        <v>4363</v>
      </c>
      <c r="J701" s="11">
        <v>0</v>
      </c>
      <c r="K701" s="6">
        <v>490</v>
      </c>
      <c r="L701" s="5" t="s">
        <v>4364</v>
      </c>
      <c r="M701" s="12">
        <v>41467.4281481481</v>
      </c>
      <c r="N701" s="12">
        <v>41459.4281481481</v>
      </c>
      <c r="O701" s="13" t="s">
        <v>72</v>
      </c>
      <c r="P701" s="5" t="s">
        <v>91</v>
      </c>
      <c r="Q701" s="5" t="s">
        <v>105</v>
      </c>
      <c r="R701" s="5" t="s">
        <v>75</v>
      </c>
      <c r="T701" s="5" t="s">
        <v>94</v>
      </c>
      <c r="U701" s="7">
        <v>2.4799</v>
      </c>
      <c r="V701" s="7" t="s">
        <v>107</v>
      </c>
      <c r="W701" s="7" t="s">
        <v>168</v>
      </c>
      <c r="X701" s="7" t="s">
        <v>158</v>
      </c>
      <c r="Y701" s="15">
        <v>0</v>
      </c>
      <c r="Z701" s="15">
        <v>9487</v>
      </c>
      <c r="AA701" s="16"/>
      <c r="AB701" s="16"/>
      <c r="AC701" s="16"/>
      <c r="AD701" s="16"/>
      <c r="AE701" s="16"/>
      <c r="AF701" s="16"/>
      <c r="AG701" s="16">
        <v>0</v>
      </c>
      <c r="AH701" s="16"/>
      <c r="AI701" s="19">
        <v>41638.4281481481</v>
      </c>
      <c r="AJ701" s="20">
        <v>1.5</v>
      </c>
      <c r="AK701" s="21">
        <v>41788</v>
      </c>
      <c r="AL701" s="16"/>
      <c r="AM701" s="16"/>
      <c r="AN701" s="16"/>
      <c r="AO701" s="16"/>
      <c r="AP701" s="21">
        <v>42185.4281481481</v>
      </c>
      <c r="AQ701" s="21">
        <v>42171</v>
      </c>
      <c r="AR701" s="16"/>
      <c r="AS701" s="16"/>
      <c r="AT701" s="16"/>
      <c r="AU701" s="16"/>
      <c r="AV701" s="6"/>
      <c r="AW701" s="16"/>
      <c r="AX701" s="16"/>
      <c r="AY701" s="15">
        <v>4755.3885</v>
      </c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>
        <v>533</v>
      </c>
      <c r="BO701" s="1" t="e">
        <f>VLOOKUP(#REF!,BP$1:BP$65243,1,0)</f>
        <v>#REF!</v>
      </c>
      <c r="BP701" s="1"/>
    </row>
    <row r="702" ht="48" spans="1:68">
      <c r="A702" s="4" t="s">
        <v>4365</v>
      </c>
      <c r="B702" s="5" t="s">
        <v>65</v>
      </c>
      <c r="C702" s="5" t="s">
        <v>4365</v>
      </c>
      <c r="D702" s="5" t="s">
        <v>4366</v>
      </c>
      <c r="E702" s="6" t="s">
        <v>67</v>
      </c>
      <c r="F702" s="7">
        <v>1.7089</v>
      </c>
      <c r="G702" s="5" t="s">
        <v>4367</v>
      </c>
      <c r="H702" s="8" t="s">
        <v>4368</v>
      </c>
      <c r="I702" s="8" t="s">
        <v>4369</v>
      </c>
      <c r="J702" s="11">
        <v>0</v>
      </c>
      <c r="K702" s="6">
        <v>810</v>
      </c>
      <c r="L702" s="5" t="s">
        <v>4370</v>
      </c>
      <c r="M702" s="12">
        <v>42174.6583101852</v>
      </c>
      <c r="N702" s="12">
        <v>42135.6583101852</v>
      </c>
      <c r="O702" s="13" t="s">
        <v>72</v>
      </c>
      <c r="P702" s="5" t="s">
        <v>166</v>
      </c>
      <c r="Q702" s="5" t="s">
        <v>74</v>
      </c>
      <c r="R702" s="5" t="s">
        <v>75</v>
      </c>
      <c r="T702" s="5" t="s">
        <v>76</v>
      </c>
      <c r="U702" s="7">
        <v>1.7089</v>
      </c>
      <c r="V702" s="7" t="s">
        <v>117</v>
      </c>
      <c r="W702" s="7" t="s">
        <v>1054</v>
      </c>
      <c r="X702" s="7" t="s">
        <v>79</v>
      </c>
      <c r="Y702" s="15">
        <v>0</v>
      </c>
      <c r="Z702" s="15">
        <v>7177</v>
      </c>
      <c r="AA702" s="16"/>
      <c r="AB702" s="16"/>
      <c r="AC702" s="16"/>
      <c r="AD702" s="16"/>
      <c r="AE702" s="16"/>
      <c r="AF702" s="16"/>
      <c r="AG702" s="16">
        <v>35</v>
      </c>
      <c r="AH702" s="16">
        <v>25.585</v>
      </c>
      <c r="AI702" s="19">
        <v>42434.6583101852</v>
      </c>
      <c r="AJ702" s="20">
        <v>2</v>
      </c>
      <c r="AK702" s="21">
        <v>42401</v>
      </c>
      <c r="AL702" s="16"/>
      <c r="AM702" s="16"/>
      <c r="AN702" s="16"/>
      <c r="AO702" s="16"/>
      <c r="AP702" s="21">
        <v>43164.6583101852</v>
      </c>
      <c r="AQ702" s="21">
        <v>42734</v>
      </c>
      <c r="AR702" s="16"/>
      <c r="AS702" s="16"/>
      <c r="AT702" s="16"/>
      <c r="AU702" s="16"/>
      <c r="AV702" s="6"/>
      <c r="AW702" s="16"/>
      <c r="AX702" s="16"/>
      <c r="AY702" s="15">
        <v>4200</v>
      </c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>
        <v>534</v>
      </c>
      <c r="BO702" s="1" t="e">
        <f>VLOOKUP(#REF!,BP$1:BP$65243,1,0)</f>
        <v>#REF!</v>
      </c>
      <c r="BP702" s="1"/>
    </row>
    <row r="703" ht="48" spans="1:68">
      <c r="A703" s="4" t="s">
        <v>4371</v>
      </c>
      <c r="B703" s="5" t="s">
        <v>272</v>
      </c>
      <c r="C703" s="5" t="s">
        <v>4371</v>
      </c>
      <c r="D703" s="5" t="s">
        <v>4372</v>
      </c>
      <c r="E703" s="6" t="s">
        <v>67</v>
      </c>
      <c r="F703" s="7">
        <v>2.1009</v>
      </c>
      <c r="G703" s="5" t="s">
        <v>4373</v>
      </c>
      <c r="H703" s="8" t="s">
        <v>4374</v>
      </c>
      <c r="I703" s="8" t="s">
        <v>4375</v>
      </c>
      <c r="J703" s="11">
        <v>0</v>
      </c>
      <c r="K703" s="6">
        <v>431</v>
      </c>
      <c r="L703" s="5" t="s">
        <v>4376</v>
      </c>
      <c r="M703" s="12">
        <v>40212.4707291667</v>
      </c>
      <c r="N703" s="12">
        <v>40205.4707291667</v>
      </c>
      <c r="O703" s="13" t="s">
        <v>72</v>
      </c>
      <c r="P703" s="5" t="s">
        <v>91</v>
      </c>
      <c r="Q703" s="5" t="s">
        <v>167</v>
      </c>
      <c r="R703" s="5" t="s">
        <v>106</v>
      </c>
      <c r="T703" s="5" t="s">
        <v>94</v>
      </c>
      <c r="U703" s="7">
        <v>2.1009</v>
      </c>
      <c r="V703" s="7" t="s">
        <v>107</v>
      </c>
      <c r="W703" s="7" t="s">
        <v>379</v>
      </c>
      <c r="X703" s="7" t="s">
        <v>109</v>
      </c>
      <c r="Y703" s="15">
        <v>0</v>
      </c>
      <c r="Z703" s="15">
        <v>4992</v>
      </c>
      <c r="AA703" s="16"/>
      <c r="AB703" s="16"/>
      <c r="AC703" s="16"/>
      <c r="AD703" s="16"/>
      <c r="AE703" s="16"/>
      <c r="AF703" s="16"/>
      <c r="AG703" s="16">
        <v>0</v>
      </c>
      <c r="AH703" s="16"/>
      <c r="AI703" s="19">
        <v>40482.4707291667</v>
      </c>
      <c r="AJ703" s="20">
        <v>2</v>
      </c>
      <c r="AK703" s="21">
        <v>40472</v>
      </c>
      <c r="AL703" s="16"/>
      <c r="AM703" s="16"/>
      <c r="AN703" s="16"/>
      <c r="AO703" s="16"/>
      <c r="AP703" s="21">
        <v>41213.4707291667</v>
      </c>
      <c r="AQ703" s="21">
        <v>41204</v>
      </c>
      <c r="AR703" s="16"/>
      <c r="AS703" s="16"/>
      <c r="AT703" s="16"/>
      <c r="AU703" s="16"/>
      <c r="AV703" s="6"/>
      <c r="AW703" s="16"/>
      <c r="AX703" s="16"/>
      <c r="AY703" s="15">
        <v>2376.1245</v>
      </c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>
        <v>535</v>
      </c>
      <c r="BO703" s="1" t="e">
        <f>VLOOKUP(#REF!,BP$1:BP$65243,1,0)</f>
        <v>#REF!</v>
      </c>
      <c r="BP703" s="1"/>
    </row>
    <row r="704" ht="48" spans="1:68">
      <c r="A704" s="4" t="s">
        <v>4377</v>
      </c>
      <c r="B704" s="5" t="s">
        <v>65</v>
      </c>
      <c r="C704" s="5" t="s">
        <v>4377</v>
      </c>
      <c r="D704" s="5" t="s">
        <v>4378</v>
      </c>
      <c r="E704" s="6" t="s">
        <v>67</v>
      </c>
      <c r="F704" s="7">
        <v>3.33</v>
      </c>
      <c r="G704" s="5" t="s">
        <v>4379</v>
      </c>
      <c r="H704" s="8" t="s">
        <v>4380</v>
      </c>
      <c r="I704" s="8" t="s">
        <v>4381</v>
      </c>
      <c r="J704" s="11">
        <v>0</v>
      </c>
      <c r="K704" s="6">
        <v>1265</v>
      </c>
      <c r="L704" s="5" t="s">
        <v>4382</v>
      </c>
      <c r="M704" s="12">
        <v>40490.4053009259</v>
      </c>
      <c r="N704" s="12">
        <v>40485.4053009259</v>
      </c>
      <c r="O704" s="13" t="s">
        <v>72</v>
      </c>
      <c r="P704" s="5" t="s">
        <v>91</v>
      </c>
      <c r="Q704" s="5" t="s">
        <v>105</v>
      </c>
      <c r="R704" s="5" t="s">
        <v>75</v>
      </c>
      <c r="T704" s="5" t="s">
        <v>76</v>
      </c>
      <c r="U704" s="7">
        <v>3.33</v>
      </c>
      <c r="V704" s="7" t="s">
        <v>259</v>
      </c>
      <c r="W704" s="7" t="s">
        <v>108</v>
      </c>
      <c r="X704" s="7" t="s">
        <v>287</v>
      </c>
      <c r="Y704" s="15">
        <v>0</v>
      </c>
      <c r="Z704" s="15">
        <v>11868</v>
      </c>
      <c r="AA704" s="16"/>
      <c r="AB704" s="16"/>
      <c r="AC704" s="16"/>
      <c r="AD704" s="16"/>
      <c r="AE704" s="16"/>
      <c r="AF704" s="16"/>
      <c r="AG704" s="16">
        <v>0</v>
      </c>
      <c r="AH704" s="16"/>
      <c r="AI704" s="19">
        <v>40816.4053009259</v>
      </c>
      <c r="AJ704" s="20">
        <v>2</v>
      </c>
      <c r="AK704" s="21">
        <v>40500</v>
      </c>
      <c r="AL704" s="16"/>
      <c r="AM704" s="16"/>
      <c r="AN704" s="16"/>
      <c r="AO704" s="16"/>
      <c r="AP704" s="21">
        <v>41547.4053009259</v>
      </c>
      <c r="AQ704" s="21">
        <v>40702</v>
      </c>
      <c r="AR704" s="16"/>
      <c r="AS704" s="16"/>
      <c r="AT704" s="16"/>
      <c r="AU704" s="16"/>
      <c r="AV704" s="6"/>
      <c r="AW704" s="16"/>
      <c r="AX704" s="16"/>
      <c r="AY704" s="15">
        <v>3563.964</v>
      </c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>
        <v>536</v>
      </c>
      <c r="BO704" s="1" t="e">
        <f>VLOOKUP(#REF!,BP$1:BP$65243,1,0)</f>
        <v>#REF!</v>
      </c>
      <c r="BP704" s="1"/>
    </row>
    <row r="705" ht="48" spans="1:68">
      <c r="A705" s="4" t="s">
        <v>4383</v>
      </c>
      <c r="B705" s="5" t="s">
        <v>111</v>
      </c>
      <c r="C705" s="5" t="s">
        <v>4383</v>
      </c>
      <c r="D705" s="5" t="s">
        <v>4384</v>
      </c>
      <c r="E705" s="6" t="s">
        <v>67</v>
      </c>
      <c r="F705" s="7">
        <v>1.0513</v>
      </c>
      <c r="G705" s="5" t="s">
        <v>1820</v>
      </c>
      <c r="H705" s="8" t="s">
        <v>4385</v>
      </c>
      <c r="I705" s="8" t="s">
        <v>4386</v>
      </c>
      <c r="J705" s="11">
        <v>0</v>
      </c>
      <c r="K705" s="6">
        <v>780</v>
      </c>
      <c r="L705" s="5" t="s">
        <v>4387</v>
      </c>
      <c r="M705" s="12">
        <v>42670.6054398148</v>
      </c>
      <c r="N705" s="12">
        <v>42633.6054398148</v>
      </c>
      <c r="O705" s="13" t="s">
        <v>72</v>
      </c>
      <c r="P705" s="5" t="s">
        <v>91</v>
      </c>
      <c r="Q705" s="5" t="s">
        <v>105</v>
      </c>
      <c r="R705" s="5" t="s">
        <v>75</v>
      </c>
      <c r="T705" s="5" t="s">
        <v>94</v>
      </c>
      <c r="U705" s="7">
        <v>1.0513</v>
      </c>
      <c r="V705" s="7" t="s">
        <v>177</v>
      </c>
      <c r="W705" s="7" t="s">
        <v>118</v>
      </c>
      <c r="X705" s="7" t="s">
        <v>243</v>
      </c>
      <c r="Y705" s="15">
        <v>0</v>
      </c>
      <c r="Z705" s="15">
        <v>4730.85</v>
      </c>
      <c r="AA705" s="16"/>
      <c r="AB705" s="16"/>
      <c r="AC705" s="16"/>
      <c r="AD705" s="16"/>
      <c r="AE705" s="16"/>
      <c r="AF705" s="16"/>
      <c r="AG705" s="16">
        <v>0</v>
      </c>
      <c r="AH705" s="16"/>
      <c r="AI705" s="19">
        <v>42931.6054398148</v>
      </c>
      <c r="AJ705" s="20">
        <v>1.67</v>
      </c>
      <c r="AK705" s="21"/>
      <c r="AL705" s="16"/>
      <c r="AM705" s="16"/>
      <c r="AN705" s="16"/>
      <c r="AO705" s="16"/>
      <c r="AP705" s="21">
        <v>43539.6054398148</v>
      </c>
      <c r="AQ705" s="21"/>
      <c r="AR705" s="16"/>
      <c r="AS705" s="16"/>
      <c r="AT705" s="16"/>
      <c r="AU705" s="16"/>
      <c r="AV705" s="6"/>
      <c r="AW705" s="16"/>
      <c r="AX705" s="16"/>
      <c r="AY705" s="15">
        <v>4500</v>
      </c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>
        <v>537</v>
      </c>
      <c r="BO705" s="1" t="e">
        <f>VLOOKUP(#REF!,BP$1:BP$65243,1,0)</f>
        <v>#REF!</v>
      </c>
      <c r="BP705" s="1"/>
    </row>
    <row r="706" ht="48" spans="1:68">
      <c r="A706" s="4" t="s">
        <v>4388</v>
      </c>
      <c r="B706" s="5" t="s">
        <v>228</v>
      </c>
      <c r="C706" s="5" t="s">
        <v>4388</v>
      </c>
      <c r="D706" s="5" t="s">
        <v>4389</v>
      </c>
      <c r="E706" s="6" t="s">
        <v>67</v>
      </c>
      <c r="F706" s="7">
        <v>2.0223</v>
      </c>
      <c r="G706" s="5" t="s">
        <v>4390</v>
      </c>
      <c r="H706" s="8" t="s">
        <v>4391</v>
      </c>
      <c r="I706" s="8" t="s">
        <v>4392</v>
      </c>
      <c r="J706" s="11">
        <v>0</v>
      </c>
      <c r="K706" s="6">
        <v>925</v>
      </c>
      <c r="L706" s="5" t="s">
        <v>4393</v>
      </c>
      <c r="M706" s="12">
        <v>41828.625775463</v>
      </c>
      <c r="N706" s="12">
        <v>41822.625775463</v>
      </c>
      <c r="O706" s="13" t="s">
        <v>72</v>
      </c>
      <c r="P706" s="5" t="s">
        <v>91</v>
      </c>
      <c r="Q706" s="5" t="s">
        <v>105</v>
      </c>
      <c r="R706" s="5" t="s">
        <v>75</v>
      </c>
      <c r="T706" s="5" t="s">
        <v>94</v>
      </c>
      <c r="U706" s="7">
        <v>2.0223</v>
      </c>
      <c r="V706" s="7" t="s">
        <v>117</v>
      </c>
      <c r="W706" s="7" t="s">
        <v>168</v>
      </c>
      <c r="X706" s="7"/>
      <c r="Y706" s="15">
        <v>0</v>
      </c>
      <c r="Z706" s="15">
        <v>10495</v>
      </c>
      <c r="AA706" s="16"/>
      <c r="AB706" s="16"/>
      <c r="AC706" s="16"/>
      <c r="AD706" s="16"/>
      <c r="AE706" s="16"/>
      <c r="AF706" s="16"/>
      <c r="AG706" s="16">
        <v>0</v>
      </c>
      <c r="AH706" s="16"/>
      <c r="AI706" s="19">
        <v>41993.625775463</v>
      </c>
      <c r="AJ706" s="20">
        <v>2</v>
      </c>
      <c r="AK706" s="21">
        <v>41948</v>
      </c>
      <c r="AL706" s="16"/>
      <c r="AM706" s="16"/>
      <c r="AN706" s="16"/>
      <c r="AO706" s="16"/>
      <c r="AP706" s="21">
        <v>42724.625775463</v>
      </c>
      <c r="AQ706" s="21">
        <v>42298</v>
      </c>
      <c r="AR706" s="16"/>
      <c r="AS706" s="16"/>
      <c r="AT706" s="16"/>
      <c r="AU706" s="16"/>
      <c r="AV706" s="6"/>
      <c r="AW706" s="16"/>
      <c r="AX706" s="16"/>
      <c r="AY706" s="15">
        <v>5190</v>
      </c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>
        <v>538</v>
      </c>
      <c r="BO706" s="1" t="e">
        <f>VLOOKUP(#REF!,BP$1:BP$65243,1,0)</f>
        <v>#REF!</v>
      </c>
      <c r="BP706" s="1"/>
    </row>
    <row r="707" ht="72" spans="1:68">
      <c r="A707" s="4" t="s">
        <v>4394</v>
      </c>
      <c r="B707" s="5" t="s">
        <v>151</v>
      </c>
      <c r="C707" s="5" t="s">
        <v>4395</v>
      </c>
      <c r="D707" s="5" t="s">
        <v>4396</v>
      </c>
      <c r="E707" s="6" t="s">
        <v>181</v>
      </c>
      <c r="F707" s="7">
        <v>0.8012</v>
      </c>
      <c r="G707" s="5" t="s">
        <v>4397</v>
      </c>
      <c r="H707" s="8" t="s">
        <v>4398</v>
      </c>
      <c r="I707" s="8" t="s">
        <v>4399</v>
      </c>
      <c r="J707" s="11">
        <v>0</v>
      </c>
      <c r="K707" s="6">
        <v>419.8288</v>
      </c>
      <c r="L707" s="5" t="s">
        <v>4400</v>
      </c>
      <c r="M707" s="12">
        <v>41445.7078472222</v>
      </c>
      <c r="N707" s="12">
        <v>41440.7078472222</v>
      </c>
      <c r="O707" s="13" t="s">
        <v>72</v>
      </c>
      <c r="P707" s="5" t="s">
        <v>91</v>
      </c>
      <c r="Q707" s="5" t="s">
        <v>4401</v>
      </c>
      <c r="R707" s="5" t="s">
        <v>106</v>
      </c>
      <c r="T707" s="5" t="s">
        <v>94</v>
      </c>
      <c r="U707" s="7">
        <v>0.8012</v>
      </c>
      <c r="V707" s="7">
        <v>49.98</v>
      </c>
      <c r="W707" s="7">
        <v>1.5</v>
      </c>
      <c r="X707" s="7">
        <v>12</v>
      </c>
      <c r="Y707" s="15">
        <v>0</v>
      </c>
      <c r="Z707" s="15">
        <v>0</v>
      </c>
      <c r="AA707" s="16"/>
      <c r="AB707" s="16"/>
      <c r="AC707" s="16"/>
      <c r="AD707" s="16"/>
      <c r="AE707" s="16"/>
      <c r="AF707" s="16"/>
      <c r="AG707" s="16"/>
      <c r="AH707" s="16"/>
      <c r="AI707" s="19">
        <v>41729.7078472222</v>
      </c>
      <c r="AJ707" s="20">
        <v>2</v>
      </c>
      <c r="AK707" s="21">
        <v>41498</v>
      </c>
      <c r="AL707" s="16"/>
      <c r="AM707" s="16"/>
      <c r="AN707" s="16"/>
      <c r="AO707" s="16"/>
      <c r="AP707" s="21">
        <v>42460.7078472222</v>
      </c>
      <c r="AQ707" s="21">
        <v>41923</v>
      </c>
      <c r="AR707" s="16"/>
      <c r="AS707" s="16"/>
      <c r="AT707" s="16"/>
      <c r="AU707" s="16"/>
      <c r="AV707" s="6"/>
      <c r="AW707" s="16"/>
      <c r="AX707" s="16"/>
      <c r="AY707" s="15">
        <v>0</v>
      </c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>
        <v>539</v>
      </c>
      <c r="BO707" s="1" t="e">
        <f>VLOOKUP(#REF!,BP$1:BP$65243,1,0)</f>
        <v>#REF!</v>
      </c>
      <c r="BP707" s="1"/>
    </row>
    <row r="708" ht="48" spans="1:68">
      <c r="A708" s="4" t="s">
        <v>4402</v>
      </c>
      <c r="B708" s="5" t="s">
        <v>65</v>
      </c>
      <c r="C708" s="5" t="s">
        <v>4402</v>
      </c>
      <c r="D708" s="5" t="s">
        <v>4403</v>
      </c>
      <c r="E708" s="6" t="s">
        <v>67</v>
      </c>
      <c r="F708" s="7">
        <v>1.0018</v>
      </c>
      <c r="G708" s="5" t="s">
        <v>4404</v>
      </c>
      <c r="H708" s="8" t="s">
        <v>4405</v>
      </c>
      <c r="I708" s="8" t="s">
        <v>4406</v>
      </c>
      <c r="J708" s="11">
        <v>0</v>
      </c>
      <c r="K708" s="6">
        <v>440</v>
      </c>
      <c r="L708" s="5" t="s">
        <v>4407</v>
      </c>
      <c r="M708" s="12">
        <v>42726.6872337963</v>
      </c>
      <c r="N708" s="12">
        <v>42685.6872337963</v>
      </c>
      <c r="O708" s="13" t="s">
        <v>72</v>
      </c>
      <c r="P708" s="5" t="s">
        <v>73</v>
      </c>
      <c r="Q708" s="5" t="s">
        <v>74</v>
      </c>
      <c r="R708" s="5" t="s">
        <v>75</v>
      </c>
      <c r="T708" s="5" t="s">
        <v>76</v>
      </c>
      <c r="U708" s="7">
        <v>1.1567</v>
      </c>
      <c r="V708" s="7" t="s">
        <v>177</v>
      </c>
      <c r="W708" s="7" t="s">
        <v>1054</v>
      </c>
      <c r="X708" s="7" t="s">
        <v>243</v>
      </c>
      <c r="Y708" s="15">
        <v>0</v>
      </c>
      <c r="Z708" s="15">
        <v>4508.1</v>
      </c>
      <c r="AA708" s="16"/>
      <c r="AB708" s="16"/>
      <c r="AC708" s="16"/>
      <c r="AD708" s="16"/>
      <c r="AE708" s="16"/>
      <c r="AF708" s="16"/>
      <c r="AG708" s="16">
        <v>0</v>
      </c>
      <c r="AH708" s="16"/>
      <c r="AI708" s="19">
        <v>42986.6872337963</v>
      </c>
      <c r="AJ708" s="20">
        <v>2</v>
      </c>
      <c r="AK708" s="21"/>
      <c r="AL708" s="16"/>
      <c r="AM708" s="16"/>
      <c r="AN708" s="16"/>
      <c r="AO708" s="16"/>
      <c r="AP708" s="21">
        <v>43716.6872337963</v>
      </c>
      <c r="AQ708" s="21"/>
      <c r="AR708" s="16"/>
      <c r="AS708" s="16"/>
      <c r="AT708" s="16"/>
      <c r="AU708" s="16"/>
      <c r="AV708" s="6"/>
      <c r="AW708" s="16"/>
      <c r="AX708" s="16"/>
      <c r="AY708" s="15">
        <v>4500</v>
      </c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>
        <v>540</v>
      </c>
      <c r="BO708" s="1" t="e">
        <f>VLOOKUP(#REF!,BP$1:BP$65243,1,0)</f>
        <v>#REF!</v>
      </c>
      <c r="BP708" s="1"/>
    </row>
    <row r="709" ht="48" spans="1:68">
      <c r="A709" s="4" t="s">
        <v>4408</v>
      </c>
      <c r="B709" s="5" t="s">
        <v>272</v>
      </c>
      <c r="C709" s="5" t="s">
        <v>4408</v>
      </c>
      <c r="D709" s="5" t="s">
        <v>4409</v>
      </c>
      <c r="E709" s="6" t="s">
        <v>67</v>
      </c>
      <c r="F709" s="7">
        <v>3.0484</v>
      </c>
      <c r="G709" s="5" t="s">
        <v>4410</v>
      </c>
      <c r="H709" s="8" t="s">
        <v>4411</v>
      </c>
      <c r="I709" s="8" t="s">
        <v>4412</v>
      </c>
      <c r="J709" s="11">
        <v>0</v>
      </c>
      <c r="K709" s="6">
        <v>695</v>
      </c>
      <c r="L709" s="5" t="s">
        <v>4413</v>
      </c>
      <c r="M709" s="12">
        <v>42619.6294791667</v>
      </c>
      <c r="N709" s="12">
        <v>42578.6294791667</v>
      </c>
      <c r="O709" s="13" t="s">
        <v>72</v>
      </c>
      <c r="P709" s="5" t="s">
        <v>91</v>
      </c>
      <c r="Q709" s="5" t="s">
        <v>2182</v>
      </c>
      <c r="R709" s="5" t="s">
        <v>75</v>
      </c>
      <c r="T709" s="5" t="s">
        <v>94</v>
      </c>
      <c r="U709" s="7">
        <v>3.0518</v>
      </c>
      <c r="V709" s="7" t="s">
        <v>177</v>
      </c>
      <c r="W709" s="7" t="s">
        <v>168</v>
      </c>
      <c r="X709" s="7" t="s">
        <v>158</v>
      </c>
      <c r="Y709" s="15">
        <v>0</v>
      </c>
      <c r="Z709" s="15">
        <v>13809.252</v>
      </c>
      <c r="AA709" s="16"/>
      <c r="AB709" s="16"/>
      <c r="AC709" s="16"/>
      <c r="AD709" s="16"/>
      <c r="AE709" s="16"/>
      <c r="AF709" s="16"/>
      <c r="AG709" s="16">
        <v>31</v>
      </c>
      <c r="AH709" s="16">
        <v>11.3095</v>
      </c>
      <c r="AI709" s="19">
        <v>42845.6294791667</v>
      </c>
      <c r="AJ709" s="20">
        <v>2</v>
      </c>
      <c r="AK709" s="21"/>
      <c r="AL709" s="16"/>
      <c r="AM709" s="16"/>
      <c r="AN709" s="16"/>
      <c r="AO709" s="16"/>
      <c r="AP709" s="21">
        <v>43575.6294791667</v>
      </c>
      <c r="AQ709" s="21"/>
      <c r="AR709" s="16"/>
      <c r="AS709" s="16"/>
      <c r="AT709" s="16"/>
      <c r="AU709" s="16"/>
      <c r="AV709" s="6"/>
      <c r="AW709" s="16"/>
      <c r="AX709" s="16"/>
      <c r="AY709" s="15">
        <v>4530</v>
      </c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>
        <v>541</v>
      </c>
      <c r="BO709" s="1" t="e">
        <f>VLOOKUP(#REF!,BP$1:BP$65243,1,0)</f>
        <v>#REF!</v>
      </c>
      <c r="BP709" s="1"/>
    </row>
    <row r="710" ht="48" spans="1:68">
      <c r="A710" s="4" t="s">
        <v>4414</v>
      </c>
      <c r="B710" s="5" t="s">
        <v>272</v>
      </c>
      <c r="C710" s="5" t="s">
        <v>4414</v>
      </c>
      <c r="D710" s="5" t="s">
        <v>4415</v>
      </c>
      <c r="E710" s="6" t="s">
        <v>67</v>
      </c>
      <c r="F710" s="7">
        <v>2.4615</v>
      </c>
      <c r="G710" s="5" t="s">
        <v>3251</v>
      </c>
      <c r="H710" s="8" t="s">
        <v>4416</v>
      </c>
      <c r="I710" s="8" t="s">
        <v>4417</v>
      </c>
      <c r="J710" s="11">
        <v>0</v>
      </c>
      <c r="K710" s="6">
        <v>575</v>
      </c>
      <c r="L710" s="5" t="s">
        <v>4418</v>
      </c>
      <c r="M710" s="12">
        <v>42758.6490856481</v>
      </c>
      <c r="N710" s="12">
        <v>42724.6490856481</v>
      </c>
      <c r="O710" s="13" t="s">
        <v>72</v>
      </c>
      <c r="P710" s="5" t="s">
        <v>91</v>
      </c>
      <c r="Q710" s="5" t="s">
        <v>105</v>
      </c>
      <c r="R710" s="5" t="s">
        <v>75</v>
      </c>
      <c r="T710" s="5" t="s">
        <v>94</v>
      </c>
      <c r="U710" s="7">
        <v>2.4615</v>
      </c>
      <c r="V710" s="7" t="s">
        <v>177</v>
      </c>
      <c r="W710" s="7" t="s">
        <v>168</v>
      </c>
      <c r="X710" s="7" t="s">
        <v>158</v>
      </c>
      <c r="Y710" s="15">
        <v>0</v>
      </c>
      <c r="Z710" s="15">
        <v>11076.75</v>
      </c>
      <c r="AA710" s="16"/>
      <c r="AB710" s="16"/>
      <c r="AC710" s="16"/>
      <c r="AD710" s="16"/>
      <c r="AE710" s="16"/>
      <c r="AF710" s="16"/>
      <c r="AG710" s="16">
        <v>0</v>
      </c>
      <c r="AH710" s="16"/>
      <c r="AI710" s="19">
        <v>43018.6490856481</v>
      </c>
      <c r="AJ710" s="20">
        <v>2</v>
      </c>
      <c r="AK710" s="21"/>
      <c r="AL710" s="16"/>
      <c r="AM710" s="16"/>
      <c r="AN710" s="16"/>
      <c r="AO710" s="16"/>
      <c r="AP710" s="21">
        <v>43748.6490856481</v>
      </c>
      <c r="AQ710" s="21"/>
      <c r="AR710" s="16"/>
      <c r="AS710" s="16"/>
      <c r="AT710" s="16"/>
      <c r="AU710" s="16"/>
      <c r="AV710" s="6"/>
      <c r="AW710" s="16"/>
      <c r="AX710" s="16"/>
      <c r="AY710" s="15">
        <v>4500</v>
      </c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>
        <v>542</v>
      </c>
      <c r="BO710" s="1" t="e">
        <f>VLOOKUP(#REF!,BP$1:BP$65243,1,0)</f>
        <v>#REF!</v>
      </c>
      <c r="BP710" s="1"/>
    </row>
    <row r="711" ht="48" spans="1:68">
      <c r="A711" s="4" t="s">
        <v>4419</v>
      </c>
      <c r="B711" s="5" t="s">
        <v>272</v>
      </c>
      <c r="C711" s="5" t="s">
        <v>4419</v>
      </c>
      <c r="D711" s="5" t="s">
        <v>4420</v>
      </c>
      <c r="E711" s="6" t="s">
        <v>67</v>
      </c>
      <c r="F711" s="7">
        <v>3</v>
      </c>
      <c r="G711" s="5" t="s">
        <v>4421</v>
      </c>
      <c r="H711" s="8" t="s">
        <v>4422</v>
      </c>
      <c r="I711" s="8" t="s">
        <v>4423</v>
      </c>
      <c r="J711" s="11">
        <v>0</v>
      </c>
      <c r="K711" s="6">
        <v>630</v>
      </c>
      <c r="L711" s="5" t="s">
        <v>4424</v>
      </c>
      <c r="M711" s="12">
        <v>42244.6439583333</v>
      </c>
      <c r="N711" s="12">
        <v>42202.6439583333</v>
      </c>
      <c r="O711" s="13" t="s">
        <v>72</v>
      </c>
      <c r="P711" s="5" t="s">
        <v>91</v>
      </c>
      <c r="Q711" s="5" t="s">
        <v>407</v>
      </c>
      <c r="R711" s="5" t="s">
        <v>75</v>
      </c>
      <c r="T711" s="5" t="s">
        <v>94</v>
      </c>
      <c r="U711" s="7">
        <v>3.179</v>
      </c>
      <c r="V711" s="7" t="s">
        <v>117</v>
      </c>
      <c r="W711" s="7" t="s">
        <v>157</v>
      </c>
      <c r="X711" s="7" t="s">
        <v>158</v>
      </c>
      <c r="Y711" s="15">
        <v>0</v>
      </c>
      <c r="Z711" s="15">
        <v>13500</v>
      </c>
      <c r="AA711" s="16"/>
      <c r="AB711" s="16"/>
      <c r="AC711" s="16"/>
      <c r="AD711" s="16"/>
      <c r="AE711" s="16"/>
      <c r="AF711" s="16"/>
      <c r="AG711" s="16">
        <v>61</v>
      </c>
      <c r="AH711" s="16">
        <v>7.368</v>
      </c>
      <c r="AI711" s="19">
        <v>42500.6439583333</v>
      </c>
      <c r="AJ711" s="20">
        <v>1.5</v>
      </c>
      <c r="AK711" s="21">
        <v>42500</v>
      </c>
      <c r="AL711" s="16"/>
      <c r="AM711" s="16"/>
      <c r="AN711" s="16"/>
      <c r="AO711" s="16"/>
      <c r="AP711" s="21">
        <v>43049.6439583333</v>
      </c>
      <c r="AQ711" s="21"/>
      <c r="AR711" s="16"/>
      <c r="AS711" s="16"/>
      <c r="AT711" s="16"/>
      <c r="AU711" s="16"/>
      <c r="AV711" s="6"/>
      <c r="AW711" s="16"/>
      <c r="AX711" s="16"/>
      <c r="AY711" s="15">
        <v>4500</v>
      </c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>
        <v>543</v>
      </c>
      <c r="BO711" s="1" t="e">
        <f>VLOOKUP(#REF!,BP$1:BP$65243,1,0)</f>
        <v>#REF!</v>
      </c>
      <c r="BP711" s="1"/>
    </row>
    <row r="712" ht="48" spans="1:68">
      <c r="A712" s="4" t="s">
        <v>4425</v>
      </c>
      <c r="B712" s="5" t="s">
        <v>272</v>
      </c>
      <c r="C712" s="5" t="s">
        <v>4425</v>
      </c>
      <c r="D712" s="5" t="s">
        <v>4426</v>
      </c>
      <c r="E712" s="6" t="s">
        <v>67</v>
      </c>
      <c r="F712" s="7">
        <v>1.0028</v>
      </c>
      <c r="G712" s="5" t="s">
        <v>4427</v>
      </c>
      <c r="H712" s="8" t="s">
        <v>4428</v>
      </c>
      <c r="I712" s="8" t="s">
        <v>4429</v>
      </c>
      <c r="J712" s="11">
        <v>0</v>
      </c>
      <c r="K712" s="6">
        <v>240</v>
      </c>
      <c r="L712" s="5" t="s">
        <v>4430</v>
      </c>
      <c r="M712" s="12">
        <v>42668.6161111111</v>
      </c>
      <c r="N712" s="12">
        <v>42627.6161111111</v>
      </c>
      <c r="O712" s="13" t="s">
        <v>72</v>
      </c>
      <c r="P712" s="5" t="s">
        <v>91</v>
      </c>
      <c r="Q712" s="5" t="s">
        <v>279</v>
      </c>
      <c r="R712" s="5" t="s">
        <v>75</v>
      </c>
      <c r="T712" s="5" t="s">
        <v>94</v>
      </c>
      <c r="U712" s="7">
        <v>1.0028</v>
      </c>
      <c r="V712" s="7" t="s">
        <v>177</v>
      </c>
      <c r="W712" s="7" t="s">
        <v>168</v>
      </c>
      <c r="X712" s="7" t="s">
        <v>158</v>
      </c>
      <c r="Y712" s="15">
        <v>0</v>
      </c>
      <c r="Z712" s="15">
        <v>4512.6</v>
      </c>
      <c r="AA712" s="16"/>
      <c r="AB712" s="16"/>
      <c r="AC712" s="16"/>
      <c r="AD712" s="16"/>
      <c r="AE712" s="16"/>
      <c r="AF712" s="16"/>
      <c r="AG712" s="16">
        <v>0</v>
      </c>
      <c r="AH712" s="16"/>
      <c r="AI712" s="19">
        <v>42926.6161111111</v>
      </c>
      <c r="AJ712" s="20">
        <v>1.5</v>
      </c>
      <c r="AK712" s="21"/>
      <c r="AL712" s="16"/>
      <c r="AM712" s="16"/>
      <c r="AN712" s="16"/>
      <c r="AO712" s="16"/>
      <c r="AP712" s="21">
        <v>43475.6161111111</v>
      </c>
      <c r="AQ712" s="21"/>
      <c r="AR712" s="16"/>
      <c r="AS712" s="16"/>
      <c r="AT712" s="16"/>
      <c r="AU712" s="16"/>
      <c r="AV712" s="6"/>
      <c r="AW712" s="16"/>
      <c r="AX712" s="16"/>
      <c r="AY712" s="15">
        <v>4500</v>
      </c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>
        <v>544</v>
      </c>
      <c r="BO712" s="1" t="e">
        <f>VLOOKUP(#REF!,BP$1:BP$65243,1,0)</f>
        <v>#REF!</v>
      </c>
      <c r="BP712" s="1"/>
    </row>
    <row r="713" ht="48" spans="1:68">
      <c r="A713" s="4" t="s">
        <v>4431</v>
      </c>
      <c r="B713" s="5" t="s">
        <v>272</v>
      </c>
      <c r="C713" s="5" t="s">
        <v>4431</v>
      </c>
      <c r="D713" s="5" t="s">
        <v>4432</v>
      </c>
      <c r="E713" s="6" t="s">
        <v>67</v>
      </c>
      <c r="F713" s="7">
        <v>6.4653</v>
      </c>
      <c r="G713" s="5" t="s">
        <v>4433</v>
      </c>
      <c r="H713" s="8" t="s">
        <v>4434</v>
      </c>
      <c r="I713" s="8" t="s">
        <v>4435</v>
      </c>
      <c r="J713" s="11">
        <v>0</v>
      </c>
      <c r="K713" s="6">
        <v>1125</v>
      </c>
      <c r="L713" s="5" t="s">
        <v>4436</v>
      </c>
      <c r="M713" s="12">
        <v>41654.4849884259</v>
      </c>
      <c r="N713" s="12">
        <v>41610.4849652778</v>
      </c>
      <c r="O713" s="13" t="s">
        <v>72</v>
      </c>
      <c r="P713" s="5" t="s">
        <v>91</v>
      </c>
      <c r="Q713" s="5" t="s">
        <v>279</v>
      </c>
      <c r="R713" s="5" t="s">
        <v>106</v>
      </c>
      <c r="T713" s="5" t="s">
        <v>94</v>
      </c>
      <c r="U713" s="7">
        <v>6.4653</v>
      </c>
      <c r="V713" s="7" t="s">
        <v>117</v>
      </c>
      <c r="W713" s="7" t="s">
        <v>393</v>
      </c>
      <c r="X713" s="7" t="s">
        <v>158</v>
      </c>
      <c r="Y713" s="15">
        <v>0</v>
      </c>
      <c r="Z713" s="15">
        <v>29094</v>
      </c>
      <c r="AA713" s="16"/>
      <c r="AB713" s="16"/>
      <c r="AC713" s="16"/>
      <c r="AD713" s="16"/>
      <c r="AE713" s="16"/>
      <c r="AF713" s="16"/>
      <c r="AG713" s="16">
        <v>0</v>
      </c>
      <c r="AH713" s="16"/>
      <c r="AI713" s="19">
        <v>41820.4849884259</v>
      </c>
      <c r="AJ713" s="20">
        <v>2</v>
      </c>
      <c r="AK713" s="21">
        <v>41817</v>
      </c>
      <c r="AL713" s="16"/>
      <c r="AM713" s="16"/>
      <c r="AN713" s="16"/>
      <c r="AO713" s="16"/>
      <c r="AP713" s="21">
        <v>42916</v>
      </c>
      <c r="AQ713" s="21"/>
      <c r="AR713" s="16"/>
      <c r="AS713" s="16"/>
      <c r="AT713" s="16"/>
      <c r="AU713" s="16"/>
      <c r="AV713" s="6"/>
      <c r="AW713" s="16"/>
      <c r="AX713" s="16"/>
      <c r="AY713" s="15">
        <v>4500</v>
      </c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>
        <v>545</v>
      </c>
      <c r="BO713" s="1" t="e">
        <f>VLOOKUP(#REF!,BP$1:BP$65243,1,0)</f>
        <v>#REF!</v>
      </c>
      <c r="BP713" s="1"/>
    </row>
    <row r="714" ht="48" spans="1:68">
      <c r="A714" s="4" t="s">
        <v>4437</v>
      </c>
      <c r="B714" s="5" t="s">
        <v>272</v>
      </c>
      <c r="C714" s="5" t="s">
        <v>4437</v>
      </c>
      <c r="D714" s="5" t="s">
        <v>4438</v>
      </c>
      <c r="E714" s="6" t="s">
        <v>67</v>
      </c>
      <c r="F714" s="7">
        <v>2.1159</v>
      </c>
      <c r="G714" s="5" t="s">
        <v>4373</v>
      </c>
      <c r="H714" s="8" t="s">
        <v>4439</v>
      </c>
      <c r="I714" s="8" t="s">
        <v>4440</v>
      </c>
      <c r="J714" s="11">
        <v>0</v>
      </c>
      <c r="K714" s="6">
        <v>434</v>
      </c>
      <c r="L714" s="5" t="s">
        <v>4441</v>
      </c>
      <c r="M714" s="12">
        <v>40212.4712268518</v>
      </c>
      <c r="N714" s="12">
        <v>40205.4712268518</v>
      </c>
      <c r="O714" s="13" t="s">
        <v>72</v>
      </c>
      <c r="P714" s="5" t="s">
        <v>91</v>
      </c>
      <c r="Q714" s="5" t="s">
        <v>1232</v>
      </c>
      <c r="R714" s="5" t="s">
        <v>106</v>
      </c>
      <c r="T714" s="5" t="s">
        <v>94</v>
      </c>
      <c r="U714" s="7">
        <v>2.1159</v>
      </c>
      <c r="V714" s="7" t="s">
        <v>107</v>
      </c>
      <c r="W714" s="7" t="s">
        <v>379</v>
      </c>
      <c r="X714" s="7" t="s">
        <v>109</v>
      </c>
      <c r="Y714" s="15">
        <v>0</v>
      </c>
      <c r="Z714" s="15">
        <v>3143</v>
      </c>
      <c r="AA714" s="16"/>
      <c r="AB714" s="16"/>
      <c r="AC714" s="16"/>
      <c r="AD714" s="16"/>
      <c r="AE714" s="16"/>
      <c r="AF714" s="16"/>
      <c r="AG714" s="16">
        <v>0</v>
      </c>
      <c r="AH714" s="16"/>
      <c r="AI714" s="19">
        <v>40482.4712268518</v>
      </c>
      <c r="AJ714" s="20">
        <v>2</v>
      </c>
      <c r="AK714" s="21">
        <v>40479</v>
      </c>
      <c r="AL714" s="16"/>
      <c r="AM714" s="16"/>
      <c r="AN714" s="16"/>
      <c r="AO714" s="16"/>
      <c r="AP714" s="21">
        <v>41213.4712268518</v>
      </c>
      <c r="AQ714" s="21">
        <v>41066</v>
      </c>
      <c r="AR714" s="16"/>
      <c r="AS714" s="16"/>
      <c r="AT714" s="16"/>
      <c r="AU714" s="16"/>
      <c r="AV714" s="6"/>
      <c r="AW714" s="16"/>
      <c r="AX714" s="16"/>
      <c r="AY714" s="15">
        <v>1485.4199</v>
      </c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>
        <v>546</v>
      </c>
      <c r="BO714" s="1" t="e">
        <f>VLOOKUP(#REF!,BP$1:BP$65243,1,0)</f>
        <v>#REF!</v>
      </c>
      <c r="BP714" s="1"/>
    </row>
    <row r="715" ht="48" spans="1:68">
      <c r="A715" s="4" t="s">
        <v>4437</v>
      </c>
      <c r="B715" s="5" t="s">
        <v>272</v>
      </c>
      <c r="C715" s="5" t="s">
        <v>4437</v>
      </c>
      <c r="D715" s="5" t="s">
        <v>4442</v>
      </c>
      <c r="E715" s="6" t="s">
        <v>67</v>
      </c>
      <c r="F715" s="7">
        <v>2.6098</v>
      </c>
      <c r="G715" s="5" t="s">
        <v>4443</v>
      </c>
      <c r="H715" s="8" t="s">
        <v>4444</v>
      </c>
      <c r="I715" s="8" t="s">
        <v>4445</v>
      </c>
      <c r="J715" s="11">
        <v>0</v>
      </c>
      <c r="K715" s="6">
        <v>625</v>
      </c>
      <c r="L715" s="5" t="s">
        <v>4446</v>
      </c>
      <c r="M715" s="12">
        <v>41236.6353819444</v>
      </c>
      <c r="N715" s="12">
        <v>41201.6353819444</v>
      </c>
      <c r="O715" s="13" t="s">
        <v>72</v>
      </c>
      <c r="P715" s="5" t="s">
        <v>91</v>
      </c>
      <c r="Q715" s="5" t="s">
        <v>1232</v>
      </c>
      <c r="R715" s="5" t="s">
        <v>75</v>
      </c>
      <c r="T715" s="5" t="s">
        <v>94</v>
      </c>
      <c r="U715" s="7">
        <v>2.6098</v>
      </c>
      <c r="V715" s="7" t="s">
        <v>117</v>
      </c>
      <c r="W715" s="7" t="s">
        <v>4447</v>
      </c>
      <c r="X715" s="7" t="s">
        <v>178</v>
      </c>
      <c r="Y715" s="15">
        <v>0</v>
      </c>
      <c r="Z715" s="15">
        <v>10478</v>
      </c>
      <c r="AA715" s="16"/>
      <c r="AB715" s="16"/>
      <c r="AC715" s="16"/>
      <c r="AD715" s="16"/>
      <c r="AE715" s="16"/>
      <c r="AF715" s="16"/>
      <c r="AG715" s="16">
        <v>0</v>
      </c>
      <c r="AH715" s="16"/>
      <c r="AI715" s="19">
        <v>41394.6353819444</v>
      </c>
      <c r="AJ715" s="20">
        <v>1.5</v>
      </c>
      <c r="AK715" s="21">
        <v>41385</v>
      </c>
      <c r="AL715" s="16"/>
      <c r="AM715" s="16"/>
      <c r="AN715" s="16"/>
      <c r="AO715" s="16"/>
      <c r="AP715" s="21">
        <v>41943.6353819444</v>
      </c>
      <c r="AQ715" s="21"/>
      <c r="AR715" s="16"/>
      <c r="AS715" s="16"/>
      <c r="AT715" s="16"/>
      <c r="AU715" s="16"/>
      <c r="AV715" s="6"/>
      <c r="AW715" s="16"/>
      <c r="AX715" s="16"/>
      <c r="AY715" s="15">
        <v>4014.867</v>
      </c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>
        <v>546</v>
      </c>
      <c r="BO715" s="1" t="e">
        <f>VLOOKUP(#REF!,BP$1:BP$65243,1,0)</f>
        <v>#REF!</v>
      </c>
      <c r="BP715" s="1"/>
    </row>
    <row r="716" ht="48" spans="1:68">
      <c r="A716" s="4" t="s">
        <v>4448</v>
      </c>
      <c r="B716" s="5" t="s">
        <v>272</v>
      </c>
      <c r="C716" s="5" t="s">
        <v>4448</v>
      </c>
      <c r="D716" s="5" t="s">
        <v>4449</v>
      </c>
      <c r="E716" s="6" t="s">
        <v>67</v>
      </c>
      <c r="F716" s="7">
        <v>0.4567</v>
      </c>
      <c r="G716" s="5" t="s">
        <v>4450</v>
      </c>
      <c r="H716" s="8" t="s">
        <v>4451</v>
      </c>
      <c r="I716" s="8" t="s">
        <v>4452</v>
      </c>
      <c r="J716" s="11">
        <v>0</v>
      </c>
      <c r="K716" s="6">
        <v>145</v>
      </c>
      <c r="L716" s="5" t="s">
        <v>4453</v>
      </c>
      <c r="M716" s="12">
        <v>42116.6972685185</v>
      </c>
      <c r="N716" s="12">
        <v>42075.6972685185</v>
      </c>
      <c r="O716" s="13" t="s">
        <v>72</v>
      </c>
      <c r="P716" s="5" t="s">
        <v>91</v>
      </c>
      <c r="Q716" s="5" t="s">
        <v>105</v>
      </c>
      <c r="R716" s="5" t="s">
        <v>75</v>
      </c>
      <c r="T716" s="5"/>
      <c r="U716" s="7">
        <v>0.4567</v>
      </c>
      <c r="V716" s="7" t="s">
        <v>117</v>
      </c>
      <c r="W716" s="7" t="s">
        <v>1151</v>
      </c>
      <c r="X716" s="7" t="s">
        <v>158</v>
      </c>
      <c r="Y716" s="15">
        <v>0</v>
      </c>
      <c r="Z716" s="15">
        <v>2103</v>
      </c>
      <c r="AA716" s="16"/>
      <c r="AB716" s="16"/>
      <c r="AC716" s="16"/>
      <c r="AD716" s="16"/>
      <c r="AE716" s="16"/>
      <c r="AF716" s="16"/>
      <c r="AG716" s="16">
        <v>0</v>
      </c>
      <c r="AH716" s="16"/>
      <c r="AI716" s="19">
        <v>42379.6972685185</v>
      </c>
      <c r="AJ716" s="20">
        <v>1</v>
      </c>
      <c r="AK716" s="21">
        <v>42145</v>
      </c>
      <c r="AL716" s="16"/>
      <c r="AM716" s="16"/>
      <c r="AN716" s="16"/>
      <c r="AO716" s="16"/>
      <c r="AP716" s="21">
        <v>42745.6972685185</v>
      </c>
      <c r="AQ716" s="21">
        <v>42543</v>
      </c>
      <c r="AR716" s="16"/>
      <c r="AS716" s="16"/>
      <c r="AT716" s="16"/>
      <c r="AU716" s="16"/>
      <c r="AV716" s="6"/>
      <c r="AW716" s="16"/>
      <c r="AX716" s="16"/>
      <c r="AY716" s="15">
        <v>4605</v>
      </c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>
        <v>547</v>
      </c>
      <c r="BO716" s="1" t="e">
        <f>VLOOKUP(#REF!,BP$1:BP$65243,1,0)</f>
        <v>#REF!</v>
      </c>
      <c r="BP716" s="1"/>
    </row>
    <row r="717" ht="48" spans="1:68">
      <c r="A717" s="4" t="s">
        <v>4454</v>
      </c>
      <c r="B717" s="5" t="s">
        <v>65</v>
      </c>
      <c r="C717" s="5" t="s">
        <v>4454</v>
      </c>
      <c r="D717" s="5" t="s">
        <v>4455</v>
      </c>
      <c r="E717" s="6" t="s">
        <v>67</v>
      </c>
      <c r="F717" s="7">
        <v>2.9074</v>
      </c>
      <c r="G717" s="5" t="s">
        <v>4456</v>
      </c>
      <c r="H717" s="8" t="s">
        <v>4457</v>
      </c>
      <c r="I717" s="8" t="s">
        <v>4458</v>
      </c>
      <c r="J717" s="11">
        <v>0</v>
      </c>
      <c r="K717" s="6">
        <v>1235</v>
      </c>
      <c r="L717" s="5" t="s">
        <v>4459</v>
      </c>
      <c r="M717" s="12">
        <v>42243.6834143518</v>
      </c>
      <c r="N717" s="12">
        <v>42202.6834143518</v>
      </c>
      <c r="O717" s="13" t="s">
        <v>72</v>
      </c>
      <c r="P717" s="5" t="s">
        <v>91</v>
      </c>
      <c r="Q717" s="5" t="s">
        <v>74</v>
      </c>
      <c r="R717" s="5" t="s">
        <v>75</v>
      </c>
      <c r="T717" s="5" t="s">
        <v>76</v>
      </c>
      <c r="U717" s="7">
        <v>3.2181</v>
      </c>
      <c r="V717" s="7" t="s">
        <v>117</v>
      </c>
      <c r="W717" s="7" t="s">
        <v>1054</v>
      </c>
      <c r="X717" s="7" t="s">
        <v>158</v>
      </c>
      <c r="Y717" s="15">
        <v>0</v>
      </c>
      <c r="Z717" s="15">
        <v>13083</v>
      </c>
      <c r="AA717" s="16"/>
      <c r="AB717" s="16"/>
      <c r="AC717" s="16"/>
      <c r="AD717" s="16"/>
      <c r="AE717" s="16"/>
      <c r="AF717" s="16"/>
      <c r="AG717" s="16">
        <v>0</v>
      </c>
      <c r="AH717" s="16"/>
      <c r="AI717" s="19">
        <v>42420.6834143518</v>
      </c>
      <c r="AJ717" s="20">
        <v>2</v>
      </c>
      <c r="AK717" s="21">
        <v>42415</v>
      </c>
      <c r="AL717" s="16"/>
      <c r="AM717" s="16"/>
      <c r="AN717" s="16"/>
      <c r="AO717" s="16"/>
      <c r="AP717" s="21">
        <v>42967.6834143518</v>
      </c>
      <c r="AQ717" s="21"/>
      <c r="AR717" s="16"/>
      <c r="AS717" s="16"/>
      <c r="AT717" s="16"/>
      <c r="AU717" s="16"/>
      <c r="AV717" s="6"/>
      <c r="AW717" s="16"/>
      <c r="AX717" s="16"/>
      <c r="AY717" s="15">
        <v>4500</v>
      </c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>
        <v>548</v>
      </c>
      <c r="BO717" s="1" t="e">
        <f>VLOOKUP(#REF!,BP$1:BP$65243,1,0)</f>
        <v>#REF!</v>
      </c>
      <c r="BP717" s="1"/>
    </row>
    <row r="718" ht="48" spans="1:68">
      <c r="A718" s="4" t="s">
        <v>4460</v>
      </c>
      <c r="B718" s="5" t="s">
        <v>111</v>
      </c>
      <c r="C718" s="5" t="s">
        <v>4460</v>
      </c>
      <c r="D718" s="5" t="s">
        <v>4461</v>
      </c>
      <c r="E718" s="6" t="s">
        <v>67</v>
      </c>
      <c r="F718" s="7">
        <v>0.4139</v>
      </c>
      <c r="G718" s="5" t="s">
        <v>4462</v>
      </c>
      <c r="H718" s="8" t="s">
        <v>4463</v>
      </c>
      <c r="I718" s="8" t="s">
        <v>4464</v>
      </c>
      <c r="J718" s="11">
        <v>0</v>
      </c>
      <c r="K718" s="6">
        <v>255</v>
      </c>
      <c r="L718" s="5" t="s">
        <v>4465</v>
      </c>
      <c r="M718" s="12">
        <v>41255.6671412037</v>
      </c>
      <c r="N718" s="12">
        <v>41249.6671412037</v>
      </c>
      <c r="O718" s="13" t="s">
        <v>72</v>
      </c>
      <c r="P718" s="5" t="s">
        <v>91</v>
      </c>
      <c r="Q718" s="5" t="s">
        <v>205</v>
      </c>
      <c r="R718" s="5" t="s">
        <v>75</v>
      </c>
      <c r="T718" s="5" t="s">
        <v>94</v>
      </c>
      <c r="U718" s="7">
        <v>0.4139</v>
      </c>
      <c r="V718" s="7" t="s">
        <v>107</v>
      </c>
      <c r="W718" s="7" t="s">
        <v>1099</v>
      </c>
      <c r="X718" s="7"/>
      <c r="Y718" s="15">
        <v>0</v>
      </c>
      <c r="Z718" s="15">
        <v>671</v>
      </c>
      <c r="AA718" s="16"/>
      <c r="AB718" s="16"/>
      <c r="AC718" s="16"/>
      <c r="AD718" s="16"/>
      <c r="AE718" s="16"/>
      <c r="AF718" s="16"/>
      <c r="AG718" s="16">
        <v>0</v>
      </c>
      <c r="AH718" s="16"/>
      <c r="AI718" s="19">
        <v>41638.6671412037</v>
      </c>
      <c r="AJ718" s="20">
        <v>2</v>
      </c>
      <c r="AK718" s="21">
        <v>41598</v>
      </c>
      <c r="AL718" s="16"/>
      <c r="AM718" s="16"/>
      <c r="AN718" s="16"/>
      <c r="AO718" s="16"/>
      <c r="AP718" s="21">
        <v>42368.6671412037</v>
      </c>
      <c r="AQ718" s="21">
        <v>42110</v>
      </c>
      <c r="AR718" s="16"/>
      <c r="AS718" s="16"/>
      <c r="AT718" s="16"/>
      <c r="AU718" s="16"/>
      <c r="AV718" s="6"/>
      <c r="AW718" s="16"/>
      <c r="AX718" s="16"/>
      <c r="AY718" s="15">
        <v>1621.1645</v>
      </c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>
        <v>549</v>
      </c>
      <c r="BO718" s="1" t="e">
        <f>VLOOKUP(#REF!,BP$1:BP$65243,1,0)</f>
        <v>#REF!</v>
      </c>
      <c r="BP718" s="1"/>
    </row>
    <row r="719" ht="72" spans="1:68">
      <c r="A719" s="4" t="s">
        <v>4466</v>
      </c>
      <c r="B719" s="5" t="s">
        <v>261</v>
      </c>
      <c r="C719" s="5" t="s">
        <v>4467</v>
      </c>
      <c r="D719" s="5" t="s">
        <v>4468</v>
      </c>
      <c r="E719" s="6" t="s">
        <v>67</v>
      </c>
      <c r="F719" s="7">
        <v>0.9138</v>
      </c>
      <c r="G719" s="5" t="s">
        <v>4469</v>
      </c>
      <c r="H719" s="8" t="s">
        <v>4470</v>
      </c>
      <c r="I719" s="8" t="s">
        <v>4471</v>
      </c>
      <c r="J719" s="11">
        <v>0</v>
      </c>
      <c r="K719" s="6">
        <v>285</v>
      </c>
      <c r="L719" s="5" t="s">
        <v>4472</v>
      </c>
      <c r="M719" s="12">
        <v>41879.4523958333</v>
      </c>
      <c r="N719" s="12">
        <v>41838.4523958333</v>
      </c>
      <c r="O719" s="13" t="s">
        <v>72</v>
      </c>
      <c r="P719" s="5" t="s">
        <v>91</v>
      </c>
      <c r="Q719" s="5" t="s">
        <v>187</v>
      </c>
      <c r="R719" s="5" t="s">
        <v>188</v>
      </c>
      <c r="T719" s="5" t="s">
        <v>94</v>
      </c>
      <c r="U719" s="7">
        <v>0.9138</v>
      </c>
      <c r="V719" s="7" t="s">
        <v>117</v>
      </c>
      <c r="W719" s="7" t="s">
        <v>149</v>
      </c>
      <c r="X719" s="7" t="s">
        <v>325</v>
      </c>
      <c r="Y719" s="15">
        <v>0</v>
      </c>
      <c r="Z719" s="15">
        <v>4290</v>
      </c>
      <c r="AA719" s="16"/>
      <c r="AB719" s="16"/>
      <c r="AC719" s="16"/>
      <c r="AD719" s="16"/>
      <c r="AE719" s="16"/>
      <c r="AF719" s="16"/>
      <c r="AG719" s="16">
        <v>0</v>
      </c>
      <c r="AH719" s="16"/>
      <c r="AI719" s="19">
        <v>42410.4523958333</v>
      </c>
      <c r="AJ719" s="20">
        <v>1</v>
      </c>
      <c r="AK719" s="21">
        <v>42229.4434953704</v>
      </c>
      <c r="AL719" s="16"/>
      <c r="AM719" s="16"/>
      <c r="AN719" s="16"/>
      <c r="AO719" s="16"/>
      <c r="AP719" s="21">
        <v>42776.4523958333</v>
      </c>
      <c r="AQ719" s="21">
        <v>42706</v>
      </c>
      <c r="AR719" s="16"/>
      <c r="AS719" s="16"/>
      <c r="AT719" s="16"/>
      <c r="AU719" s="16"/>
      <c r="AV719" s="6"/>
      <c r="AW719" s="16"/>
      <c r="AX719" s="16"/>
      <c r="AY719" s="15">
        <v>4695</v>
      </c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>
        <v>550</v>
      </c>
      <c r="BO719" s="1" t="e">
        <f>VLOOKUP(#REF!,BP$1:BP$65243,1,0)</f>
        <v>#REF!</v>
      </c>
      <c r="BP719" s="1"/>
    </row>
    <row r="720" ht="48" spans="1:68">
      <c r="A720" s="4" t="s">
        <v>4473</v>
      </c>
      <c r="B720" s="5" t="s">
        <v>228</v>
      </c>
      <c r="C720" s="5" t="s">
        <v>4473</v>
      </c>
      <c r="D720" s="5" t="s">
        <v>4474</v>
      </c>
      <c r="E720" s="6" t="s">
        <v>67</v>
      </c>
      <c r="F720" s="7">
        <v>3.252</v>
      </c>
      <c r="G720" s="5" t="s">
        <v>1941</v>
      </c>
      <c r="H720" s="8" t="s">
        <v>4475</v>
      </c>
      <c r="I720" s="8" t="s">
        <v>4476</v>
      </c>
      <c r="J720" s="11">
        <v>0</v>
      </c>
      <c r="K720" s="6">
        <v>1120</v>
      </c>
      <c r="L720" s="5" t="s">
        <v>4477</v>
      </c>
      <c r="M720" s="12">
        <v>40210.6733564815</v>
      </c>
      <c r="N720" s="12">
        <v>40205.6733564815</v>
      </c>
      <c r="O720" s="13" t="s">
        <v>72</v>
      </c>
      <c r="P720" s="5" t="s">
        <v>91</v>
      </c>
      <c r="Q720" s="5" t="s">
        <v>386</v>
      </c>
      <c r="R720" s="5" t="s">
        <v>106</v>
      </c>
      <c r="T720" s="5" t="s">
        <v>94</v>
      </c>
      <c r="U720" s="7">
        <v>3.3833</v>
      </c>
      <c r="V720" s="7" t="s">
        <v>107</v>
      </c>
      <c r="W720" s="7" t="s">
        <v>108</v>
      </c>
      <c r="X720" s="7" t="s">
        <v>109</v>
      </c>
      <c r="Y720" s="15">
        <v>0</v>
      </c>
      <c r="Z720" s="15">
        <v>6439</v>
      </c>
      <c r="AA720" s="16"/>
      <c r="AB720" s="16"/>
      <c r="AC720" s="16"/>
      <c r="AD720" s="16"/>
      <c r="AE720" s="16"/>
      <c r="AF720" s="16"/>
      <c r="AG720" s="16">
        <v>0</v>
      </c>
      <c r="AH720" s="16"/>
      <c r="AI720" s="19">
        <v>40482.6733564815</v>
      </c>
      <c r="AJ720" s="20">
        <v>2</v>
      </c>
      <c r="AK720" s="21">
        <v>40318.648287037</v>
      </c>
      <c r="AL720" s="16"/>
      <c r="AM720" s="16"/>
      <c r="AN720" s="16"/>
      <c r="AO720" s="16"/>
      <c r="AP720" s="21">
        <v>41759.6733564815</v>
      </c>
      <c r="AQ720" s="21">
        <v>41744</v>
      </c>
      <c r="AR720" s="16"/>
      <c r="AS720" s="16"/>
      <c r="AT720" s="16"/>
      <c r="AU720" s="16"/>
      <c r="AV720" s="6"/>
      <c r="AW720" s="16"/>
      <c r="AX720" s="16"/>
      <c r="AY720" s="15">
        <v>1980.0123</v>
      </c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>
        <v>551</v>
      </c>
      <c r="BO720" s="1" t="e">
        <f>VLOOKUP(#REF!,BP$1:BP$65243,1,0)</f>
        <v>#REF!</v>
      </c>
      <c r="BP720" s="1"/>
    </row>
    <row r="721" ht="48" spans="1:68">
      <c r="A721" s="4" t="s">
        <v>4478</v>
      </c>
      <c r="B721" s="49" t="s">
        <v>272</v>
      </c>
      <c r="C721" s="49" t="s">
        <v>4478</v>
      </c>
      <c r="D721" s="49" t="s">
        <v>4479</v>
      </c>
      <c r="E721" s="50" t="s">
        <v>67</v>
      </c>
      <c r="F721" s="51">
        <v>11.2002</v>
      </c>
      <c r="G721" s="49" t="s">
        <v>3300</v>
      </c>
      <c r="H721" s="8" t="s">
        <v>4480</v>
      </c>
      <c r="I721" s="8" t="s">
        <v>4481</v>
      </c>
      <c r="J721" s="11">
        <v>0</v>
      </c>
      <c r="K721" s="50">
        <v>2245</v>
      </c>
      <c r="L721" s="49" t="s">
        <v>4482</v>
      </c>
      <c r="M721" s="55">
        <v>40260.4232060185</v>
      </c>
      <c r="N721" s="55">
        <v>40254.4232060185</v>
      </c>
      <c r="O721" s="13" t="s">
        <v>72</v>
      </c>
      <c r="P721" s="49" t="s">
        <v>91</v>
      </c>
      <c r="Q721" s="49" t="s">
        <v>407</v>
      </c>
      <c r="R721" s="49" t="s">
        <v>106</v>
      </c>
      <c r="T721" s="49" t="s">
        <v>94</v>
      </c>
      <c r="U721" s="51">
        <v>11.2002</v>
      </c>
      <c r="V721" s="51" t="s">
        <v>107</v>
      </c>
      <c r="W721" s="51" t="s">
        <v>379</v>
      </c>
      <c r="X721" s="51" t="s">
        <v>109</v>
      </c>
      <c r="Y721" s="57">
        <v>0</v>
      </c>
      <c r="Z721" s="57">
        <v>22177</v>
      </c>
      <c r="AA721" s="58"/>
      <c r="AB721" s="58"/>
      <c r="AC721" s="58"/>
      <c r="AD721" s="58"/>
      <c r="AE721" s="58"/>
      <c r="AF721" s="58"/>
      <c r="AG721" s="58">
        <v>0</v>
      </c>
      <c r="AH721" s="58"/>
      <c r="AI721" s="60">
        <v>40543.4232060185</v>
      </c>
      <c r="AJ721" s="61">
        <v>0</v>
      </c>
      <c r="AK721" s="62">
        <v>40490.4587615741</v>
      </c>
      <c r="AL721" s="58"/>
      <c r="AM721" s="58"/>
      <c r="AN721" s="58"/>
      <c r="AO721" s="58"/>
      <c r="AP721" s="62">
        <v>42358.4232060185</v>
      </c>
      <c r="AQ721" s="62">
        <v>42503</v>
      </c>
      <c r="AR721" s="58" t="s">
        <v>288</v>
      </c>
      <c r="AS721" s="58"/>
      <c r="AT721" s="58"/>
      <c r="AU721" s="58"/>
      <c r="AV721" s="6"/>
      <c r="AW721" s="58"/>
      <c r="AX721" s="58"/>
      <c r="AY721" s="57">
        <v>1980.0539</v>
      </c>
      <c r="AZ721" s="58"/>
      <c r="BA721" s="58"/>
      <c r="BB721" s="58"/>
      <c r="BC721" s="58"/>
      <c r="BD721" s="58"/>
      <c r="BE721" s="58"/>
      <c r="BF721" s="58"/>
      <c r="BG721" s="58"/>
      <c r="BH721" s="58"/>
      <c r="BI721" s="58"/>
      <c r="BJ721" s="58"/>
      <c r="BK721" s="58"/>
      <c r="BL721" s="58"/>
      <c r="BM721" s="58"/>
      <c r="BN721" s="16">
        <v>552</v>
      </c>
      <c r="BO721" s="1" t="e">
        <f>VLOOKUP(#REF!,BP$1:BP$65243,1,0)</f>
        <v>#REF!</v>
      </c>
      <c r="BP721" s="1"/>
    </row>
    <row r="722" ht="48" spans="1:68">
      <c r="A722" s="4" t="s">
        <v>4483</v>
      </c>
      <c r="B722" s="5" t="s">
        <v>272</v>
      </c>
      <c r="C722" s="5" t="s">
        <v>4483</v>
      </c>
      <c r="D722" s="5" t="s">
        <v>4484</v>
      </c>
      <c r="E722" s="6" t="s">
        <v>67</v>
      </c>
      <c r="F722" s="7">
        <v>2.3357</v>
      </c>
      <c r="G722" s="5" t="s">
        <v>4485</v>
      </c>
      <c r="H722" s="8" t="s">
        <v>4486</v>
      </c>
      <c r="I722" s="8" t="s">
        <v>4487</v>
      </c>
      <c r="J722" s="11">
        <v>0</v>
      </c>
      <c r="K722" s="6">
        <v>477</v>
      </c>
      <c r="L722" s="5" t="s">
        <v>4488</v>
      </c>
      <c r="M722" s="12">
        <v>40210.3952430556</v>
      </c>
      <c r="N722" s="12">
        <v>40205.3952430556</v>
      </c>
      <c r="O722" s="13" t="s">
        <v>72</v>
      </c>
      <c r="P722" s="5" t="s">
        <v>91</v>
      </c>
      <c r="Q722" s="5" t="s">
        <v>176</v>
      </c>
      <c r="R722" s="5" t="s">
        <v>106</v>
      </c>
      <c r="T722" s="5" t="s">
        <v>94</v>
      </c>
      <c r="U722" s="7">
        <v>2.3357</v>
      </c>
      <c r="V722" s="7" t="s">
        <v>107</v>
      </c>
      <c r="W722" s="7" t="s">
        <v>379</v>
      </c>
      <c r="X722" s="7" t="s">
        <v>109</v>
      </c>
      <c r="Y722" s="15">
        <v>0</v>
      </c>
      <c r="Z722" s="15">
        <v>5550</v>
      </c>
      <c r="AA722" s="16"/>
      <c r="AB722" s="16"/>
      <c r="AC722" s="16"/>
      <c r="AD722" s="16"/>
      <c r="AE722" s="16"/>
      <c r="AF722" s="16"/>
      <c r="AG722" s="16">
        <v>0</v>
      </c>
      <c r="AH722" s="16"/>
      <c r="AI722" s="19">
        <v>40482.3952430556</v>
      </c>
      <c r="AJ722" s="20">
        <v>2</v>
      </c>
      <c r="AK722" s="21">
        <v>40469</v>
      </c>
      <c r="AL722" s="16"/>
      <c r="AM722" s="16"/>
      <c r="AN722" s="16"/>
      <c r="AO722" s="16"/>
      <c r="AP722" s="21">
        <v>41213.3952430556</v>
      </c>
      <c r="AQ722" s="21">
        <v>41201</v>
      </c>
      <c r="AR722" s="16"/>
      <c r="AS722" s="16"/>
      <c r="AT722" s="16"/>
      <c r="AU722" s="16"/>
      <c r="AV722" s="6"/>
      <c r="AW722" s="16"/>
      <c r="AX722" s="16"/>
      <c r="AY722" s="15">
        <v>2376.1613</v>
      </c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>
        <v>553</v>
      </c>
      <c r="BO722" s="1" t="e">
        <f>VLOOKUP(#REF!,BP$1:BP$65243,1,0)</f>
        <v>#REF!</v>
      </c>
      <c r="BP722" s="1"/>
    </row>
    <row r="723" ht="48" spans="1:68">
      <c r="A723" s="4" t="s">
        <v>4489</v>
      </c>
      <c r="B723" s="5" t="s">
        <v>160</v>
      </c>
      <c r="C723" s="5" t="s">
        <v>4489</v>
      </c>
      <c r="D723" s="5" t="s">
        <v>4490</v>
      </c>
      <c r="E723" s="6" t="s">
        <v>67</v>
      </c>
      <c r="F723" s="7">
        <v>10.29</v>
      </c>
      <c r="G723" s="5" t="s">
        <v>4491</v>
      </c>
      <c r="H723" s="8" t="s">
        <v>4492</v>
      </c>
      <c r="I723" s="8" t="s">
        <v>4493</v>
      </c>
      <c r="J723" s="11">
        <v>0</v>
      </c>
      <c r="K723" s="6">
        <v>20050</v>
      </c>
      <c r="L723" s="5" t="s">
        <v>4494</v>
      </c>
      <c r="M723" s="12">
        <v>41526.6313888889</v>
      </c>
      <c r="N723" s="12">
        <v>41521.6313888889</v>
      </c>
      <c r="O723" s="13" t="s">
        <v>72</v>
      </c>
      <c r="P723" s="5" t="s">
        <v>91</v>
      </c>
      <c r="Q723" s="5" t="s">
        <v>92</v>
      </c>
      <c r="R723" s="5" t="s">
        <v>93</v>
      </c>
      <c r="T723" s="5" t="s">
        <v>94</v>
      </c>
      <c r="U723" s="7">
        <v>10.29</v>
      </c>
      <c r="V723" s="7" t="s">
        <v>749</v>
      </c>
      <c r="W723" s="7" t="s">
        <v>78</v>
      </c>
      <c r="X723" s="7" t="s">
        <v>191</v>
      </c>
      <c r="Y723" s="15">
        <v>83658</v>
      </c>
      <c r="Z723" s="15">
        <v>0</v>
      </c>
      <c r="AA723" s="16"/>
      <c r="AB723" s="16"/>
      <c r="AC723" s="16"/>
      <c r="AD723" s="16"/>
      <c r="AE723" s="16"/>
      <c r="AF723" s="16"/>
      <c r="AG723" s="16">
        <v>102</v>
      </c>
      <c r="AH723" s="16">
        <v>629.72</v>
      </c>
      <c r="AI723" s="19">
        <v>42277.6313888889</v>
      </c>
      <c r="AJ723" s="20">
        <v>3</v>
      </c>
      <c r="AK723" s="21">
        <v>41999</v>
      </c>
      <c r="AL723" s="16"/>
      <c r="AM723" s="16"/>
      <c r="AN723" s="16"/>
      <c r="AO723" s="16"/>
      <c r="AP723" s="21">
        <v>43373.6313888889</v>
      </c>
      <c r="AQ723" s="21"/>
      <c r="AR723" s="16"/>
      <c r="AS723" s="16"/>
      <c r="AT723" s="16"/>
      <c r="AU723" s="16"/>
      <c r="AV723" s="6"/>
      <c r="AW723" s="16"/>
      <c r="AX723" s="16"/>
      <c r="AY723" s="15">
        <v>0</v>
      </c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>
        <v>554</v>
      </c>
      <c r="BO723" s="1" t="e">
        <f>VLOOKUP(#REF!,BP$1:BP$65243,1,0)</f>
        <v>#REF!</v>
      </c>
      <c r="BP723" s="1"/>
    </row>
    <row r="724" ht="48" spans="1:68">
      <c r="A724" s="4" t="s">
        <v>4495</v>
      </c>
      <c r="B724" s="5" t="s">
        <v>632</v>
      </c>
      <c r="C724" s="5" t="s">
        <v>4495</v>
      </c>
      <c r="D724" s="5" t="s">
        <v>4496</v>
      </c>
      <c r="E724" s="6" t="s">
        <v>67</v>
      </c>
      <c r="F724" s="7">
        <v>1.1473</v>
      </c>
      <c r="G724" s="5" t="s">
        <v>4497</v>
      </c>
      <c r="H724" s="8" t="s">
        <v>4498</v>
      </c>
      <c r="I724" s="8" t="s">
        <v>4499</v>
      </c>
      <c r="J724" s="11">
        <v>0</v>
      </c>
      <c r="K724" s="6">
        <v>540</v>
      </c>
      <c r="L724" s="5" t="s">
        <v>4500</v>
      </c>
      <c r="M724" s="12">
        <v>41400.7147222222</v>
      </c>
      <c r="N724" s="12">
        <v>41391.7147222222</v>
      </c>
      <c r="O724" s="13" t="s">
        <v>72</v>
      </c>
      <c r="P724" s="5" t="s">
        <v>91</v>
      </c>
      <c r="Q724" s="5" t="s">
        <v>105</v>
      </c>
      <c r="R724" s="5" t="s">
        <v>75</v>
      </c>
      <c r="T724" s="5" t="s">
        <v>94</v>
      </c>
      <c r="U724" s="7">
        <v>1.2464</v>
      </c>
      <c r="V724" s="7" t="s">
        <v>117</v>
      </c>
      <c r="W724" s="7" t="s">
        <v>168</v>
      </c>
      <c r="X724" s="7" t="s">
        <v>158</v>
      </c>
      <c r="Y724" s="15">
        <v>0</v>
      </c>
      <c r="Z724" s="15">
        <v>4905</v>
      </c>
      <c r="AA724" s="16"/>
      <c r="AB724" s="16"/>
      <c r="AC724" s="16"/>
      <c r="AD724" s="16"/>
      <c r="AE724" s="16"/>
      <c r="AF724" s="16"/>
      <c r="AG724" s="16">
        <v>0</v>
      </c>
      <c r="AH724" s="16"/>
      <c r="AI724" s="19">
        <v>41567.7147222222</v>
      </c>
      <c r="AJ724" s="20">
        <v>1.5</v>
      </c>
      <c r="AK724" s="21">
        <v>41565</v>
      </c>
      <c r="AL724" s="16"/>
      <c r="AM724" s="16"/>
      <c r="AN724" s="16"/>
      <c r="AO724" s="16"/>
      <c r="AP724" s="21">
        <v>42114.7147222222</v>
      </c>
      <c r="AQ724" s="21">
        <v>41992</v>
      </c>
      <c r="AR724" s="16"/>
      <c r="AS724" s="16"/>
      <c r="AT724" s="16"/>
      <c r="AU724" s="16"/>
      <c r="AV724" s="6"/>
      <c r="AW724" s="16"/>
      <c r="AX724" s="16"/>
      <c r="AY724" s="15">
        <v>4275.2549</v>
      </c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>
        <v>555</v>
      </c>
      <c r="BO724" s="1" t="e">
        <f>VLOOKUP(#REF!,BP$1:BP$65243,1,0)</f>
        <v>#REF!</v>
      </c>
      <c r="BP724" s="1"/>
    </row>
    <row r="725" ht="60" spans="1:68">
      <c r="A725" s="4" t="s">
        <v>4501</v>
      </c>
      <c r="B725" s="5" t="s">
        <v>272</v>
      </c>
      <c r="C725" s="5" t="s">
        <v>4501</v>
      </c>
      <c r="D725" s="5" t="s">
        <v>4502</v>
      </c>
      <c r="E725" s="6" t="s">
        <v>67</v>
      </c>
      <c r="F725" s="7">
        <v>2.3333</v>
      </c>
      <c r="G725" s="5" t="s">
        <v>4503</v>
      </c>
      <c r="H725" s="8" t="s">
        <v>4504</v>
      </c>
      <c r="I725" s="8" t="s">
        <v>4505</v>
      </c>
      <c r="J725" s="11">
        <v>0</v>
      </c>
      <c r="K725" s="6">
        <v>695</v>
      </c>
      <c r="L725" s="5" t="s">
        <v>4506</v>
      </c>
      <c r="M725" s="12">
        <v>41109.5483796296</v>
      </c>
      <c r="N725" s="12">
        <v>41106.5483796296</v>
      </c>
      <c r="O725" s="13" t="s">
        <v>72</v>
      </c>
      <c r="P725" s="5" t="s">
        <v>91</v>
      </c>
      <c r="Q725" s="5" t="s">
        <v>105</v>
      </c>
      <c r="R725" s="5" t="s">
        <v>75</v>
      </c>
      <c r="T725" s="5" t="s">
        <v>94</v>
      </c>
      <c r="U725" s="7">
        <v>2.3333</v>
      </c>
      <c r="V725" s="7" t="s">
        <v>177</v>
      </c>
      <c r="W725" s="7" t="s">
        <v>2056</v>
      </c>
      <c r="X725" s="7">
        <v>15</v>
      </c>
      <c r="Y725" s="15">
        <v>0</v>
      </c>
      <c r="Z725" s="15">
        <v>10875</v>
      </c>
      <c r="AA725" s="16"/>
      <c r="AB725" s="16"/>
      <c r="AC725" s="16"/>
      <c r="AD725" s="16"/>
      <c r="AE725" s="16"/>
      <c r="AF725" s="16"/>
      <c r="AG725" s="16">
        <v>0</v>
      </c>
      <c r="AH725" s="16"/>
      <c r="AI725" s="19">
        <v>41364.5483796296</v>
      </c>
      <c r="AJ725" s="20">
        <v>1.5</v>
      </c>
      <c r="AK725" s="21">
        <v>41362.5715162037</v>
      </c>
      <c r="AL725" s="16"/>
      <c r="AM725" s="16"/>
      <c r="AN725" s="16"/>
      <c r="AO725" s="16"/>
      <c r="AP725" s="21">
        <v>41912.5483796296</v>
      </c>
      <c r="AQ725" s="21">
        <v>41894.5715162037</v>
      </c>
      <c r="AR725" s="16"/>
      <c r="AS725" s="16"/>
      <c r="AT725" s="16"/>
      <c r="AU725" s="16"/>
      <c r="AV725" s="6"/>
      <c r="AW725" s="16"/>
      <c r="AX725" s="16"/>
      <c r="AY725" s="15">
        <v>4660.7809</v>
      </c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>
        <v>556</v>
      </c>
      <c r="BO725" s="1" t="e">
        <f>VLOOKUP(#REF!,BP$1:BP$65243,1,0)</f>
        <v>#REF!</v>
      </c>
      <c r="BP725" s="1"/>
    </row>
    <row r="726" ht="48" spans="1:68">
      <c r="A726" s="4" t="s">
        <v>4501</v>
      </c>
      <c r="B726" s="5" t="s">
        <v>272</v>
      </c>
      <c r="C726" s="5" t="s">
        <v>4501</v>
      </c>
      <c r="D726" s="5" t="s">
        <v>4507</v>
      </c>
      <c r="E726" s="6" t="s">
        <v>67</v>
      </c>
      <c r="F726" s="7">
        <v>1.3366</v>
      </c>
      <c r="G726" s="5" t="s">
        <v>4508</v>
      </c>
      <c r="H726" s="8" t="s">
        <v>4509</v>
      </c>
      <c r="I726" s="8" t="s">
        <v>4510</v>
      </c>
      <c r="J726" s="11">
        <v>0</v>
      </c>
      <c r="K726" s="6">
        <v>370</v>
      </c>
      <c r="L726" s="5" t="s">
        <v>4511</v>
      </c>
      <c r="M726" s="12">
        <v>42725.6849305556</v>
      </c>
      <c r="N726" s="12">
        <v>42685.6849305556</v>
      </c>
      <c r="O726" s="13" t="s">
        <v>72</v>
      </c>
      <c r="P726" s="5" t="s">
        <v>91</v>
      </c>
      <c r="Q726" s="5" t="s">
        <v>105</v>
      </c>
      <c r="R726" s="5" t="s">
        <v>75</v>
      </c>
      <c r="T726" s="5" t="s">
        <v>94</v>
      </c>
      <c r="U726" s="7">
        <v>1.3366</v>
      </c>
      <c r="V726" s="7" t="s">
        <v>177</v>
      </c>
      <c r="W726" s="7" t="s">
        <v>168</v>
      </c>
      <c r="X726" s="7" t="s">
        <v>158</v>
      </c>
      <c r="Y726" s="15">
        <v>0</v>
      </c>
      <c r="Z726" s="15">
        <v>6014.7</v>
      </c>
      <c r="AA726" s="16"/>
      <c r="AB726" s="16"/>
      <c r="AC726" s="16"/>
      <c r="AD726" s="16"/>
      <c r="AE726" s="16"/>
      <c r="AF726" s="16"/>
      <c r="AG726" s="16">
        <v>0</v>
      </c>
      <c r="AH726" s="16"/>
      <c r="AI726" s="19">
        <v>42986.6849305556</v>
      </c>
      <c r="AJ726" s="20">
        <v>2</v>
      </c>
      <c r="AK726" s="21"/>
      <c r="AL726" s="16"/>
      <c r="AM726" s="16"/>
      <c r="AN726" s="16"/>
      <c r="AO726" s="16"/>
      <c r="AP726" s="21">
        <v>43716.6849305556</v>
      </c>
      <c r="AQ726" s="21"/>
      <c r="AR726" s="16"/>
      <c r="AS726" s="16"/>
      <c r="AT726" s="16"/>
      <c r="AU726" s="16"/>
      <c r="AV726" s="6"/>
      <c r="AW726" s="16"/>
      <c r="AX726" s="16"/>
      <c r="AY726" s="15">
        <v>4500</v>
      </c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>
        <v>556</v>
      </c>
      <c r="BO726" s="1" t="e">
        <f>VLOOKUP(#REF!,BP$1:BP$65243,1,0)</f>
        <v>#REF!</v>
      </c>
      <c r="BP726" s="1"/>
    </row>
    <row r="727" ht="48" spans="1:68">
      <c r="A727" s="4" t="s">
        <v>4512</v>
      </c>
      <c r="B727" s="5" t="s">
        <v>65</v>
      </c>
      <c r="C727" s="5" t="s">
        <v>4512</v>
      </c>
      <c r="D727" s="5" t="s">
        <v>4513</v>
      </c>
      <c r="E727" s="6" t="s">
        <v>67</v>
      </c>
      <c r="F727" s="7">
        <v>2.1806</v>
      </c>
      <c r="G727" s="5" t="s">
        <v>4514</v>
      </c>
      <c r="H727" s="8" t="s">
        <v>4515</v>
      </c>
      <c r="I727" s="8" t="s">
        <v>4516</v>
      </c>
      <c r="J727" s="11">
        <v>0</v>
      </c>
      <c r="K727" s="6">
        <v>1195</v>
      </c>
      <c r="L727" s="5" t="s">
        <v>4517</v>
      </c>
      <c r="M727" s="12">
        <v>42692.6085185185</v>
      </c>
      <c r="N727" s="12">
        <v>42653.6085185185</v>
      </c>
      <c r="O727" s="13" t="s">
        <v>72</v>
      </c>
      <c r="P727" s="5" t="s">
        <v>4518</v>
      </c>
      <c r="Q727" s="5" t="s">
        <v>187</v>
      </c>
      <c r="R727" s="5" t="s">
        <v>4519</v>
      </c>
      <c r="T727" s="5" t="s">
        <v>76</v>
      </c>
      <c r="U727" s="7">
        <v>2.1806</v>
      </c>
      <c r="V727" s="7" t="s">
        <v>4520</v>
      </c>
      <c r="W727" s="7" t="s">
        <v>4521</v>
      </c>
      <c r="X727" s="7" t="s">
        <v>325</v>
      </c>
      <c r="Y727" s="15">
        <v>0</v>
      </c>
      <c r="Z727" s="15">
        <v>3565.281</v>
      </c>
      <c r="AA727" s="16"/>
      <c r="AB727" s="16"/>
      <c r="AC727" s="16"/>
      <c r="AD727" s="16"/>
      <c r="AE727" s="16"/>
      <c r="AF727" s="16"/>
      <c r="AG727" s="16">
        <v>0</v>
      </c>
      <c r="AH727" s="16"/>
      <c r="AI727" s="19">
        <v>42891.6085185185</v>
      </c>
      <c r="AJ727" s="20">
        <v>2</v>
      </c>
      <c r="AK727" s="21"/>
      <c r="AL727" s="16"/>
      <c r="AM727" s="16"/>
      <c r="AN727" s="16"/>
      <c r="AO727" s="16"/>
      <c r="AP727" s="21">
        <v>43439.6085185185</v>
      </c>
      <c r="AQ727" s="21"/>
      <c r="AR727" s="16"/>
      <c r="AS727" s="16"/>
      <c r="AT727" s="16"/>
      <c r="AU727" s="16"/>
      <c r="AV727" s="6"/>
      <c r="AW727" s="16"/>
      <c r="AX727" s="16"/>
      <c r="AY727" s="15">
        <v>1635</v>
      </c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>
        <v>557</v>
      </c>
      <c r="BO727" s="1" t="e">
        <f>VLOOKUP(#REF!,BP$1:BP$65243,1,0)</f>
        <v>#REF!</v>
      </c>
      <c r="BP727" s="1"/>
    </row>
    <row r="728" ht="72" spans="1:68">
      <c r="A728" s="4" t="s">
        <v>4522</v>
      </c>
      <c r="B728" s="5" t="s">
        <v>160</v>
      </c>
      <c r="C728" s="5" t="s">
        <v>4522</v>
      </c>
      <c r="D728" s="5" t="s">
        <v>4523</v>
      </c>
      <c r="E728" s="6" t="s">
        <v>67</v>
      </c>
      <c r="F728" s="7">
        <v>9.6481</v>
      </c>
      <c r="G728" s="5" t="s">
        <v>4524</v>
      </c>
      <c r="H728" s="8" t="s">
        <v>4525</v>
      </c>
      <c r="I728" s="8" t="s">
        <v>4526</v>
      </c>
      <c r="J728" s="11">
        <v>0</v>
      </c>
      <c r="K728" s="6">
        <v>60200</v>
      </c>
      <c r="L728" s="5" t="s">
        <v>4527</v>
      </c>
      <c r="M728" s="12">
        <v>40351.7483912037</v>
      </c>
      <c r="N728" s="12">
        <v>40342.7483680556</v>
      </c>
      <c r="O728" s="13" t="s">
        <v>72</v>
      </c>
      <c r="P728" s="5" t="s">
        <v>91</v>
      </c>
      <c r="Q728" s="5" t="s">
        <v>127</v>
      </c>
      <c r="R728" s="5" t="s">
        <v>128</v>
      </c>
      <c r="T728" s="5" t="s">
        <v>94</v>
      </c>
      <c r="U728" s="7">
        <v>9.6481</v>
      </c>
      <c r="V728" s="7" t="s">
        <v>129</v>
      </c>
      <c r="W728" s="7" t="s">
        <v>130</v>
      </c>
      <c r="X728" s="7" t="s">
        <v>817</v>
      </c>
      <c r="Y728" s="15">
        <v>0</v>
      </c>
      <c r="Z728" s="15">
        <v>0</v>
      </c>
      <c r="AA728" s="16"/>
      <c r="AB728" s="16"/>
      <c r="AC728" s="16"/>
      <c r="AD728" s="16"/>
      <c r="AE728" s="16"/>
      <c r="AF728" s="16"/>
      <c r="AG728" s="16">
        <v>0</v>
      </c>
      <c r="AH728" s="16"/>
      <c r="AI728" s="19">
        <v>40999.7483912037</v>
      </c>
      <c r="AJ728" s="20">
        <v>3</v>
      </c>
      <c r="AK728" s="21">
        <v>40870</v>
      </c>
      <c r="AL728" s="16"/>
      <c r="AM728" s="16"/>
      <c r="AN728" s="16"/>
      <c r="AO728" s="16"/>
      <c r="AP728" s="21">
        <v>42825</v>
      </c>
      <c r="AQ728" s="21"/>
      <c r="AR728" s="16"/>
      <c r="AS728" s="16"/>
      <c r="AT728" s="16"/>
      <c r="AU728" s="16"/>
      <c r="AV728" s="6"/>
      <c r="AW728" s="16"/>
      <c r="AX728" s="16"/>
      <c r="AY728" s="15">
        <v>0</v>
      </c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>
        <v>558</v>
      </c>
      <c r="BO728" s="1" t="e">
        <f>VLOOKUP(#REF!,BP$1:BP$65243,1,0)</f>
        <v>#REF!</v>
      </c>
      <c r="BP728" s="1"/>
    </row>
    <row r="729" ht="48" spans="1:68">
      <c r="A729" s="4" t="s">
        <v>4528</v>
      </c>
      <c r="B729" s="5" t="s">
        <v>215</v>
      </c>
      <c r="C729" s="5" t="s">
        <v>4528</v>
      </c>
      <c r="D729" s="5" t="s">
        <v>4529</v>
      </c>
      <c r="E729" s="6" t="s">
        <v>67</v>
      </c>
      <c r="F729" s="7">
        <v>2.1158</v>
      </c>
      <c r="G729" s="5" t="s">
        <v>4530</v>
      </c>
      <c r="H729" s="8" t="s">
        <v>4531</v>
      </c>
      <c r="I729" s="8" t="s">
        <v>4532</v>
      </c>
      <c r="J729" s="11">
        <v>0</v>
      </c>
      <c r="K729" s="6">
        <v>915</v>
      </c>
      <c r="L729" s="5" t="s">
        <v>4533</v>
      </c>
      <c r="M729" s="12">
        <v>42741.7028472222</v>
      </c>
      <c r="N729" s="12">
        <v>42699.7028472222</v>
      </c>
      <c r="O729" s="13" t="s">
        <v>72</v>
      </c>
      <c r="P729" s="5" t="s">
        <v>448</v>
      </c>
      <c r="Q729" s="5" t="s">
        <v>176</v>
      </c>
      <c r="R729" s="5" t="s">
        <v>75</v>
      </c>
      <c r="T729" s="5"/>
      <c r="U729" s="7">
        <v>2.1158</v>
      </c>
      <c r="V729" s="7" t="s">
        <v>177</v>
      </c>
      <c r="W729" s="7" t="s">
        <v>393</v>
      </c>
      <c r="X729" s="7" t="s">
        <v>243</v>
      </c>
      <c r="Y729" s="15">
        <v>0</v>
      </c>
      <c r="Z729" s="15">
        <v>8899.0548</v>
      </c>
      <c r="AA729" s="16"/>
      <c r="AB729" s="16"/>
      <c r="AC729" s="16"/>
      <c r="AD729" s="16"/>
      <c r="AE729" s="16"/>
      <c r="AF729" s="16"/>
      <c r="AG729" s="16">
        <v>0</v>
      </c>
      <c r="AH729" s="16"/>
      <c r="AI729" s="19">
        <v>42936.7028472222</v>
      </c>
      <c r="AJ729" s="20">
        <v>2</v>
      </c>
      <c r="AK729" s="21"/>
      <c r="AL729" s="16"/>
      <c r="AM729" s="16"/>
      <c r="AN729" s="16"/>
      <c r="AO729" s="16"/>
      <c r="AP729" s="21">
        <v>43666.7028472222</v>
      </c>
      <c r="AQ729" s="21"/>
      <c r="AR729" s="16"/>
      <c r="AS729" s="16"/>
      <c r="AT729" s="16"/>
      <c r="AU729" s="16"/>
      <c r="AV729" s="6"/>
      <c r="AW729" s="16"/>
      <c r="AX729" s="16"/>
      <c r="AY729" s="15">
        <v>4206</v>
      </c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>
        <v>559</v>
      </c>
      <c r="BO729" s="1" t="e">
        <f>VLOOKUP(#REF!,BP$1:BP$65243,1,0)</f>
        <v>#REF!</v>
      </c>
      <c r="BP729" s="1"/>
    </row>
    <row r="730" ht="48" spans="1:68">
      <c r="A730" s="4" t="s">
        <v>4534</v>
      </c>
      <c r="B730" s="5" t="s">
        <v>99</v>
      </c>
      <c r="C730" s="5" t="s">
        <v>4534</v>
      </c>
      <c r="D730" s="5" t="s">
        <v>4535</v>
      </c>
      <c r="E730" s="6" t="s">
        <v>67</v>
      </c>
      <c r="F730" s="7">
        <v>2.2716</v>
      </c>
      <c r="G730" s="5" t="s">
        <v>4536</v>
      </c>
      <c r="H730" s="8" t="s">
        <v>4537</v>
      </c>
      <c r="I730" s="8" t="s">
        <v>4538</v>
      </c>
      <c r="J730" s="11">
        <v>0</v>
      </c>
      <c r="K730" s="6">
        <v>1205</v>
      </c>
      <c r="L730" s="5" t="s">
        <v>4539</v>
      </c>
      <c r="M730" s="12">
        <v>41950.4794212963</v>
      </c>
      <c r="N730" s="12">
        <v>41946.4793981481</v>
      </c>
      <c r="O730" s="13" t="s">
        <v>72</v>
      </c>
      <c r="P730" s="5" t="s">
        <v>91</v>
      </c>
      <c r="Q730" s="5" t="s">
        <v>205</v>
      </c>
      <c r="R730" s="5" t="s">
        <v>75</v>
      </c>
      <c r="T730" s="5" t="s">
        <v>94</v>
      </c>
      <c r="U730" s="7">
        <v>2.2716</v>
      </c>
      <c r="V730" s="7" t="s">
        <v>441</v>
      </c>
      <c r="W730" s="7" t="s">
        <v>78</v>
      </c>
      <c r="X730" s="7" t="s">
        <v>158</v>
      </c>
      <c r="Y730" s="15">
        <v>0</v>
      </c>
      <c r="Z730" s="15">
        <v>10801</v>
      </c>
      <c r="AA730" s="16"/>
      <c r="AB730" s="16"/>
      <c r="AC730" s="16"/>
      <c r="AD730" s="16"/>
      <c r="AE730" s="16"/>
      <c r="AF730" s="16"/>
      <c r="AG730" s="16">
        <v>0</v>
      </c>
      <c r="AH730" s="16"/>
      <c r="AI730" s="19">
        <v>42009.4794097222</v>
      </c>
      <c r="AJ730" s="20">
        <v>1.5</v>
      </c>
      <c r="AK730" s="21">
        <v>41960</v>
      </c>
      <c r="AL730" s="16"/>
      <c r="AM730" s="16"/>
      <c r="AN730" s="16"/>
      <c r="AO730" s="16"/>
      <c r="AP730" s="21">
        <v>42921</v>
      </c>
      <c r="AQ730" s="21"/>
      <c r="AR730" s="16"/>
      <c r="AS730" s="16"/>
      <c r="AT730" s="16"/>
      <c r="AU730" s="16"/>
      <c r="AV730" s="6"/>
      <c r="AW730" s="16"/>
      <c r="AX730" s="16"/>
      <c r="AY730" s="15">
        <v>4755</v>
      </c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>
        <v>560</v>
      </c>
      <c r="BO730" s="1" t="e">
        <f>VLOOKUP(#REF!,BP$1:BP$65243,1,0)</f>
        <v>#REF!</v>
      </c>
      <c r="BP730" s="1"/>
    </row>
    <row r="731" ht="48" spans="1:68">
      <c r="A731" s="4" t="s">
        <v>4540</v>
      </c>
      <c r="B731" s="5" t="s">
        <v>65</v>
      </c>
      <c r="C731" s="5" t="s">
        <v>4540</v>
      </c>
      <c r="D731" s="5" t="s">
        <v>4541</v>
      </c>
      <c r="E731" s="6" t="s">
        <v>67</v>
      </c>
      <c r="F731" s="7">
        <v>1.6791</v>
      </c>
      <c r="G731" s="5" t="s">
        <v>4542</v>
      </c>
      <c r="H731" s="8" t="s">
        <v>4543</v>
      </c>
      <c r="I731" s="8" t="s">
        <v>4544</v>
      </c>
      <c r="J731" s="11">
        <v>0</v>
      </c>
      <c r="K731" s="6">
        <v>715</v>
      </c>
      <c r="L731" s="5" t="s">
        <v>4545</v>
      </c>
      <c r="M731" s="12">
        <v>42391.6050578704</v>
      </c>
      <c r="N731" s="12">
        <v>42353.6050231481</v>
      </c>
      <c r="O731" s="13" t="s">
        <v>72</v>
      </c>
      <c r="P731" s="5" t="s">
        <v>166</v>
      </c>
      <c r="Q731" s="5" t="s">
        <v>74</v>
      </c>
      <c r="R731" s="5" t="s">
        <v>75</v>
      </c>
      <c r="T731" s="5" t="s">
        <v>76</v>
      </c>
      <c r="U731" s="7">
        <v>1.6791</v>
      </c>
      <c r="V731" s="7" t="s">
        <v>177</v>
      </c>
      <c r="W731" s="7" t="s">
        <v>234</v>
      </c>
      <c r="X731" s="7" t="s">
        <v>158</v>
      </c>
      <c r="Y731" s="15">
        <v>0</v>
      </c>
      <c r="Z731" s="15">
        <v>7556</v>
      </c>
      <c r="AA731" s="16"/>
      <c r="AB731" s="16"/>
      <c r="AC731" s="16"/>
      <c r="AD731" s="16"/>
      <c r="AE731" s="16"/>
      <c r="AF731" s="16"/>
      <c r="AG731" s="16">
        <v>0</v>
      </c>
      <c r="AH731" s="16"/>
      <c r="AI731" s="19">
        <v>42653.6050462963</v>
      </c>
      <c r="AJ731" s="20">
        <v>2</v>
      </c>
      <c r="AK731" s="21">
        <v>42458</v>
      </c>
      <c r="AL731" s="16"/>
      <c r="AM731" s="16"/>
      <c r="AN731" s="16"/>
      <c r="AO731" s="16"/>
      <c r="AP731" s="21">
        <v>43383.6050462963</v>
      </c>
      <c r="AQ731" s="21"/>
      <c r="AR731" s="16"/>
      <c r="AS731" s="16"/>
      <c r="AT731" s="16"/>
      <c r="AU731" s="16"/>
      <c r="AV731" s="6"/>
      <c r="AW731" s="16"/>
      <c r="AX731" s="16"/>
      <c r="AY731" s="15">
        <v>4500</v>
      </c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>
        <v>561</v>
      </c>
      <c r="BO731" s="1" t="e">
        <f>VLOOKUP(#REF!,BP$1:BP$65243,1,0)</f>
        <v>#REF!</v>
      </c>
      <c r="BP731" s="1"/>
    </row>
    <row r="732" ht="48" spans="1:68">
      <c r="A732" s="4" t="s">
        <v>4546</v>
      </c>
      <c r="B732" s="5" t="s">
        <v>272</v>
      </c>
      <c r="C732" s="5" t="s">
        <v>4546</v>
      </c>
      <c r="D732" s="5" t="s">
        <v>4547</v>
      </c>
      <c r="E732" s="6" t="s">
        <v>67</v>
      </c>
      <c r="F732" s="7">
        <v>1.766</v>
      </c>
      <c r="G732" s="5" t="s">
        <v>4548</v>
      </c>
      <c r="H732" s="8" t="s">
        <v>4549</v>
      </c>
      <c r="I732" s="8" t="s">
        <v>4550</v>
      </c>
      <c r="J732" s="11">
        <v>0</v>
      </c>
      <c r="K732" s="6">
        <v>500</v>
      </c>
      <c r="L732" s="5" t="s">
        <v>4551</v>
      </c>
      <c r="M732" s="12">
        <v>41583.6468287037</v>
      </c>
      <c r="N732" s="12">
        <v>41576.6468287037</v>
      </c>
      <c r="O732" s="13" t="s">
        <v>72</v>
      </c>
      <c r="P732" s="5" t="s">
        <v>278</v>
      </c>
      <c r="Q732" s="5" t="s">
        <v>440</v>
      </c>
      <c r="R732" s="5" t="s">
        <v>75</v>
      </c>
      <c r="T732" s="5" t="s">
        <v>94</v>
      </c>
      <c r="U732" s="7">
        <v>1.766</v>
      </c>
      <c r="V732" s="7" t="s">
        <v>117</v>
      </c>
      <c r="W732" s="7" t="s">
        <v>1938</v>
      </c>
      <c r="X732" s="7" t="s">
        <v>158</v>
      </c>
      <c r="Y732" s="15">
        <v>0</v>
      </c>
      <c r="Z732" s="15">
        <v>7947</v>
      </c>
      <c r="AA732" s="16"/>
      <c r="AB732" s="16"/>
      <c r="AC732" s="16"/>
      <c r="AD732" s="16"/>
      <c r="AE732" s="16"/>
      <c r="AF732" s="16"/>
      <c r="AG732" s="16">
        <v>3</v>
      </c>
      <c r="AH732" s="16">
        <v>1.0313</v>
      </c>
      <c r="AI732" s="19">
        <v>41840.6468287037</v>
      </c>
      <c r="AJ732" s="20">
        <v>1.5</v>
      </c>
      <c r="AK732" s="21">
        <v>41810.5733796296</v>
      </c>
      <c r="AL732" s="16"/>
      <c r="AM732" s="16"/>
      <c r="AN732" s="16"/>
      <c r="AO732" s="16"/>
      <c r="AP732" s="21">
        <v>42449.6468287037</v>
      </c>
      <c r="AQ732" s="21">
        <v>42247</v>
      </c>
      <c r="AR732" s="16"/>
      <c r="AS732" s="16"/>
      <c r="AT732" s="16"/>
      <c r="AU732" s="16"/>
      <c r="AV732" s="6"/>
      <c r="AW732" s="16"/>
      <c r="AX732" s="16"/>
      <c r="AY732" s="15">
        <v>4500</v>
      </c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>
        <v>562</v>
      </c>
      <c r="BO732" s="1" t="e">
        <f>VLOOKUP(#REF!,BP$1:BP$65243,1,0)</f>
        <v>#REF!</v>
      </c>
      <c r="BP732" s="1"/>
    </row>
    <row r="733" ht="48" spans="1:68">
      <c r="A733" s="4" t="s">
        <v>4552</v>
      </c>
      <c r="B733" s="5" t="s">
        <v>632</v>
      </c>
      <c r="C733" s="5" t="s">
        <v>4552</v>
      </c>
      <c r="D733" s="5" t="s">
        <v>4553</v>
      </c>
      <c r="E733" s="6" t="s">
        <v>67</v>
      </c>
      <c r="F733" s="7">
        <v>1.8668</v>
      </c>
      <c r="G733" s="5" t="s">
        <v>4554</v>
      </c>
      <c r="H733" s="8" t="s">
        <v>4555</v>
      </c>
      <c r="I733" s="8" t="s">
        <v>4556</v>
      </c>
      <c r="J733" s="11">
        <v>0</v>
      </c>
      <c r="K733" s="6">
        <v>710</v>
      </c>
      <c r="L733" s="5" t="s">
        <v>4557</v>
      </c>
      <c r="M733" s="12">
        <v>40409.4539814815</v>
      </c>
      <c r="N733" s="12">
        <v>40406.4539814815</v>
      </c>
      <c r="O733" s="13" t="s">
        <v>72</v>
      </c>
      <c r="P733" s="5" t="s">
        <v>91</v>
      </c>
      <c r="Q733" s="5" t="s">
        <v>105</v>
      </c>
      <c r="R733" s="5" t="s">
        <v>75</v>
      </c>
      <c r="T733" s="5" t="s">
        <v>94</v>
      </c>
      <c r="U733" s="7">
        <v>1.9101</v>
      </c>
      <c r="V733" s="7" t="s">
        <v>107</v>
      </c>
      <c r="W733" s="7" t="s">
        <v>108</v>
      </c>
      <c r="X733" s="7" t="s">
        <v>158</v>
      </c>
      <c r="Y733" s="15">
        <v>0</v>
      </c>
      <c r="Z733" s="15">
        <v>2772</v>
      </c>
      <c r="AA733" s="16"/>
      <c r="AB733" s="16"/>
      <c r="AC733" s="16"/>
      <c r="AD733" s="16"/>
      <c r="AE733" s="16"/>
      <c r="AF733" s="16"/>
      <c r="AG733" s="16">
        <v>0</v>
      </c>
      <c r="AH733" s="16"/>
      <c r="AI733" s="19">
        <v>40694.4539814815</v>
      </c>
      <c r="AJ733" s="20">
        <v>2</v>
      </c>
      <c r="AK733" s="21">
        <v>40599</v>
      </c>
      <c r="AL733" s="16"/>
      <c r="AM733" s="16"/>
      <c r="AN733" s="16"/>
      <c r="AO733" s="16"/>
      <c r="AP733" s="21">
        <v>41790.4539814815</v>
      </c>
      <c r="AQ733" s="21">
        <v>41404</v>
      </c>
      <c r="AR733" s="16"/>
      <c r="AS733" s="16"/>
      <c r="AT733" s="16"/>
      <c r="AU733" s="16"/>
      <c r="AV733" s="6"/>
      <c r="AW733" s="16"/>
      <c r="AX733" s="16"/>
      <c r="AY733" s="15">
        <v>1484.8939</v>
      </c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>
        <v>563</v>
      </c>
      <c r="BO733" s="1" t="e">
        <f>VLOOKUP(#REF!,BP$1:BP$65243,1,0)</f>
        <v>#REF!</v>
      </c>
      <c r="BP733" s="1"/>
    </row>
    <row r="734" ht="48" spans="1:68">
      <c r="A734" s="4" t="s">
        <v>4558</v>
      </c>
      <c r="B734" s="5" t="s">
        <v>65</v>
      </c>
      <c r="C734" s="5" t="s">
        <v>4558</v>
      </c>
      <c r="D734" s="5" t="s">
        <v>4559</v>
      </c>
      <c r="E734" s="6" t="s">
        <v>67</v>
      </c>
      <c r="F734" s="7">
        <v>1.0035</v>
      </c>
      <c r="G734" s="5" t="s">
        <v>4560</v>
      </c>
      <c r="H734" s="8" t="s">
        <v>4561</v>
      </c>
      <c r="I734" s="8" t="s">
        <v>4562</v>
      </c>
      <c r="J734" s="11">
        <v>0</v>
      </c>
      <c r="K734" s="6">
        <v>440</v>
      </c>
      <c r="L734" s="5" t="s">
        <v>4563</v>
      </c>
      <c r="M734" s="12">
        <v>42725.6827546296</v>
      </c>
      <c r="N734" s="12">
        <v>42685.6827546296</v>
      </c>
      <c r="O734" s="13" t="s">
        <v>72</v>
      </c>
      <c r="P734" s="5" t="s">
        <v>166</v>
      </c>
      <c r="Q734" s="5" t="s">
        <v>74</v>
      </c>
      <c r="R734" s="5" t="s">
        <v>75</v>
      </c>
      <c r="T734" s="5" t="s">
        <v>76</v>
      </c>
      <c r="U734" s="7">
        <v>1.1658</v>
      </c>
      <c r="V734" s="7" t="s">
        <v>177</v>
      </c>
      <c r="W734" s="7" t="s">
        <v>234</v>
      </c>
      <c r="X734" s="7" t="s">
        <v>243</v>
      </c>
      <c r="Y734" s="15">
        <v>0</v>
      </c>
      <c r="Z734" s="15">
        <v>3913.65</v>
      </c>
      <c r="AA734" s="16"/>
      <c r="AB734" s="16"/>
      <c r="AC734" s="16"/>
      <c r="AD734" s="16"/>
      <c r="AE734" s="16"/>
      <c r="AF734" s="16"/>
      <c r="AG734" s="16">
        <v>0</v>
      </c>
      <c r="AH734" s="16"/>
      <c r="AI734" s="19">
        <v>42986.6827546296</v>
      </c>
      <c r="AJ734" s="20">
        <v>1.5</v>
      </c>
      <c r="AK734" s="21"/>
      <c r="AL734" s="16"/>
      <c r="AM734" s="16"/>
      <c r="AN734" s="16"/>
      <c r="AO734" s="16"/>
      <c r="AP734" s="21">
        <v>43532.6827546296</v>
      </c>
      <c r="AQ734" s="21"/>
      <c r="AR734" s="16"/>
      <c r="AS734" s="16"/>
      <c r="AT734" s="16"/>
      <c r="AU734" s="16"/>
      <c r="AV734" s="6"/>
      <c r="AW734" s="16"/>
      <c r="AX734" s="16"/>
      <c r="AY734" s="15">
        <v>3900</v>
      </c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>
        <v>564</v>
      </c>
      <c r="BO734" s="1" t="e">
        <f>VLOOKUP(#REF!,BP$1:BP$65243,1,0)</f>
        <v>#REF!</v>
      </c>
      <c r="BP734" s="1"/>
    </row>
    <row r="735" ht="48" spans="1:68">
      <c r="A735" s="4" t="s">
        <v>4564</v>
      </c>
      <c r="B735" s="5" t="s">
        <v>99</v>
      </c>
      <c r="C735" s="5" t="s">
        <v>4564</v>
      </c>
      <c r="D735" s="5" t="s">
        <v>4565</v>
      </c>
      <c r="E735" s="6" t="s">
        <v>67</v>
      </c>
      <c r="F735" s="7">
        <v>2.0506</v>
      </c>
      <c r="G735" s="5" t="s">
        <v>640</v>
      </c>
      <c r="H735" s="8" t="s">
        <v>4566</v>
      </c>
      <c r="I735" s="8" t="s">
        <v>4567</v>
      </c>
      <c r="J735" s="11">
        <v>0</v>
      </c>
      <c r="K735" s="6">
        <v>1135</v>
      </c>
      <c r="L735" s="5" t="s">
        <v>4568</v>
      </c>
      <c r="M735" s="12">
        <v>42620.7350578704</v>
      </c>
      <c r="N735" s="12">
        <v>42580.7350347222</v>
      </c>
      <c r="O735" s="13" t="s">
        <v>72</v>
      </c>
      <c r="P735" s="5" t="s">
        <v>91</v>
      </c>
      <c r="Q735" s="5" t="s">
        <v>105</v>
      </c>
      <c r="R735" s="5" t="s">
        <v>75</v>
      </c>
      <c r="T735" s="5"/>
      <c r="U735" s="7">
        <v>2.0506</v>
      </c>
      <c r="V735" s="7" t="s">
        <v>177</v>
      </c>
      <c r="W735" s="7" t="s">
        <v>157</v>
      </c>
      <c r="X735" s="7" t="s">
        <v>243</v>
      </c>
      <c r="Y735" s="15"/>
      <c r="Z735" s="15">
        <v>9258</v>
      </c>
      <c r="AA735" s="16"/>
      <c r="AB735" s="16"/>
      <c r="AC735" s="16"/>
      <c r="AD735" s="16"/>
      <c r="AE735" s="16"/>
      <c r="AF735" s="16"/>
      <c r="AG735" s="16">
        <v>0</v>
      </c>
      <c r="AH735" s="16"/>
      <c r="AI735" s="19">
        <v>42791.7350578704</v>
      </c>
      <c r="AJ735" s="20">
        <v>2</v>
      </c>
      <c r="AK735" s="21">
        <v>42747</v>
      </c>
      <c r="AL735" s="16"/>
      <c r="AM735" s="16"/>
      <c r="AN735" s="16"/>
      <c r="AO735" s="16"/>
      <c r="AP735" s="21">
        <v>43521.7350578704</v>
      </c>
      <c r="AQ735" s="21"/>
      <c r="AR735" s="16"/>
      <c r="AS735" s="16"/>
      <c r="AT735" s="16"/>
      <c r="AU735" s="16"/>
      <c r="AV735" s="6"/>
      <c r="AW735" s="16"/>
      <c r="AX735" s="16"/>
      <c r="AY735" s="15">
        <v>4515</v>
      </c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>
        <v>565</v>
      </c>
      <c r="BO735" s="1" t="e">
        <f>VLOOKUP(#REF!,BP$1:BP$65243,1,0)</f>
        <v>#REF!</v>
      </c>
      <c r="BP735" s="1"/>
    </row>
    <row r="736" ht="48" spans="1:68">
      <c r="A736" s="4" t="s">
        <v>4569</v>
      </c>
      <c r="B736" s="5" t="s">
        <v>65</v>
      </c>
      <c r="C736" s="5" t="s">
        <v>4569</v>
      </c>
      <c r="D736" s="5" t="s">
        <v>4570</v>
      </c>
      <c r="E736" s="6" t="s">
        <v>67</v>
      </c>
      <c r="F736" s="7">
        <v>1.7771</v>
      </c>
      <c r="G736" s="5" t="s">
        <v>4571</v>
      </c>
      <c r="H736" s="8" t="s">
        <v>4572</v>
      </c>
      <c r="I736" s="8" t="s">
        <v>4573</v>
      </c>
      <c r="J736" s="11">
        <v>0</v>
      </c>
      <c r="K736" s="6">
        <v>870</v>
      </c>
      <c r="L736" s="5" t="s">
        <v>4574</v>
      </c>
      <c r="M736" s="12">
        <v>41264.8099537037</v>
      </c>
      <c r="N736" s="12">
        <v>41227.8099537037</v>
      </c>
      <c r="O736" s="13" t="s">
        <v>72</v>
      </c>
      <c r="P736" s="5" t="s">
        <v>166</v>
      </c>
      <c r="Q736" s="5" t="s">
        <v>105</v>
      </c>
      <c r="R736" s="5" t="s">
        <v>75</v>
      </c>
      <c r="T736" s="5" t="s">
        <v>76</v>
      </c>
      <c r="U736" s="7">
        <v>1.7771</v>
      </c>
      <c r="V736" s="7" t="s">
        <v>259</v>
      </c>
      <c r="W736" s="7" t="s">
        <v>168</v>
      </c>
      <c r="X736" s="7" t="s">
        <v>79</v>
      </c>
      <c r="Y736" s="15">
        <v>0</v>
      </c>
      <c r="Z736" s="15">
        <v>6718</v>
      </c>
      <c r="AA736" s="16"/>
      <c r="AB736" s="16"/>
      <c r="AC736" s="16"/>
      <c r="AD736" s="16"/>
      <c r="AE736" s="16"/>
      <c r="AF736" s="16"/>
      <c r="AG736" s="16">
        <v>0</v>
      </c>
      <c r="AH736" s="16"/>
      <c r="AI736" s="19">
        <v>41425.8099537037</v>
      </c>
      <c r="AJ736" s="20">
        <v>1.5</v>
      </c>
      <c r="AK736" s="21">
        <v>41422</v>
      </c>
      <c r="AL736" s="16"/>
      <c r="AM736" s="16"/>
      <c r="AN736" s="16"/>
      <c r="AO736" s="16"/>
      <c r="AP736" s="21">
        <v>41973.8099537037</v>
      </c>
      <c r="AQ736" s="21">
        <v>41932</v>
      </c>
      <c r="AR736" s="16"/>
      <c r="AS736" s="16"/>
      <c r="AT736" s="16"/>
      <c r="AU736" s="16"/>
      <c r="AV736" s="6"/>
      <c r="AW736" s="16"/>
      <c r="AX736" s="16"/>
      <c r="AY736" s="15">
        <v>3780.3162</v>
      </c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>
        <v>566</v>
      </c>
      <c r="BO736" s="1" t="e">
        <f>VLOOKUP(#REF!,BP$1:BP$65243,1,0)</f>
        <v>#REF!</v>
      </c>
      <c r="BP736" s="1"/>
    </row>
    <row r="737" ht="48" spans="1:68">
      <c r="A737" s="4" t="s">
        <v>4569</v>
      </c>
      <c r="B737" s="5" t="s">
        <v>65</v>
      </c>
      <c r="C737" s="5" t="s">
        <v>4569</v>
      </c>
      <c r="D737" s="5" t="s">
        <v>4575</v>
      </c>
      <c r="E737" s="6" t="s">
        <v>67</v>
      </c>
      <c r="F737" s="7">
        <v>0.2204</v>
      </c>
      <c r="G737" s="5" t="s">
        <v>4576</v>
      </c>
      <c r="H737" s="8" t="s">
        <v>4577</v>
      </c>
      <c r="I737" s="8" t="s">
        <v>4578</v>
      </c>
      <c r="J737" s="11">
        <v>0</v>
      </c>
      <c r="K737" s="6">
        <v>115</v>
      </c>
      <c r="L737" s="5" t="s">
        <v>4579</v>
      </c>
      <c r="M737" s="12">
        <v>41352.546099537</v>
      </c>
      <c r="N737" s="12">
        <v>41346.546099537</v>
      </c>
      <c r="O737" s="13" t="s">
        <v>72</v>
      </c>
      <c r="P737" s="5" t="s">
        <v>166</v>
      </c>
      <c r="Q737" s="5" t="s">
        <v>105</v>
      </c>
      <c r="R737" s="5" t="s">
        <v>75</v>
      </c>
      <c r="T737" s="5" t="s">
        <v>76</v>
      </c>
      <c r="U737" s="7">
        <v>0.2204</v>
      </c>
      <c r="V737" s="7" t="s">
        <v>259</v>
      </c>
      <c r="W737" s="7" t="s">
        <v>168</v>
      </c>
      <c r="X737" s="7" t="s">
        <v>79</v>
      </c>
      <c r="Y737" s="15">
        <v>0</v>
      </c>
      <c r="Z737" s="15">
        <v>833</v>
      </c>
      <c r="AA737" s="16"/>
      <c r="AB737" s="16"/>
      <c r="AC737" s="16"/>
      <c r="AD737" s="16"/>
      <c r="AE737" s="16"/>
      <c r="AF737" s="16"/>
      <c r="AG737" s="16">
        <v>0</v>
      </c>
      <c r="AH737" s="16"/>
      <c r="AI737" s="19">
        <v>41517.546099537</v>
      </c>
      <c r="AJ737" s="20">
        <v>1.5</v>
      </c>
      <c r="AK737" s="21">
        <v>41422</v>
      </c>
      <c r="AL737" s="16"/>
      <c r="AM737" s="16"/>
      <c r="AN737" s="16"/>
      <c r="AO737" s="16"/>
      <c r="AP737" s="21">
        <v>42063.546099537</v>
      </c>
      <c r="AQ737" s="21">
        <v>41932</v>
      </c>
      <c r="AR737" s="16"/>
      <c r="AS737" s="16"/>
      <c r="AT737" s="16"/>
      <c r="AU737" s="16"/>
      <c r="AV737" s="6"/>
      <c r="AW737" s="16"/>
      <c r="AX737" s="16"/>
      <c r="AY737" s="15">
        <v>3779.4918</v>
      </c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>
        <v>566</v>
      </c>
      <c r="BO737" s="1" t="e">
        <f>VLOOKUP(#REF!,BP$1:BP$65243,1,0)</f>
        <v>#REF!</v>
      </c>
      <c r="BP737" s="1"/>
    </row>
    <row r="738" ht="48" spans="1:68">
      <c r="A738" s="4" t="s">
        <v>4580</v>
      </c>
      <c r="B738" s="5" t="s">
        <v>160</v>
      </c>
      <c r="C738" s="5" t="s">
        <v>4580</v>
      </c>
      <c r="D738" s="5" t="s">
        <v>4581</v>
      </c>
      <c r="E738" s="6" t="s">
        <v>67</v>
      </c>
      <c r="F738" s="7">
        <v>3.3277</v>
      </c>
      <c r="G738" s="5" t="s">
        <v>4582</v>
      </c>
      <c r="H738" s="8" t="s">
        <v>4583</v>
      </c>
      <c r="I738" s="8" t="s">
        <v>4584</v>
      </c>
      <c r="J738" s="11">
        <v>0</v>
      </c>
      <c r="K738" s="6">
        <v>1070</v>
      </c>
      <c r="L738" s="5" t="s">
        <v>4585</v>
      </c>
      <c r="M738" s="12">
        <v>41936.5933680556</v>
      </c>
      <c r="N738" s="12">
        <v>41932.5933680556</v>
      </c>
      <c r="O738" s="13" t="s">
        <v>72</v>
      </c>
      <c r="P738" s="5" t="s">
        <v>448</v>
      </c>
      <c r="Q738" s="5" t="s">
        <v>407</v>
      </c>
      <c r="R738" s="5" t="s">
        <v>75</v>
      </c>
      <c r="T738" s="5" t="s">
        <v>94</v>
      </c>
      <c r="U738" s="7">
        <v>3.3277</v>
      </c>
      <c r="V738" s="7" t="s">
        <v>117</v>
      </c>
      <c r="W738" s="7" t="s">
        <v>2530</v>
      </c>
      <c r="X738" s="7" t="s">
        <v>191</v>
      </c>
      <c r="Y738" s="15">
        <v>0</v>
      </c>
      <c r="Z738" s="15">
        <v>15474</v>
      </c>
      <c r="AA738" s="16"/>
      <c r="AB738" s="16"/>
      <c r="AC738" s="16"/>
      <c r="AD738" s="16"/>
      <c r="AE738" s="16"/>
      <c r="AF738" s="16"/>
      <c r="AG738" s="16">
        <v>0</v>
      </c>
      <c r="AH738" s="16"/>
      <c r="AI738" s="19">
        <v>42165.5933680556</v>
      </c>
      <c r="AJ738" s="20">
        <v>2</v>
      </c>
      <c r="AK738" s="21">
        <v>42103</v>
      </c>
      <c r="AL738" s="16"/>
      <c r="AM738" s="16"/>
      <c r="AN738" s="16"/>
      <c r="AO738" s="16"/>
      <c r="AP738" s="21">
        <v>42896.5933680556</v>
      </c>
      <c r="AQ738" s="21">
        <v>42479</v>
      </c>
      <c r="AR738" s="16"/>
      <c r="AS738" s="16"/>
      <c r="AT738" s="16"/>
      <c r="AU738" s="16"/>
      <c r="AV738" s="6"/>
      <c r="AW738" s="16"/>
      <c r="AX738" s="16"/>
      <c r="AY738" s="15">
        <v>4650</v>
      </c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>
        <v>567</v>
      </c>
      <c r="BO738" s="1" t="e">
        <f>VLOOKUP(#REF!,BP$1:BP$65243,1,0)</f>
        <v>#REF!</v>
      </c>
      <c r="BP738" s="1"/>
    </row>
    <row r="739" ht="48" spans="1:68">
      <c r="A739" s="4" t="s">
        <v>4586</v>
      </c>
      <c r="B739" s="5" t="s">
        <v>632</v>
      </c>
      <c r="C739" s="5" t="s">
        <v>4586</v>
      </c>
      <c r="D739" s="5" t="s">
        <v>4587</v>
      </c>
      <c r="E739" s="6" t="s">
        <v>67</v>
      </c>
      <c r="F739" s="7">
        <v>2.9219</v>
      </c>
      <c r="G739" s="5" t="s">
        <v>4588</v>
      </c>
      <c r="H739" s="8" t="s">
        <v>4589</v>
      </c>
      <c r="I739" s="8" t="s">
        <v>4590</v>
      </c>
      <c r="J739" s="11">
        <v>0</v>
      </c>
      <c r="K739" s="6">
        <v>1295</v>
      </c>
      <c r="L739" s="5" t="s">
        <v>4591</v>
      </c>
      <c r="M739" s="12">
        <v>40618.5766435185</v>
      </c>
      <c r="N739" s="12">
        <v>40612.5766435185</v>
      </c>
      <c r="O739" s="13" t="s">
        <v>72</v>
      </c>
      <c r="P739" s="5" t="s">
        <v>204</v>
      </c>
      <c r="Q739" s="5" t="s">
        <v>407</v>
      </c>
      <c r="R739" s="5" t="s">
        <v>75</v>
      </c>
      <c r="T739" s="5" t="s">
        <v>94</v>
      </c>
      <c r="U739" s="7">
        <v>3.027</v>
      </c>
      <c r="V739" s="7" t="s">
        <v>117</v>
      </c>
      <c r="W739" s="7" t="s">
        <v>1099</v>
      </c>
      <c r="X739" s="7" t="s">
        <v>109</v>
      </c>
      <c r="Y739" s="15">
        <v>0</v>
      </c>
      <c r="Z739" s="15">
        <v>9423</v>
      </c>
      <c r="AA739" s="16"/>
      <c r="AB739" s="16"/>
      <c r="AC739" s="16"/>
      <c r="AD739" s="16"/>
      <c r="AE739" s="16"/>
      <c r="AF739" s="16"/>
      <c r="AG739" s="16">
        <v>0</v>
      </c>
      <c r="AH739" s="16"/>
      <c r="AI739" s="19">
        <v>40928.5766435185</v>
      </c>
      <c r="AJ739" s="20">
        <v>2</v>
      </c>
      <c r="AK739" s="21">
        <v>40675</v>
      </c>
      <c r="AL739" s="16"/>
      <c r="AM739" s="16"/>
      <c r="AN739" s="16"/>
      <c r="AO739" s="16"/>
      <c r="AP739" s="21">
        <v>41659.5766435185</v>
      </c>
      <c r="AQ739" s="21">
        <v>41049</v>
      </c>
      <c r="AR739" s="16"/>
      <c r="AS739" s="16"/>
      <c r="AT739" s="16"/>
      <c r="AU739" s="16"/>
      <c r="AV739" s="6"/>
      <c r="AW739" s="16"/>
      <c r="AX739" s="16"/>
      <c r="AY739" s="15">
        <v>3224.9564</v>
      </c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>
        <v>568</v>
      </c>
      <c r="BO739" s="1" t="e">
        <f>VLOOKUP(#REF!,BP$1:BP$65243,1,0)</f>
        <v>#REF!</v>
      </c>
      <c r="BP739" s="1"/>
    </row>
    <row r="740" ht="48" spans="1:68">
      <c r="A740" s="4" t="s">
        <v>4592</v>
      </c>
      <c r="B740" s="5" t="s">
        <v>160</v>
      </c>
      <c r="C740" s="5" t="s">
        <v>4592</v>
      </c>
      <c r="D740" s="5" t="s">
        <v>4593</v>
      </c>
      <c r="E740" s="6" t="s">
        <v>67</v>
      </c>
      <c r="F740" s="7">
        <v>4.5003</v>
      </c>
      <c r="G740" s="5" t="s">
        <v>4594</v>
      </c>
      <c r="H740" s="8" t="s">
        <v>4595</v>
      </c>
      <c r="I740" s="8" t="s">
        <v>4596</v>
      </c>
      <c r="J740" s="11">
        <v>0</v>
      </c>
      <c r="K740" s="6">
        <v>7260</v>
      </c>
      <c r="L740" s="5" t="s">
        <v>4597</v>
      </c>
      <c r="M740" s="12">
        <v>41247.4146643519</v>
      </c>
      <c r="N740" s="12">
        <v>41241.4146643519</v>
      </c>
      <c r="O740" s="13" t="s">
        <v>72</v>
      </c>
      <c r="P740" s="5" t="s">
        <v>91</v>
      </c>
      <c r="Q740" s="5" t="s">
        <v>92</v>
      </c>
      <c r="R740" s="5" t="s">
        <v>93</v>
      </c>
      <c r="T740" s="5" t="s">
        <v>94</v>
      </c>
      <c r="U740" s="7">
        <v>5.7238</v>
      </c>
      <c r="V740" s="7" t="s">
        <v>189</v>
      </c>
      <c r="W740" s="7" t="s">
        <v>78</v>
      </c>
      <c r="X740" s="7"/>
      <c r="Y740" s="15">
        <v>0</v>
      </c>
      <c r="Z740" s="15">
        <v>0</v>
      </c>
      <c r="AA740" s="16"/>
      <c r="AB740" s="16"/>
      <c r="AC740" s="16"/>
      <c r="AD740" s="16"/>
      <c r="AE740" s="16"/>
      <c r="AF740" s="16"/>
      <c r="AG740" s="16">
        <v>20</v>
      </c>
      <c r="AH740" s="16">
        <v>4.38</v>
      </c>
      <c r="AI740" s="19">
        <v>41638.4146643519</v>
      </c>
      <c r="AJ740" s="20">
        <v>2</v>
      </c>
      <c r="AK740" s="21">
        <v>41626</v>
      </c>
      <c r="AL740" s="16"/>
      <c r="AM740" s="16"/>
      <c r="AN740" s="16"/>
      <c r="AO740" s="16"/>
      <c r="AP740" s="21">
        <v>42368.4146643519</v>
      </c>
      <c r="AQ740" s="21"/>
      <c r="AR740" s="16"/>
      <c r="AS740" s="16"/>
      <c r="AT740" s="16"/>
      <c r="AU740" s="16"/>
      <c r="AV740" s="6"/>
      <c r="AW740" s="16"/>
      <c r="AX740" s="16"/>
      <c r="AY740" s="15">
        <v>0</v>
      </c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>
        <v>569</v>
      </c>
      <c r="BO740" s="1" t="e">
        <f>VLOOKUP(#REF!,BP$1:BP$65243,1,0)</f>
        <v>#REF!</v>
      </c>
      <c r="BP740" s="1"/>
    </row>
    <row r="741" ht="48" spans="1:68">
      <c r="A741" s="4" t="s">
        <v>4598</v>
      </c>
      <c r="B741" s="5" t="s">
        <v>160</v>
      </c>
      <c r="C741" s="5" t="s">
        <v>4598</v>
      </c>
      <c r="D741" s="5" t="s">
        <v>4599</v>
      </c>
      <c r="E741" s="6" t="s">
        <v>67</v>
      </c>
      <c r="F741" s="7">
        <v>2.0124</v>
      </c>
      <c r="G741" s="5" t="s">
        <v>4600</v>
      </c>
      <c r="H741" s="8" t="s">
        <v>4601</v>
      </c>
      <c r="I741" s="8" t="s">
        <v>4602</v>
      </c>
      <c r="J741" s="11">
        <v>0</v>
      </c>
      <c r="K741" s="6">
        <v>775</v>
      </c>
      <c r="L741" s="5" t="s">
        <v>4603</v>
      </c>
      <c r="M741" s="12">
        <v>41806.7095717593</v>
      </c>
      <c r="N741" s="12">
        <v>41800.7095717593</v>
      </c>
      <c r="O741" s="13" t="s">
        <v>72</v>
      </c>
      <c r="P741" s="5" t="s">
        <v>166</v>
      </c>
      <c r="Q741" s="5" t="s">
        <v>407</v>
      </c>
      <c r="R741" s="5" t="s">
        <v>75</v>
      </c>
      <c r="T741" s="5" t="s">
        <v>94</v>
      </c>
      <c r="U741" s="7">
        <v>2.0124</v>
      </c>
      <c r="V741" s="7" t="s">
        <v>117</v>
      </c>
      <c r="W741" s="7" t="s">
        <v>242</v>
      </c>
      <c r="X741" s="7" t="s">
        <v>191</v>
      </c>
      <c r="Y741" s="15">
        <v>0</v>
      </c>
      <c r="Z741" s="15">
        <v>9177</v>
      </c>
      <c r="AA741" s="16"/>
      <c r="AB741" s="16"/>
      <c r="AC741" s="16"/>
      <c r="AD741" s="16"/>
      <c r="AE741" s="16"/>
      <c r="AF741" s="16"/>
      <c r="AG741" s="16">
        <v>0</v>
      </c>
      <c r="AH741" s="16"/>
      <c r="AI741" s="19">
        <v>41973.7095717593</v>
      </c>
      <c r="AJ741" s="20">
        <v>2</v>
      </c>
      <c r="AK741" s="21">
        <v>41972</v>
      </c>
      <c r="AL741" s="16"/>
      <c r="AM741" s="16"/>
      <c r="AN741" s="16"/>
      <c r="AO741" s="16"/>
      <c r="AP741" s="21">
        <v>42704.7095717593</v>
      </c>
      <c r="AQ741" s="21">
        <v>42355</v>
      </c>
      <c r="AR741" s="16"/>
      <c r="AS741" s="16"/>
      <c r="AT741" s="16"/>
      <c r="AU741" s="16"/>
      <c r="AV741" s="6"/>
      <c r="AW741" s="16"/>
      <c r="AX741" s="16"/>
      <c r="AY741" s="15">
        <v>4560</v>
      </c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>
        <v>570</v>
      </c>
      <c r="BO741" s="1" t="e">
        <f>VLOOKUP(#REF!,BP$1:BP$65243,1,0)</f>
        <v>#REF!</v>
      </c>
      <c r="BP741" s="1"/>
    </row>
    <row r="742" ht="60" spans="1:68">
      <c r="A742" s="4" t="s">
        <v>4604</v>
      </c>
      <c r="B742" s="5" t="s">
        <v>160</v>
      </c>
      <c r="C742" s="5" t="s">
        <v>4604</v>
      </c>
      <c r="D742" s="5" t="s">
        <v>4605</v>
      </c>
      <c r="E742" s="6" t="s">
        <v>67</v>
      </c>
      <c r="F742" s="7">
        <v>0.9868</v>
      </c>
      <c r="G742" s="5" t="s">
        <v>4606</v>
      </c>
      <c r="H742" s="8" t="s">
        <v>4607</v>
      </c>
      <c r="I742" s="8" t="s">
        <v>4608</v>
      </c>
      <c r="J742" s="11">
        <v>0</v>
      </c>
      <c r="K742" s="6">
        <v>4170</v>
      </c>
      <c r="L742" s="5" t="s">
        <v>4609</v>
      </c>
      <c r="M742" s="12">
        <v>41236.4635069444</v>
      </c>
      <c r="N742" s="12">
        <v>41232.4635069444</v>
      </c>
      <c r="O742" s="13" t="s">
        <v>72</v>
      </c>
      <c r="P742" s="5" t="s">
        <v>91</v>
      </c>
      <c r="Q742" s="5" t="s">
        <v>127</v>
      </c>
      <c r="R742" s="5" t="s">
        <v>128</v>
      </c>
      <c r="T742" s="5" t="s">
        <v>94</v>
      </c>
      <c r="U742" s="7">
        <v>0.9868</v>
      </c>
      <c r="V742" s="7" t="s">
        <v>95</v>
      </c>
      <c r="W742" s="7" t="s">
        <v>2459</v>
      </c>
      <c r="X742" s="7"/>
      <c r="Y742" s="15">
        <v>0</v>
      </c>
      <c r="Z742" s="15">
        <v>0</v>
      </c>
      <c r="AA742" s="16"/>
      <c r="AB742" s="16"/>
      <c r="AC742" s="16"/>
      <c r="AD742" s="16"/>
      <c r="AE742" s="16"/>
      <c r="AF742" s="16"/>
      <c r="AG742" s="16">
        <v>1</v>
      </c>
      <c r="AH742" s="16">
        <v>1.255</v>
      </c>
      <c r="AI742" s="19">
        <v>41608.4635069444</v>
      </c>
      <c r="AJ742" s="20">
        <v>2</v>
      </c>
      <c r="AK742" s="21">
        <v>41472</v>
      </c>
      <c r="AL742" s="16"/>
      <c r="AM742" s="16"/>
      <c r="AN742" s="16"/>
      <c r="AO742" s="16"/>
      <c r="AP742" s="21">
        <v>42338.4635069444</v>
      </c>
      <c r="AQ742" s="21">
        <v>42313</v>
      </c>
      <c r="AR742" s="16"/>
      <c r="AS742" s="16"/>
      <c r="AT742" s="16"/>
      <c r="AU742" s="16"/>
      <c r="AV742" s="6"/>
      <c r="AW742" s="16"/>
      <c r="AX742" s="16"/>
      <c r="AY742" s="15">
        <v>0</v>
      </c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>
        <v>571</v>
      </c>
      <c r="BO742" s="1" t="e">
        <f>VLOOKUP(#REF!,BP$1:BP$65243,1,0)</f>
        <v>#REF!</v>
      </c>
      <c r="BP742" s="1"/>
    </row>
    <row r="743" ht="48" spans="1:68">
      <c r="A743" s="4" t="s">
        <v>4610</v>
      </c>
      <c r="B743" s="5" t="s">
        <v>632</v>
      </c>
      <c r="C743" s="5" t="s">
        <v>4610</v>
      </c>
      <c r="D743" s="5" t="s">
        <v>4611</v>
      </c>
      <c r="E743" s="6" t="s">
        <v>67</v>
      </c>
      <c r="F743" s="7">
        <v>1.6044</v>
      </c>
      <c r="G743" s="5" t="s">
        <v>4612</v>
      </c>
      <c r="H743" s="8" t="s">
        <v>4613</v>
      </c>
      <c r="I743" s="8" t="s">
        <v>4614</v>
      </c>
      <c r="J743" s="11">
        <v>0</v>
      </c>
      <c r="K743" s="6">
        <v>720</v>
      </c>
      <c r="L743" s="5" t="s">
        <v>4615</v>
      </c>
      <c r="M743" s="12">
        <v>40921.462337963</v>
      </c>
      <c r="N743" s="12">
        <v>40906.462337963</v>
      </c>
      <c r="O743" s="13" t="s">
        <v>72</v>
      </c>
      <c r="P743" s="5" t="s">
        <v>166</v>
      </c>
      <c r="Q743" s="5" t="s">
        <v>105</v>
      </c>
      <c r="R743" s="5" t="s">
        <v>75</v>
      </c>
      <c r="T743" s="5" t="s">
        <v>94</v>
      </c>
      <c r="U743" s="7">
        <v>1.7784</v>
      </c>
      <c r="V743" s="7" t="s">
        <v>107</v>
      </c>
      <c r="W743" s="7" t="s">
        <v>1099</v>
      </c>
      <c r="X743" s="7" t="s">
        <v>287</v>
      </c>
      <c r="Y743" s="15">
        <v>0</v>
      </c>
      <c r="Z743" s="15">
        <v>4139</v>
      </c>
      <c r="AA743" s="16"/>
      <c r="AB743" s="16"/>
      <c r="AC743" s="16"/>
      <c r="AD743" s="16"/>
      <c r="AE743" s="16"/>
      <c r="AF743" s="16"/>
      <c r="AG743" s="16">
        <v>3</v>
      </c>
      <c r="AH743" s="16">
        <v>1</v>
      </c>
      <c r="AI743" s="19">
        <v>41305.462337963</v>
      </c>
      <c r="AJ743" s="20">
        <v>2</v>
      </c>
      <c r="AK743" s="21">
        <v>41570</v>
      </c>
      <c r="AL743" s="16"/>
      <c r="AM743" s="16"/>
      <c r="AN743" s="16"/>
      <c r="AO743" s="16"/>
      <c r="AP743" s="21">
        <v>42035.462337963</v>
      </c>
      <c r="AQ743" s="21">
        <v>41921</v>
      </c>
      <c r="AR743" s="16"/>
      <c r="AS743" s="16"/>
      <c r="AT743" s="16"/>
      <c r="AU743" s="16"/>
      <c r="AV743" s="6"/>
      <c r="AW743" s="16"/>
      <c r="AX743" s="16"/>
      <c r="AY743" s="15">
        <v>2579.7806</v>
      </c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>
        <v>572</v>
      </c>
      <c r="BO743" s="1" t="e">
        <f>VLOOKUP(#REF!,BP$1:BP$65243,1,0)</f>
        <v>#REF!</v>
      </c>
      <c r="BP743" s="1"/>
    </row>
    <row r="744" ht="84" spans="1:68">
      <c r="A744" s="4" t="s">
        <v>4616</v>
      </c>
      <c r="B744" s="5" t="s">
        <v>65</v>
      </c>
      <c r="C744" s="5" t="s">
        <v>4616</v>
      </c>
      <c r="D744" s="5" t="s">
        <v>4617</v>
      </c>
      <c r="E744" s="6" t="s">
        <v>67</v>
      </c>
      <c r="F744" s="7">
        <v>0.5962</v>
      </c>
      <c r="G744" s="5" t="s">
        <v>4618</v>
      </c>
      <c r="H744" s="8" t="s">
        <v>4619</v>
      </c>
      <c r="I744" s="8" t="s">
        <v>4620</v>
      </c>
      <c r="J744" s="11">
        <v>0</v>
      </c>
      <c r="K744" s="6">
        <v>2340</v>
      </c>
      <c r="L744" s="5" t="s">
        <v>4621</v>
      </c>
      <c r="M744" s="12">
        <v>40772.6434375</v>
      </c>
      <c r="N744" s="12">
        <v>40767.6434375</v>
      </c>
      <c r="O744" s="13" t="s">
        <v>72</v>
      </c>
      <c r="P744" s="5" t="s">
        <v>91</v>
      </c>
      <c r="Q744" s="5" t="s">
        <v>92</v>
      </c>
      <c r="R744" s="5" t="s">
        <v>93</v>
      </c>
      <c r="T744" s="5" t="s">
        <v>76</v>
      </c>
      <c r="U744" s="7">
        <v>0.5962</v>
      </c>
      <c r="V744" s="7" t="s">
        <v>189</v>
      </c>
      <c r="W744" s="7" t="s">
        <v>550</v>
      </c>
      <c r="X744" s="7" t="s">
        <v>467</v>
      </c>
      <c r="Y744" s="15">
        <v>0</v>
      </c>
      <c r="Z744" s="15">
        <v>0</v>
      </c>
      <c r="AA744" s="16"/>
      <c r="AB744" s="16"/>
      <c r="AC744" s="16"/>
      <c r="AD744" s="16"/>
      <c r="AE744" s="16"/>
      <c r="AF744" s="16"/>
      <c r="AG744" s="16">
        <v>0</v>
      </c>
      <c r="AH744" s="16"/>
      <c r="AI744" s="19">
        <v>41152.6434375</v>
      </c>
      <c r="AJ744" s="20">
        <v>2</v>
      </c>
      <c r="AK744" s="21">
        <v>41049</v>
      </c>
      <c r="AL744" s="16"/>
      <c r="AM744" s="16"/>
      <c r="AN744" s="16"/>
      <c r="AO744" s="16"/>
      <c r="AP744" s="21">
        <v>41882.6434375</v>
      </c>
      <c r="AQ744" s="21">
        <v>41330</v>
      </c>
      <c r="AR744" s="16"/>
      <c r="AS744" s="16"/>
      <c r="AT744" s="16"/>
      <c r="AU744" s="16"/>
      <c r="AV744" s="6"/>
      <c r="AW744" s="16"/>
      <c r="AX744" s="16"/>
      <c r="AY744" s="15">
        <v>0</v>
      </c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>
        <v>573</v>
      </c>
      <c r="BO744" s="1" t="e">
        <f>VLOOKUP(#REF!,BP$1:BP$65243,1,0)</f>
        <v>#REF!</v>
      </c>
      <c r="BP744" s="1"/>
    </row>
    <row r="745" ht="48" spans="1:68">
      <c r="A745" s="4" t="s">
        <v>4622</v>
      </c>
      <c r="B745" s="5" t="s">
        <v>170</v>
      </c>
      <c r="C745" s="5" t="s">
        <v>4622</v>
      </c>
      <c r="D745" s="5" t="s">
        <v>4623</v>
      </c>
      <c r="E745" s="6" t="s">
        <v>67</v>
      </c>
      <c r="F745" s="7">
        <v>1.3344</v>
      </c>
      <c r="G745" s="5" t="s">
        <v>4624</v>
      </c>
      <c r="H745" s="8" t="s">
        <v>4625</v>
      </c>
      <c r="I745" s="8" t="s">
        <v>4626</v>
      </c>
      <c r="J745" s="11">
        <v>0</v>
      </c>
      <c r="K745" s="6">
        <v>5500</v>
      </c>
      <c r="L745" s="5" t="s">
        <v>4627</v>
      </c>
      <c r="M745" s="12">
        <v>40774.4459259259</v>
      </c>
      <c r="N745" s="12">
        <v>40767.4459259259</v>
      </c>
      <c r="O745" s="13" t="s">
        <v>72</v>
      </c>
      <c r="P745" s="5" t="s">
        <v>91</v>
      </c>
      <c r="Q745" s="5" t="s">
        <v>127</v>
      </c>
      <c r="R745" s="5" t="s">
        <v>128</v>
      </c>
      <c r="T745" s="5" t="s">
        <v>94</v>
      </c>
      <c r="U745" s="7">
        <v>1.445</v>
      </c>
      <c r="V745" s="7" t="s">
        <v>141</v>
      </c>
      <c r="W745" s="7" t="s">
        <v>130</v>
      </c>
      <c r="X745" s="7" t="s">
        <v>191</v>
      </c>
      <c r="Y745" s="15">
        <v>0</v>
      </c>
      <c r="Z745" s="15">
        <v>0</v>
      </c>
      <c r="AA745" s="16"/>
      <c r="AB745" s="16"/>
      <c r="AC745" s="16"/>
      <c r="AD745" s="16"/>
      <c r="AE745" s="16"/>
      <c r="AF745" s="16"/>
      <c r="AG745" s="16">
        <v>0</v>
      </c>
      <c r="AH745" s="16"/>
      <c r="AI745" s="19">
        <v>41152.4459259259</v>
      </c>
      <c r="AJ745" s="20">
        <v>2</v>
      </c>
      <c r="AK745" s="21">
        <v>41302</v>
      </c>
      <c r="AL745" s="16"/>
      <c r="AM745" s="16"/>
      <c r="AN745" s="16"/>
      <c r="AO745" s="16"/>
      <c r="AP745" s="21">
        <v>41882.4459259259</v>
      </c>
      <c r="AQ745" s="21">
        <v>41879</v>
      </c>
      <c r="AR745" s="16"/>
      <c r="AS745" s="16"/>
      <c r="AT745" s="16"/>
      <c r="AU745" s="16"/>
      <c r="AV745" s="6"/>
      <c r="AW745" s="16"/>
      <c r="AX745" s="16"/>
      <c r="AY745" s="15">
        <v>0</v>
      </c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>
        <v>574</v>
      </c>
      <c r="BO745" s="1" t="e">
        <f>VLOOKUP(#REF!,BP$1:BP$65243,1,0)</f>
        <v>#REF!</v>
      </c>
      <c r="BP745" s="1"/>
    </row>
    <row r="746" ht="60" spans="1:68">
      <c r="A746" s="4" t="s">
        <v>4628</v>
      </c>
      <c r="B746" s="5" t="s">
        <v>272</v>
      </c>
      <c r="C746" s="5" t="s">
        <v>4628</v>
      </c>
      <c r="D746" s="5" t="s">
        <v>4629</v>
      </c>
      <c r="E746" s="6" t="s">
        <v>67</v>
      </c>
      <c r="F746" s="7">
        <v>1.258</v>
      </c>
      <c r="G746" s="5" t="s">
        <v>4630</v>
      </c>
      <c r="H746" s="8" t="s">
        <v>4631</v>
      </c>
      <c r="I746" s="8" t="s">
        <v>4632</v>
      </c>
      <c r="J746" s="11">
        <v>0</v>
      </c>
      <c r="K746" s="6">
        <v>350</v>
      </c>
      <c r="L746" s="5" t="s">
        <v>4633</v>
      </c>
      <c r="M746" s="12">
        <v>41583.4107291667</v>
      </c>
      <c r="N746" s="12">
        <v>41542.4107060185</v>
      </c>
      <c r="O746" s="13" t="s">
        <v>72</v>
      </c>
      <c r="P746" s="5" t="s">
        <v>278</v>
      </c>
      <c r="Q746" s="5" t="s">
        <v>407</v>
      </c>
      <c r="R746" s="5" t="s">
        <v>75</v>
      </c>
      <c r="T746" s="5" t="s">
        <v>94</v>
      </c>
      <c r="U746" s="7">
        <v>1.258</v>
      </c>
      <c r="V746" s="7" t="s">
        <v>117</v>
      </c>
      <c r="W746" s="7" t="s">
        <v>168</v>
      </c>
      <c r="X746" s="7" t="s">
        <v>158</v>
      </c>
      <c r="Y746" s="15">
        <v>0</v>
      </c>
      <c r="Z746" s="15">
        <v>5680</v>
      </c>
      <c r="AA746" s="16"/>
      <c r="AB746" s="16"/>
      <c r="AC746" s="16"/>
      <c r="AD746" s="16"/>
      <c r="AE746" s="16"/>
      <c r="AF746" s="16"/>
      <c r="AG746" s="16">
        <v>4</v>
      </c>
      <c r="AH746" s="16">
        <v>1.12</v>
      </c>
      <c r="AI746" s="19">
        <v>41810.4107291667</v>
      </c>
      <c r="AJ746" s="20">
        <v>2</v>
      </c>
      <c r="AK746" s="21">
        <v>41810</v>
      </c>
      <c r="AL746" s="16"/>
      <c r="AM746" s="16"/>
      <c r="AN746" s="16"/>
      <c r="AO746" s="16"/>
      <c r="AP746" s="21">
        <v>42735</v>
      </c>
      <c r="AQ746" s="21"/>
      <c r="AR746" s="16"/>
      <c r="AS746" s="16"/>
      <c r="AT746" s="16"/>
      <c r="AU746" s="16"/>
      <c r="AV746" s="6"/>
      <c r="AW746" s="16"/>
      <c r="AX746" s="16"/>
      <c r="AY746" s="15">
        <v>4515.1033</v>
      </c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>
        <v>575</v>
      </c>
      <c r="BO746" s="1" t="e">
        <f>VLOOKUP(#REF!,BP$1:BP$65243,1,0)</f>
        <v>#REF!</v>
      </c>
      <c r="BP746" s="1"/>
    </row>
    <row r="747" ht="48" spans="1:68">
      <c r="A747" s="4" t="s">
        <v>4634</v>
      </c>
      <c r="B747" s="5" t="s">
        <v>272</v>
      </c>
      <c r="C747" s="5" t="s">
        <v>4634</v>
      </c>
      <c r="D747" s="5" t="s">
        <v>4635</v>
      </c>
      <c r="E747" s="6" t="s">
        <v>67</v>
      </c>
      <c r="F747" s="7">
        <v>18.1006</v>
      </c>
      <c r="G747" s="5" t="s">
        <v>4636</v>
      </c>
      <c r="H747" s="8" t="s">
        <v>4637</v>
      </c>
      <c r="I747" s="8" t="s">
        <v>4638</v>
      </c>
      <c r="J747" s="11">
        <v>0</v>
      </c>
      <c r="K747" s="6">
        <v>3790</v>
      </c>
      <c r="L747" s="5" t="s">
        <v>4639</v>
      </c>
      <c r="M747" s="12">
        <v>41856.5965625</v>
      </c>
      <c r="N747" s="12">
        <v>41816.5965625</v>
      </c>
      <c r="O747" s="13" t="s">
        <v>72</v>
      </c>
      <c r="P747" s="5" t="s">
        <v>278</v>
      </c>
      <c r="Q747" s="5" t="s">
        <v>316</v>
      </c>
      <c r="R747" s="5" t="s">
        <v>75</v>
      </c>
      <c r="T747" s="5" t="s">
        <v>94</v>
      </c>
      <c r="U747" s="7">
        <v>18.1006</v>
      </c>
      <c r="V747" s="7" t="s">
        <v>117</v>
      </c>
      <c r="W747" s="7" t="s">
        <v>168</v>
      </c>
      <c r="X747" s="7" t="s">
        <v>158</v>
      </c>
      <c r="Y747" s="15">
        <v>0</v>
      </c>
      <c r="Z747" s="15">
        <v>70593</v>
      </c>
      <c r="AA747" s="16"/>
      <c r="AB747" s="16"/>
      <c r="AC747" s="16"/>
      <c r="AD747" s="16"/>
      <c r="AE747" s="16"/>
      <c r="AF747" s="16"/>
      <c r="AG747" s="16">
        <v>63</v>
      </c>
      <c r="AH747" s="16">
        <v>157.8894</v>
      </c>
      <c r="AI747" s="19">
        <v>42114.5965625</v>
      </c>
      <c r="AJ747" s="20">
        <v>2.5</v>
      </c>
      <c r="AK747" s="21">
        <v>42017</v>
      </c>
      <c r="AL747" s="16"/>
      <c r="AM747" s="16"/>
      <c r="AN747" s="16"/>
      <c r="AO747" s="16"/>
      <c r="AP747" s="21">
        <v>43028.5965625</v>
      </c>
      <c r="AQ747" s="21"/>
      <c r="AR747" s="16"/>
      <c r="AS747" s="16"/>
      <c r="AT747" s="16"/>
      <c r="AU747" s="16"/>
      <c r="AV747" s="6"/>
      <c r="AW747" s="16"/>
      <c r="AX747" s="16"/>
      <c r="AY747" s="15">
        <v>3900</v>
      </c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>
        <v>576</v>
      </c>
      <c r="BO747" s="1" t="e">
        <f>VLOOKUP(#REF!,BP$1:BP$65243,1,0)</f>
        <v>#REF!</v>
      </c>
      <c r="BP747" s="1"/>
    </row>
    <row r="748" ht="48" spans="1:68">
      <c r="A748" s="4" t="s">
        <v>4640</v>
      </c>
      <c r="B748" s="5" t="s">
        <v>65</v>
      </c>
      <c r="C748" s="5" t="s">
        <v>4640</v>
      </c>
      <c r="D748" s="5" t="s">
        <v>4641</v>
      </c>
      <c r="E748" s="6" t="s">
        <v>67</v>
      </c>
      <c r="F748" s="7">
        <v>1.0997</v>
      </c>
      <c r="G748" s="5" t="s">
        <v>237</v>
      </c>
      <c r="H748" s="8" t="s">
        <v>4642</v>
      </c>
      <c r="I748" s="8" t="s">
        <v>4643</v>
      </c>
      <c r="J748" s="11">
        <v>0</v>
      </c>
      <c r="K748" s="6">
        <v>480</v>
      </c>
      <c r="L748" s="5" t="s">
        <v>4644</v>
      </c>
      <c r="M748" s="12">
        <v>42533.474212963</v>
      </c>
      <c r="N748" s="12">
        <v>42489.474212963</v>
      </c>
      <c r="O748" s="13" t="s">
        <v>72</v>
      </c>
      <c r="P748" s="5" t="s">
        <v>91</v>
      </c>
      <c r="Q748" s="5" t="s">
        <v>74</v>
      </c>
      <c r="R748" s="5" t="s">
        <v>75</v>
      </c>
      <c r="T748" s="5" t="s">
        <v>76</v>
      </c>
      <c r="U748" s="7">
        <v>1.0997</v>
      </c>
      <c r="V748" s="7" t="s">
        <v>177</v>
      </c>
      <c r="W748" s="7" t="s">
        <v>234</v>
      </c>
      <c r="X748" s="7" t="s">
        <v>243</v>
      </c>
      <c r="Y748" s="15">
        <v>0</v>
      </c>
      <c r="Z748" s="15">
        <v>5097.1095</v>
      </c>
      <c r="AA748" s="16"/>
      <c r="AB748" s="16"/>
      <c r="AC748" s="16"/>
      <c r="AD748" s="16"/>
      <c r="AE748" s="16"/>
      <c r="AF748" s="16"/>
      <c r="AG748" s="16">
        <v>0</v>
      </c>
      <c r="AH748" s="16"/>
      <c r="AI748" s="19">
        <v>42791.474212963</v>
      </c>
      <c r="AJ748" s="20">
        <v>2</v>
      </c>
      <c r="AK748" s="21">
        <v>42685</v>
      </c>
      <c r="AL748" s="16"/>
      <c r="AM748" s="16"/>
      <c r="AN748" s="16"/>
      <c r="AO748" s="16"/>
      <c r="AP748" s="21">
        <v>43521.474212963</v>
      </c>
      <c r="AQ748" s="21"/>
      <c r="AR748" s="16"/>
      <c r="AS748" s="16"/>
      <c r="AT748" s="16"/>
      <c r="AU748" s="16"/>
      <c r="AV748" s="6"/>
      <c r="AW748" s="16"/>
      <c r="AX748" s="16"/>
      <c r="AY748" s="15">
        <v>4635</v>
      </c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>
        <v>577</v>
      </c>
      <c r="BO748" s="1" t="e">
        <f>VLOOKUP(#REF!,BP$1:BP$65243,1,0)</f>
        <v>#REF!</v>
      </c>
      <c r="BP748" s="1"/>
    </row>
    <row r="749" ht="60" spans="1:68">
      <c r="A749" s="4" t="s">
        <v>4645</v>
      </c>
      <c r="B749" s="5" t="s">
        <v>151</v>
      </c>
      <c r="C749" s="5" t="s">
        <v>4645</v>
      </c>
      <c r="D749" s="5" t="s">
        <v>4646</v>
      </c>
      <c r="E749" s="6" t="s">
        <v>67</v>
      </c>
      <c r="F749" s="7">
        <v>1.6407</v>
      </c>
      <c r="G749" s="5" t="s">
        <v>4647</v>
      </c>
      <c r="H749" s="8" t="s">
        <v>4648</v>
      </c>
      <c r="I749" s="8" t="s">
        <v>4649</v>
      </c>
      <c r="J749" s="11">
        <v>0</v>
      </c>
      <c r="K749" s="6">
        <v>895</v>
      </c>
      <c r="L749" s="5" t="s">
        <v>4650</v>
      </c>
      <c r="M749" s="12">
        <v>41705.4448148148</v>
      </c>
      <c r="N749" s="12">
        <v>41667.4448148148</v>
      </c>
      <c r="O749" s="13" t="s">
        <v>72</v>
      </c>
      <c r="P749" s="5" t="s">
        <v>91</v>
      </c>
      <c r="Q749" s="5" t="s">
        <v>167</v>
      </c>
      <c r="R749" s="5" t="s">
        <v>75</v>
      </c>
      <c r="T749" s="5" t="s">
        <v>94</v>
      </c>
      <c r="U749" s="7">
        <v>1.6446</v>
      </c>
      <c r="V749" s="7" t="s">
        <v>117</v>
      </c>
      <c r="W749" s="7" t="s">
        <v>4651</v>
      </c>
      <c r="X749" s="7" t="s">
        <v>158</v>
      </c>
      <c r="Y749" s="15">
        <v>0</v>
      </c>
      <c r="Z749" s="15">
        <v>8393</v>
      </c>
      <c r="AA749" s="16"/>
      <c r="AB749" s="16"/>
      <c r="AC749" s="16"/>
      <c r="AD749" s="16"/>
      <c r="AE749" s="16"/>
      <c r="AF749" s="16"/>
      <c r="AG749" s="16">
        <v>0</v>
      </c>
      <c r="AH749" s="16"/>
      <c r="AI749" s="19">
        <v>41810.4448148148</v>
      </c>
      <c r="AJ749" s="20">
        <v>1.25</v>
      </c>
      <c r="AK749" s="21">
        <v>41809</v>
      </c>
      <c r="AL749" s="16"/>
      <c r="AM749" s="16"/>
      <c r="AN749" s="16"/>
      <c r="AO749" s="16"/>
      <c r="AP749" s="21">
        <v>42267.4448148148</v>
      </c>
      <c r="AQ749" s="21">
        <v>42266</v>
      </c>
      <c r="AR749" s="16"/>
      <c r="AS749" s="16"/>
      <c r="AT749" s="16"/>
      <c r="AU749" s="16"/>
      <c r="AV749" s="6"/>
      <c r="AW749" s="16"/>
      <c r="AX749" s="16"/>
      <c r="AY749" s="15">
        <v>5115</v>
      </c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>
        <v>578</v>
      </c>
      <c r="BO749" s="1" t="e">
        <f>VLOOKUP(#REF!,BP$1:BP$65243,1,0)</f>
        <v>#REF!</v>
      </c>
      <c r="BP749" s="1"/>
    </row>
    <row r="750" ht="48" spans="1:68">
      <c r="A750" s="4" t="s">
        <v>4652</v>
      </c>
      <c r="B750" s="5" t="s">
        <v>272</v>
      </c>
      <c r="C750" s="5" t="s">
        <v>4652</v>
      </c>
      <c r="D750" s="5" t="s">
        <v>4653</v>
      </c>
      <c r="E750" s="6" t="s">
        <v>67</v>
      </c>
      <c r="F750" s="7">
        <v>2.6435</v>
      </c>
      <c r="G750" s="5" t="s">
        <v>4654</v>
      </c>
      <c r="H750" s="8" t="s">
        <v>4655</v>
      </c>
      <c r="I750" s="8" t="s">
        <v>4656</v>
      </c>
      <c r="J750" s="11">
        <v>0</v>
      </c>
      <c r="K750" s="6">
        <v>523</v>
      </c>
      <c r="L750" s="5" t="s">
        <v>4657</v>
      </c>
      <c r="M750" s="12">
        <v>40259.6319328704</v>
      </c>
      <c r="N750" s="12">
        <v>40254.6319328704</v>
      </c>
      <c r="O750" s="13" t="s">
        <v>72</v>
      </c>
      <c r="P750" s="5" t="s">
        <v>91</v>
      </c>
      <c r="Q750" s="5" t="s">
        <v>74</v>
      </c>
      <c r="R750" s="5" t="s">
        <v>106</v>
      </c>
      <c r="T750" s="5" t="s">
        <v>94</v>
      </c>
      <c r="U750" s="7">
        <v>2.6435</v>
      </c>
      <c r="V750" s="7" t="s">
        <v>107</v>
      </c>
      <c r="W750" s="7" t="s">
        <v>379</v>
      </c>
      <c r="X750" s="7" t="s">
        <v>109</v>
      </c>
      <c r="Y750" s="15">
        <v>0</v>
      </c>
      <c r="Z750" s="15">
        <v>3926</v>
      </c>
      <c r="AA750" s="16"/>
      <c r="AB750" s="16"/>
      <c r="AC750" s="16"/>
      <c r="AD750" s="16"/>
      <c r="AE750" s="16"/>
      <c r="AF750" s="16"/>
      <c r="AG750" s="16">
        <v>0</v>
      </c>
      <c r="AH750" s="16"/>
      <c r="AI750" s="19">
        <v>40543.6319328704</v>
      </c>
      <c r="AJ750" s="20">
        <v>2</v>
      </c>
      <c r="AK750" s="21">
        <v>40513</v>
      </c>
      <c r="AL750" s="16"/>
      <c r="AM750" s="16"/>
      <c r="AN750" s="16"/>
      <c r="AO750" s="16"/>
      <c r="AP750" s="21">
        <v>41274.6319328704</v>
      </c>
      <c r="AQ750" s="21">
        <v>40959</v>
      </c>
      <c r="AR750" s="16"/>
      <c r="AS750" s="16"/>
      <c r="AT750" s="16"/>
      <c r="AU750" s="16"/>
      <c r="AV750" s="6"/>
      <c r="AW750" s="16"/>
      <c r="AX750" s="16"/>
      <c r="AY750" s="15">
        <v>1485.1523</v>
      </c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>
        <v>579</v>
      </c>
      <c r="BO750" s="1" t="e">
        <f>VLOOKUP(#REF!,BP$1:BP$65243,1,0)</f>
        <v>#REF!</v>
      </c>
      <c r="BP750" s="1"/>
    </row>
    <row r="751" ht="48" spans="1:68">
      <c r="A751" s="4" t="s">
        <v>4658</v>
      </c>
      <c r="B751" s="5" t="s">
        <v>1549</v>
      </c>
      <c r="C751" s="5" t="s">
        <v>4658</v>
      </c>
      <c r="D751" s="5" t="s">
        <v>4659</v>
      </c>
      <c r="E751" s="6" t="s">
        <v>67</v>
      </c>
      <c r="F751" s="7">
        <v>1.0025</v>
      </c>
      <c r="G751" s="5" t="s">
        <v>4660</v>
      </c>
      <c r="H751" s="8" t="s">
        <v>4661</v>
      </c>
      <c r="I751" s="8" t="s">
        <v>4662</v>
      </c>
      <c r="J751" s="11">
        <v>0</v>
      </c>
      <c r="K751" s="6">
        <v>615</v>
      </c>
      <c r="L751" s="5" t="s">
        <v>4663</v>
      </c>
      <c r="M751" s="12">
        <v>41583.7001041667</v>
      </c>
      <c r="N751" s="12">
        <v>41576.7001041667</v>
      </c>
      <c r="O751" s="13" t="s">
        <v>72</v>
      </c>
      <c r="P751" s="5" t="s">
        <v>73</v>
      </c>
      <c r="Q751" s="5" t="s">
        <v>167</v>
      </c>
      <c r="R751" s="5" t="s">
        <v>106</v>
      </c>
      <c r="T751" s="5" t="s">
        <v>76</v>
      </c>
      <c r="U751" s="7">
        <v>1.0025</v>
      </c>
      <c r="V751" s="7" t="s">
        <v>189</v>
      </c>
      <c r="W751" s="7" t="s">
        <v>234</v>
      </c>
      <c r="X751" s="7" t="s">
        <v>79</v>
      </c>
      <c r="Y751" s="15">
        <v>0</v>
      </c>
      <c r="Z751" s="15">
        <v>4812</v>
      </c>
      <c r="AA751" s="16"/>
      <c r="AB751" s="16"/>
      <c r="AC751" s="16"/>
      <c r="AD751" s="16"/>
      <c r="AE751" s="16"/>
      <c r="AF751" s="16"/>
      <c r="AG751" s="16">
        <v>0</v>
      </c>
      <c r="AH751" s="16"/>
      <c r="AI751" s="19">
        <v>41749.7001041667</v>
      </c>
      <c r="AJ751" s="20">
        <v>1.5</v>
      </c>
      <c r="AK751" s="21">
        <v>41737</v>
      </c>
      <c r="AL751" s="16"/>
      <c r="AM751" s="16"/>
      <c r="AN751" s="16"/>
      <c r="AO751" s="16"/>
      <c r="AP751" s="21">
        <v>42267.7001041667</v>
      </c>
      <c r="AQ751" s="21">
        <v>42096</v>
      </c>
      <c r="AR751" s="16"/>
      <c r="AS751" s="16"/>
      <c r="AT751" s="16"/>
      <c r="AU751" s="16"/>
      <c r="AV751" s="6"/>
      <c r="AW751" s="16"/>
      <c r="AX751" s="16"/>
      <c r="AY751" s="15">
        <v>4800</v>
      </c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>
        <v>580</v>
      </c>
      <c r="BO751" s="1" t="e">
        <f>VLOOKUP(#REF!,BP$1:BP$65243,1,0)</f>
        <v>#REF!</v>
      </c>
      <c r="BP751" s="1"/>
    </row>
    <row r="752" ht="48" spans="1:68">
      <c r="A752" s="4" t="s">
        <v>4664</v>
      </c>
      <c r="B752" s="5" t="s">
        <v>65</v>
      </c>
      <c r="C752" s="5" t="s">
        <v>4665</v>
      </c>
      <c r="D752" s="5" t="s">
        <v>4666</v>
      </c>
      <c r="E752" s="6" t="s">
        <v>67</v>
      </c>
      <c r="F752" s="7">
        <v>5.5326</v>
      </c>
      <c r="G752" s="5" t="s">
        <v>4667</v>
      </c>
      <c r="H752" s="8" t="e">
        <v>#N/A</v>
      </c>
      <c r="I752" s="8" t="e">
        <v>#N/A</v>
      </c>
      <c r="J752" s="11">
        <v>0</v>
      </c>
      <c r="K752" s="6">
        <v>40000</v>
      </c>
      <c r="L752" s="5" t="s">
        <v>4668</v>
      </c>
      <c r="M752" s="12">
        <v>42788.3921875</v>
      </c>
      <c r="N752" s="12">
        <v>42739.3921875</v>
      </c>
      <c r="O752" s="13" t="s">
        <v>72</v>
      </c>
      <c r="P752" s="5" t="s">
        <v>91</v>
      </c>
      <c r="Q752" s="5" t="s">
        <v>127</v>
      </c>
      <c r="R752" s="5" t="s">
        <v>128</v>
      </c>
      <c r="T752" s="5" t="s">
        <v>76</v>
      </c>
      <c r="U752" s="7">
        <v>5.8276</v>
      </c>
      <c r="V752" s="7" t="s">
        <v>339</v>
      </c>
      <c r="W752" s="7" t="s">
        <v>340</v>
      </c>
      <c r="X752" s="7" t="s">
        <v>131</v>
      </c>
      <c r="Y752" s="15">
        <v>0</v>
      </c>
      <c r="Z752" s="15">
        <v>0</v>
      </c>
      <c r="AA752" s="16"/>
      <c r="AB752" s="16"/>
      <c r="AC752" s="16"/>
      <c r="AD752" s="16"/>
      <c r="AE752" s="16"/>
      <c r="AF752" s="16"/>
      <c r="AG752" s="16">
        <v>0</v>
      </c>
      <c r="AH752" s="16"/>
      <c r="AI752" s="19">
        <v>43164.3921875</v>
      </c>
      <c r="AJ752" s="20">
        <v>3</v>
      </c>
      <c r="AK752" s="21"/>
      <c r="AL752" s="16"/>
      <c r="AM752" s="16"/>
      <c r="AN752" s="16"/>
      <c r="AO752" s="16"/>
      <c r="AP752" s="21">
        <v>44260.3921875</v>
      </c>
      <c r="AQ752" s="21"/>
      <c r="AR752" s="16"/>
      <c r="AS752" s="16"/>
      <c r="AT752" s="16"/>
      <c r="AU752" s="16"/>
      <c r="AV752" s="6"/>
      <c r="AW752" s="16"/>
      <c r="AX752" s="16"/>
      <c r="AY752" s="15">
        <v>0</v>
      </c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>
        <v>581</v>
      </c>
      <c r="BO752" s="1" t="e">
        <f>VLOOKUP(#REF!,BP$1:BP$65243,1,0)</f>
        <v>#REF!</v>
      </c>
      <c r="BP752" s="1"/>
    </row>
    <row r="753" ht="48" spans="1:68">
      <c r="A753" s="4" t="s">
        <v>4669</v>
      </c>
      <c r="B753" s="5" t="s">
        <v>261</v>
      </c>
      <c r="C753" s="5" t="s">
        <v>4670</v>
      </c>
      <c r="D753" s="5" t="s">
        <v>4671</v>
      </c>
      <c r="E753" s="6" t="s">
        <v>181</v>
      </c>
      <c r="F753" s="7">
        <v>0.1853</v>
      </c>
      <c r="G753" s="5" t="s">
        <v>4672</v>
      </c>
      <c r="H753" s="8" t="s">
        <v>4673</v>
      </c>
      <c r="I753" s="8" t="s">
        <v>4674</v>
      </c>
      <c r="J753" s="11">
        <v>0</v>
      </c>
      <c r="K753" s="6">
        <v>755</v>
      </c>
      <c r="L753" s="5" t="s">
        <v>4675</v>
      </c>
      <c r="M753" s="12">
        <v>42577.6314814815</v>
      </c>
      <c r="N753" s="12">
        <v>42573.6314814815</v>
      </c>
      <c r="O753" s="13" t="s">
        <v>72</v>
      </c>
      <c r="P753" s="5" t="s">
        <v>1420</v>
      </c>
      <c r="Q753" s="5" t="s">
        <v>457</v>
      </c>
      <c r="R753" s="5" t="s">
        <v>93</v>
      </c>
      <c r="T753" s="5" t="s">
        <v>94</v>
      </c>
      <c r="U753" s="7">
        <v>0.3384</v>
      </c>
      <c r="V753" s="7" t="s">
        <v>95</v>
      </c>
      <c r="W753" s="7" t="s">
        <v>1896</v>
      </c>
      <c r="X753" s="7" t="s">
        <v>191</v>
      </c>
      <c r="Y753" s="15">
        <v>0</v>
      </c>
      <c r="Z753" s="15">
        <v>0</v>
      </c>
      <c r="AA753" s="16"/>
      <c r="AB753" s="16"/>
      <c r="AC753" s="16"/>
      <c r="AD753" s="16"/>
      <c r="AE753" s="16"/>
      <c r="AF753" s="16"/>
      <c r="AG753" s="16"/>
      <c r="AH753" s="16"/>
      <c r="AI753" s="19">
        <v>42734.6314814815</v>
      </c>
      <c r="AJ753" s="20">
        <v>2</v>
      </c>
      <c r="AK753" s="21">
        <v>42800</v>
      </c>
      <c r="AL753" s="16"/>
      <c r="AM753" s="16"/>
      <c r="AN753" s="16"/>
      <c r="AO753" s="16"/>
      <c r="AP753" s="21">
        <v>43464.6314814815</v>
      </c>
      <c r="AQ753" s="21"/>
      <c r="AR753" s="16"/>
      <c r="AS753" s="16"/>
      <c r="AT753" s="16"/>
      <c r="AU753" s="16"/>
      <c r="AV753" s="6"/>
      <c r="AW753" s="16"/>
      <c r="AX753" s="16"/>
      <c r="AY753" s="15">
        <v>0</v>
      </c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>
        <v>582</v>
      </c>
      <c r="BO753" s="1" t="e">
        <f>VLOOKUP(#REF!,BP$1:BP$65243,1,0)</f>
        <v>#REF!</v>
      </c>
      <c r="BP753" s="1"/>
    </row>
    <row r="754" ht="60" spans="1:68">
      <c r="A754" s="4" t="s">
        <v>4669</v>
      </c>
      <c r="B754" s="5" t="s">
        <v>632</v>
      </c>
      <c r="C754" s="5" t="s">
        <v>4676</v>
      </c>
      <c r="D754" s="5" t="s">
        <v>4677</v>
      </c>
      <c r="E754" s="6" t="s">
        <v>67</v>
      </c>
      <c r="F754" s="7">
        <v>0.3299</v>
      </c>
      <c r="G754" s="5" t="s">
        <v>4678</v>
      </c>
      <c r="H754" s="8" t="s">
        <v>4679</v>
      </c>
      <c r="I754" s="8" t="s">
        <v>4680</v>
      </c>
      <c r="J754" s="11">
        <v>0</v>
      </c>
      <c r="K754" s="6">
        <v>1410</v>
      </c>
      <c r="L754" s="5" t="s">
        <v>4681</v>
      </c>
      <c r="M754" s="12">
        <v>41411.6316898148</v>
      </c>
      <c r="N754" s="12">
        <v>41409.6316898148</v>
      </c>
      <c r="O754" s="13" t="s">
        <v>72</v>
      </c>
      <c r="P754" s="5" t="s">
        <v>91</v>
      </c>
      <c r="Q754" s="5" t="s">
        <v>457</v>
      </c>
      <c r="R754" s="5" t="s">
        <v>93</v>
      </c>
      <c r="T754" s="5" t="s">
        <v>94</v>
      </c>
      <c r="U754" s="7">
        <v>0.7211</v>
      </c>
      <c r="V754" s="7" t="s">
        <v>117</v>
      </c>
      <c r="W754" s="7" t="s">
        <v>4682</v>
      </c>
      <c r="X754" s="7" t="s">
        <v>191</v>
      </c>
      <c r="Y754" s="15">
        <v>0</v>
      </c>
      <c r="Z754" s="15">
        <v>0</v>
      </c>
      <c r="AA754" s="16"/>
      <c r="AB754" s="16"/>
      <c r="AC754" s="16"/>
      <c r="AD754" s="16"/>
      <c r="AE754" s="16"/>
      <c r="AF754" s="16"/>
      <c r="AG754" s="16">
        <v>0</v>
      </c>
      <c r="AH754" s="16"/>
      <c r="AI754" s="19">
        <v>41670.6316898148</v>
      </c>
      <c r="AJ754" s="20">
        <v>1</v>
      </c>
      <c r="AK754" s="21">
        <v>41664</v>
      </c>
      <c r="AL754" s="16"/>
      <c r="AM754" s="16"/>
      <c r="AN754" s="16"/>
      <c r="AO754" s="16"/>
      <c r="AP754" s="21">
        <v>42035.6316898148</v>
      </c>
      <c r="AQ754" s="21">
        <v>41956</v>
      </c>
      <c r="AR754" s="16"/>
      <c r="AS754" s="16"/>
      <c r="AT754" s="16"/>
      <c r="AU754" s="16"/>
      <c r="AV754" s="6"/>
      <c r="AW754" s="16"/>
      <c r="AX754" s="16"/>
      <c r="AY754" s="15">
        <v>0</v>
      </c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>
        <v>583</v>
      </c>
      <c r="BO754" s="1" t="e">
        <f>VLOOKUP(#REF!,BP$1:BP$65243,1,0)</f>
        <v>#REF!</v>
      </c>
      <c r="BP754" s="1"/>
    </row>
    <row r="755" ht="48" spans="1:68">
      <c r="A755" s="4" t="s">
        <v>4669</v>
      </c>
      <c r="B755" s="5" t="s">
        <v>111</v>
      </c>
      <c r="C755" s="5" t="s">
        <v>4683</v>
      </c>
      <c r="D755" s="5" t="s">
        <v>4684</v>
      </c>
      <c r="E755" s="6" t="s">
        <v>181</v>
      </c>
      <c r="F755" s="7">
        <v>0.1219</v>
      </c>
      <c r="G755" s="5" t="s">
        <v>4685</v>
      </c>
      <c r="H755" s="8" t="s">
        <v>4686</v>
      </c>
      <c r="I755" s="8" t="s">
        <v>4687</v>
      </c>
      <c r="J755" s="11">
        <v>0</v>
      </c>
      <c r="K755" s="6">
        <v>269.5209</v>
      </c>
      <c r="L755" s="5" t="s">
        <v>4688</v>
      </c>
      <c r="M755" s="12">
        <v>40506.4782986111</v>
      </c>
      <c r="N755" s="12">
        <v>40506.4782986111</v>
      </c>
      <c r="O755" s="13" t="s">
        <v>72</v>
      </c>
      <c r="P755" s="5" t="s">
        <v>4518</v>
      </c>
      <c r="Q755" s="5" t="s">
        <v>92</v>
      </c>
      <c r="R755" s="5" t="s">
        <v>93</v>
      </c>
      <c r="T755" s="5" t="s">
        <v>94</v>
      </c>
      <c r="U755" s="7">
        <v>0.1219</v>
      </c>
      <c r="V755" s="7"/>
      <c r="W755" s="7"/>
      <c r="X755" s="7"/>
      <c r="Y755" s="15">
        <v>0</v>
      </c>
      <c r="Z755" s="15">
        <v>0</v>
      </c>
      <c r="AA755" s="16"/>
      <c r="AB755" s="16"/>
      <c r="AC755" s="16"/>
      <c r="AD755" s="16"/>
      <c r="AE755" s="16"/>
      <c r="AF755" s="16"/>
      <c r="AG755" s="16"/>
      <c r="AH755" s="16"/>
      <c r="AI755" s="19"/>
      <c r="AJ755" s="20"/>
      <c r="AK755" s="21"/>
      <c r="AL755" s="16"/>
      <c r="AM755" s="16"/>
      <c r="AN755" s="16"/>
      <c r="AO755" s="16"/>
      <c r="AP755" s="21"/>
      <c r="AQ755" s="21"/>
      <c r="AR755" s="16"/>
      <c r="AS755" s="16"/>
      <c r="AT755" s="16"/>
      <c r="AU755" s="16"/>
      <c r="AV755" s="6"/>
      <c r="AW755" s="16"/>
      <c r="AX755" s="16"/>
      <c r="AY755" s="15">
        <v>0</v>
      </c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>
        <v>583</v>
      </c>
      <c r="BO755" s="1" t="e">
        <f>VLOOKUP(#REF!,BP$1:BP$65243,1,0)</f>
        <v>#REF!</v>
      </c>
      <c r="BP755" s="1"/>
    </row>
    <row r="756" ht="48" spans="1:68">
      <c r="A756" s="4" t="s">
        <v>4689</v>
      </c>
      <c r="B756" s="31" t="s">
        <v>272</v>
      </c>
      <c r="C756" s="31" t="s">
        <v>4689</v>
      </c>
      <c r="D756" s="31" t="s">
        <v>4690</v>
      </c>
      <c r="E756" s="32" t="s">
        <v>67</v>
      </c>
      <c r="F756" s="33">
        <v>0.3096</v>
      </c>
      <c r="G756" s="31" t="s">
        <v>4691</v>
      </c>
      <c r="H756" s="8" t="s">
        <v>4692</v>
      </c>
      <c r="I756" s="8" t="s">
        <v>4693</v>
      </c>
      <c r="J756" s="11">
        <v>0</v>
      </c>
      <c r="K756" s="32">
        <v>1990</v>
      </c>
      <c r="L756" s="31" t="s">
        <v>4694</v>
      </c>
      <c r="M756" s="35">
        <v>40491.4066203704</v>
      </c>
      <c r="N756" s="35">
        <v>40485.4066203704</v>
      </c>
      <c r="O756" s="13" t="s">
        <v>72</v>
      </c>
      <c r="P756" s="31" t="s">
        <v>73</v>
      </c>
      <c r="Q756" s="31" t="s">
        <v>457</v>
      </c>
      <c r="R756" s="31" t="s">
        <v>458</v>
      </c>
      <c r="T756" s="31" t="s">
        <v>94</v>
      </c>
      <c r="U756" s="33">
        <v>0.3096</v>
      </c>
      <c r="V756" s="33" t="s">
        <v>189</v>
      </c>
      <c r="W756" s="33" t="s">
        <v>1896</v>
      </c>
      <c r="X756" s="33" t="s">
        <v>467</v>
      </c>
      <c r="Y756" s="38">
        <v>0</v>
      </c>
      <c r="Z756" s="38">
        <v>0</v>
      </c>
      <c r="AA756" s="39"/>
      <c r="AB756" s="39"/>
      <c r="AC756" s="39"/>
      <c r="AD756" s="39"/>
      <c r="AE756" s="39"/>
      <c r="AF756" s="39"/>
      <c r="AG756" s="39">
        <v>0</v>
      </c>
      <c r="AH756" s="39"/>
      <c r="AI756" s="43">
        <v>40816.4066203704</v>
      </c>
      <c r="AJ756" s="44">
        <v>2</v>
      </c>
      <c r="AK756" s="45">
        <v>40806</v>
      </c>
      <c r="AL756" s="39"/>
      <c r="AM756" s="39"/>
      <c r="AN756" s="39"/>
      <c r="AO756" s="39"/>
      <c r="AP756" s="45">
        <v>41547.4066203704</v>
      </c>
      <c r="AQ756" s="45">
        <v>41204</v>
      </c>
      <c r="AR756" s="39"/>
      <c r="AS756" s="39"/>
      <c r="AT756" s="39"/>
      <c r="AU756" s="39"/>
      <c r="AV756" s="6"/>
      <c r="AW756" s="39"/>
      <c r="AX756" s="39"/>
      <c r="AY756" s="38">
        <v>0</v>
      </c>
      <c r="AZ756" s="39"/>
      <c r="BA756" s="39"/>
      <c r="BB756" s="39"/>
      <c r="BC756" s="39"/>
      <c r="BD756" s="39"/>
      <c r="BE756" s="39"/>
      <c r="BF756" s="39"/>
      <c r="BG756" s="39"/>
      <c r="BH756" s="39"/>
      <c r="BI756" s="39"/>
      <c r="BJ756" s="39"/>
      <c r="BK756" s="39"/>
      <c r="BL756" s="39"/>
      <c r="BM756" s="39"/>
      <c r="BN756" s="16">
        <v>584</v>
      </c>
      <c r="BO756" s="1" t="e">
        <f>VLOOKUP(#REF!,BP$1:BP$65243,1,0)</f>
        <v>#REF!</v>
      </c>
      <c r="BP756" s="1"/>
    </row>
    <row r="757" ht="48" spans="1:68">
      <c r="A757" s="4" t="s">
        <v>4689</v>
      </c>
      <c r="B757" s="5" t="s">
        <v>272</v>
      </c>
      <c r="C757" s="5" t="s">
        <v>4689</v>
      </c>
      <c r="D757" s="5" t="s">
        <v>4695</v>
      </c>
      <c r="E757" s="6" t="s">
        <v>67</v>
      </c>
      <c r="F757" s="7">
        <v>0.4009</v>
      </c>
      <c r="G757" s="5" t="s">
        <v>4696</v>
      </c>
      <c r="H757" s="8" t="s">
        <v>4697</v>
      </c>
      <c r="I757" s="8" t="s">
        <v>4698</v>
      </c>
      <c r="J757" s="11">
        <v>0</v>
      </c>
      <c r="K757" s="6">
        <v>1900</v>
      </c>
      <c r="L757" s="5" t="s">
        <v>4699</v>
      </c>
      <c r="M757" s="12">
        <v>41264.8879398148</v>
      </c>
      <c r="N757" s="12">
        <v>41227.8879398148</v>
      </c>
      <c r="O757" s="13" t="s">
        <v>72</v>
      </c>
      <c r="P757" s="5" t="s">
        <v>91</v>
      </c>
      <c r="Q757" s="5" t="s">
        <v>92</v>
      </c>
      <c r="R757" s="5" t="s">
        <v>458</v>
      </c>
      <c r="T757" s="5" t="s">
        <v>94</v>
      </c>
      <c r="U757" s="7">
        <v>0.4009</v>
      </c>
      <c r="V757" s="7" t="s">
        <v>129</v>
      </c>
      <c r="W757" s="7" t="s">
        <v>1896</v>
      </c>
      <c r="X757" s="7" t="s">
        <v>97</v>
      </c>
      <c r="Y757" s="15">
        <v>0</v>
      </c>
      <c r="Z757" s="15">
        <v>0</v>
      </c>
      <c r="AA757" s="16"/>
      <c r="AB757" s="16"/>
      <c r="AC757" s="16"/>
      <c r="AD757" s="16"/>
      <c r="AE757" s="16"/>
      <c r="AF757" s="16"/>
      <c r="AG757" s="16">
        <v>0</v>
      </c>
      <c r="AH757" s="16"/>
      <c r="AI757" s="19">
        <v>41639.8879398148</v>
      </c>
      <c r="AJ757" s="20">
        <v>2</v>
      </c>
      <c r="AK757" s="21">
        <v>41638</v>
      </c>
      <c r="AL757" s="16"/>
      <c r="AM757" s="16"/>
      <c r="AN757" s="16"/>
      <c r="AO757" s="16"/>
      <c r="AP757" s="21">
        <v>42369.8879398148</v>
      </c>
      <c r="AQ757" s="21">
        <v>42699</v>
      </c>
      <c r="AR757" s="16"/>
      <c r="AS757" s="16"/>
      <c r="AT757" s="16"/>
      <c r="AU757" s="16"/>
      <c r="AV757" s="6"/>
      <c r="AW757" s="16"/>
      <c r="AX757" s="16"/>
      <c r="AY757" s="15">
        <v>0</v>
      </c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>
        <v>584</v>
      </c>
      <c r="BO757" s="1" t="e">
        <f>VLOOKUP(#REF!,BP$1:BP$65243,1,0)</f>
        <v>#REF!</v>
      </c>
      <c r="BP757" s="1"/>
    </row>
    <row r="758" ht="48" spans="1:68">
      <c r="A758" s="4" t="s">
        <v>4700</v>
      </c>
      <c r="B758" s="5" t="s">
        <v>65</v>
      </c>
      <c r="C758" s="5" t="s">
        <v>4700</v>
      </c>
      <c r="D758" s="5" t="s">
        <v>4701</v>
      </c>
      <c r="E758" s="6" t="s">
        <v>67</v>
      </c>
      <c r="F758" s="7">
        <v>10.6425</v>
      </c>
      <c r="G758" s="5" t="s">
        <v>4702</v>
      </c>
      <c r="H758" s="8" t="s">
        <v>4703</v>
      </c>
      <c r="I758" s="8" t="s">
        <v>4704</v>
      </c>
      <c r="J758" s="11">
        <v>0</v>
      </c>
      <c r="K758" s="6">
        <v>2226</v>
      </c>
      <c r="L758" s="5" t="s">
        <v>4705</v>
      </c>
      <c r="M758" s="12">
        <v>40409.4523842593</v>
      </c>
      <c r="N758" s="12">
        <v>40406.4523842593</v>
      </c>
      <c r="O758" s="13" t="s">
        <v>72</v>
      </c>
      <c r="P758" s="5" t="s">
        <v>166</v>
      </c>
      <c r="Q758" s="5" t="s">
        <v>1617</v>
      </c>
      <c r="R758" s="5" t="s">
        <v>75</v>
      </c>
      <c r="T758" s="5" t="s">
        <v>76</v>
      </c>
      <c r="U758" s="7">
        <v>10.6425</v>
      </c>
      <c r="V758" s="7" t="s">
        <v>259</v>
      </c>
      <c r="W758" s="7" t="s">
        <v>570</v>
      </c>
      <c r="X758" s="7" t="s">
        <v>287</v>
      </c>
      <c r="Y758" s="15">
        <v>0</v>
      </c>
      <c r="Z758" s="15">
        <v>23690</v>
      </c>
      <c r="AA758" s="16"/>
      <c r="AB758" s="16"/>
      <c r="AC758" s="16"/>
      <c r="AD758" s="16"/>
      <c r="AE758" s="16"/>
      <c r="AF758" s="16"/>
      <c r="AG758" s="16">
        <v>0</v>
      </c>
      <c r="AH758" s="16"/>
      <c r="AI758" s="19">
        <v>40694.4523842593</v>
      </c>
      <c r="AJ758" s="20">
        <v>2</v>
      </c>
      <c r="AK758" s="21">
        <v>40690</v>
      </c>
      <c r="AL758" s="16"/>
      <c r="AM758" s="16"/>
      <c r="AN758" s="16"/>
      <c r="AO758" s="16"/>
      <c r="AP758" s="21">
        <v>41425.4523842593</v>
      </c>
      <c r="AQ758" s="21">
        <v>41422</v>
      </c>
      <c r="AR758" s="16"/>
      <c r="AS758" s="16"/>
      <c r="AT758" s="16"/>
      <c r="AU758" s="16"/>
      <c r="AV758" s="6"/>
      <c r="AW758" s="16"/>
      <c r="AX758" s="16"/>
      <c r="AY758" s="15">
        <v>2225.9807</v>
      </c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>
        <v>585</v>
      </c>
      <c r="BO758" s="1" t="e">
        <f>VLOOKUP(#REF!,BP$1:BP$65243,1,0)</f>
        <v>#REF!</v>
      </c>
      <c r="BP758" s="1"/>
    </row>
    <row r="759" ht="48" spans="1:68">
      <c r="A759" s="4" t="s">
        <v>4700</v>
      </c>
      <c r="B759" s="5" t="s">
        <v>65</v>
      </c>
      <c r="C759" s="5" t="s">
        <v>4700</v>
      </c>
      <c r="D759" s="5" t="s">
        <v>4706</v>
      </c>
      <c r="E759" s="6" t="s">
        <v>67</v>
      </c>
      <c r="F759" s="7">
        <v>1.1862</v>
      </c>
      <c r="G759" s="5" t="s">
        <v>4707</v>
      </c>
      <c r="H759" s="8" t="s">
        <v>4708</v>
      </c>
      <c r="I759" s="8" t="s">
        <v>4709</v>
      </c>
      <c r="J759" s="11">
        <v>0</v>
      </c>
      <c r="K759" s="6">
        <v>255</v>
      </c>
      <c r="L759" s="5" t="s">
        <v>4710</v>
      </c>
      <c r="M759" s="12">
        <v>41264.4232638889</v>
      </c>
      <c r="N759" s="12">
        <v>41227.4232638889</v>
      </c>
      <c r="O759" s="13" t="s">
        <v>72</v>
      </c>
      <c r="P759" s="5" t="s">
        <v>166</v>
      </c>
      <c r="Q759" s="5" t="s">
        <v>3119</v>
      </c>
      <c r="R759" s="5" t="s">
        <v>75</v>
      </c>
      <c r="T759" s="5" t="s">
        <v>76</v>
      </c>
      <c r="U759" s="7">
        <v>1.1862</v>
      </c>
      <c r="V759" s="7" t="s">
        <v>259</v>
      </c>
      <c r="W759" s="7" t="s">
        <v>168</v>
      </c>
      <c r="X759" s="7" t="s">
        <v>79</v>
      </c>
      <c r="Y759" s="15">
        <v>0</v>
      </c>
      <c r="Z759" s="15">
        <v>3559</v>
      </c>
      <c r="AA759" s="16"/>
      <c r="AB759" s="16"/>
      <c r="AC759" s="16"/>
      <c r="AD759" s="16"/>
      <c r="AE759" s="16"/>
      <c r="AF759" s="16"/>
      <c r="AG759" s="16">
        <v>0</v>
      </c>
      <c r="AH759" s="16"/>
      <c r="AI759" s="19">
        <v>41698.4232638889</v>
      </c>
      <c r="AJ759" s="20">
        <v>3</v>
      </c>
      <c r="AK759" s="21">
        <v>41467.4232638889</v>
      </c>
      <c r="AL759" s="16"/>
      <c r="AM759" s="16"/>
      <c r="AN759" s="16"/>
      <c r="AO759" s="16"/>
      <c r="AP759" s="21">
        <v>43159.4232638889</v>
      </c>
      <c r="AQ759" s="21"/>
      <c r="AR759" s="16"/>
      <c r="AS759" s="16"/>
      <c r="AT759" s="16"/>
      <c r="AU759" s="16"/>
      <c r="AV759" s="6"/>
      <c r="AW759" s="16"/>
      <c r="AX759" s="16"/>
      <c r="AY759" s="15">
        <v>3000.3372</v>
      </c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>
        <v>585</v>
      </c>
      <c r="BO759" s="1" t="e">
        <f>VLOOKUP(#REF!,BP$1:BP$65243,1,0)</f>
        <v>#REF!</v>
      </c>
      <c r="BP759" s="1"/>
    </row>
    <row r="760" ht="48" spans="1:68">
      <c r="A760" s="4" t="s">
        <v>4700</v>
      </c>
      <c r="B760" s="5" t="s">
        <v>65</v>
      </c>
      <c r="C760" s="5" t="s">
        <v>4700</v>
      </c>
      <c r="D760" s="5" t="s">
        <v>4711</v>
      </c>
      <c r="E760" s="6" t="s">
        <v>67</v>
      </c>
      <c r="F760" s="7">
        <v>6.1305</v>
      </c>
      <c r="G760" s="5" t="s">
        <v>4707</v>
      </c>
      <c r="H760" s="8" t="s">
        <v>4712</v>
      </c>
      <c r="I760" s="8" t="s">
        <v>4713</v>
      </c>
      <c r="J760" s="11">
        <v>0</v>
      </c>
      <c r="K760" s="6">
        <v>1285</v>
      </c>
      <c r="L760" s="5" t="s">
        <v>4714</v>
      </c>
      <c r="M760" s="12">
        <v>41264.4412962963</v>
      </c>
      <c r="N760" s="12">
        <v>41227.4412962963</v>
      </c>
      <c r="O760" s="13" t="s">
        <v>72</v>
      </c>
      <c r="P760" s="5" t="s">
        <v>166</v>
      </c>
      <c r="Q760" s="5" t="s">
        <v>3119</v>
      </c>
      <c r="R760" s="5" t="s">
        <v>75</v>
      </c>
      <c r="T760" s="5" t="s">
        <v>76</v>
      </c>
      <c r="U760" s="7">
        <v>6.1305</v>
      </c>
      <c r="V760" s="7" t="s">
        <v>259</v>
      </c>
      <c r="W760" s="7" t="s">
        <v>168</v>
      </c>
      <c r="X760" s="7" t="s">
        <v>79</v>
      </c>
      <c r="Y760" s="15">
        <v>0</v>
      </c>
      <c r="Z760" s="15">
        <v>18392</v>
      </c>
      <c r="AA760" s="16"/>
      <c r="AB760" s="16"/>
      <c r="AC760" s="16"/>
      <c r="AD760" s="16"/>
      <c r="AE760" s="16"/>
      <c r="AF760" s="16"/>
      <c r="AG760" s="16">
        <v>0</v>
      </c>
      <c r="AH760" s="16"/>
      <c r="AI760" s="19">
        <v>42094.4412962963</v>
      </c>
      <c r="AJ760" s="20">
        <v>0</v>
      </c>
      <c r="AK760" s="21"/>
      <c r="AL760" s="16"/>
      <c r="AM760" s="16"/>
      <c r="AN760" s="16"/>
      <c r="AO760" s="16"/>
      <c r="AP760" s="21">
        <v>43343.4412962963</v>
      </c>
      <c r="AQ760" s="21"/>
      <c r="AR760" s="16"/>
      <c r="AS760" s="16"/>
      <c r="AT760" s="16"/>
      <c r="AU760" s="16"/>
      <c r="AV760" s="6"/>
      <c r="AW760" s="16"/>
      <c r="AX760" s="16"/>
      <c r="AY760" s="15">
        <v>3000.0816</v>
      </c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>
        <v>585</v>
      </c>
      <c r="BO760" s="1" t="e">
        <f>VLOOKUP(#REF!,BP$1:BP$65243,1,0)</f>
        <v>#REF!</v>
      </c>
      <c r="BP760" s="1"/>
    </row>
    <row r="761" ht="48" spans="1:68">
      <c r="A761" s="4" t="s">
        <v>4700</v>
      </c>
      <c r="B761" s="5" t="s">
        <v>65</v>
      </c>
      <c r="C761" s="5" t="s">
        <v>4700</v>
      </c>
      <c r="D761" s="5" t="s">
        <v>4715</v>
      </c>
      <c r="E761" s="6" t="s">
        <v>67</v>
      </c>
      <c r="F761" s="7">
        <v>0.6094</v>
      </c>
      <c r="G761" s="5" t="s">
        <v>4716</v>
      </c>
      <c r="H761" s="8" t="s">
        <v>4717</v>
      </c>
      <c r="I761" s="8" t="s">
        <v>4718</v>
      </c>
      <c r="J761" s="11">
        <v>0</v>
      </c>
      <c r="K761" s="6">
        <v>130</v>
      </c>
      <c r="L761" s="5" t="s">
        <v>4719</v>
      </c>
      <c r="M761" s="12">
        <v>41264.8304282407</v>
      </c>
      <c r="N761" s="12">
        <v>41227.8304282407</v>
      </c>
      <c r="O761" s="13" t="s">
        <v>72</v>
      </c>
      <c r="P761" s="5" t="s">
        <v>166</v>
      </c>
      <c r="Q761" s="5" t="s">
        <v>1617</v>
      </c>
      <c r="R761" s="5" t="s">
        <v>75</v>
      </c>
      <c r="T761" s="5" t="s">
        <v>76</v>
      </c>
      <c r="U761" s="7">
        <v>0.6094</v>
      </c>
      <c r="V761" s="7" t="s">
        <v>259</v>
      </c>
      <c r="W761" s="7" t="s">
        <v>168</v>
      </c>
      <c r="X761" s="7" t="s">
        <v>79</v>
      </c>
      <c r="Y761" s="15">
        <v>0</v>
      </c>
      <c r="Z761" s="15">
        <v>1902</v>
      </c>
      <c r="AA761" s="16"/>
      <c r="AB761" s="16"/>
      <c r="AC761" s="16"/>
      <c r="AD761" s="16"/>
      <c r="AE761" s="16"/>
      <c r="AF761" s="16"/>
      <c r="AG761" s="16">
        <v>0</v>
      </c>
      <c r="AH761" s="16"/>
      <c r="AI761" s="19">
        <v>41425.8304282407</v>
      </c>
      <c r="AJ761" s="20">
        <v>2</v>
      </c>
      <c r="AK761" s="21">
        <v>41332</v>
      </c>
      <c r="AL761" s="16"/>
      <c r="AM761" s="16"/>
      <c r="AN761" s="16"/>
      <c r="AO761" s="16"/>
      <c r="AP761" s="21">
        <v>42155.8304282407</v>
      </c>
      <c r="AQ761" s="21">
        <v>41604</v>
      </c>
      <c r="AR761" s="16"/>
      <c r="AS761" s="16"/>
      <c r="AT761" s="16"/>
      <c r="AU761" s="16"/>
      <c r="AV761" s="6"/>
      <c r="AW761" s="16"/>
      <c r="AX761" s="16"/>
      <c r="AY761" s="15">
        <v>3121.1027</v>
      </c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>
        <v>585</v>
      </c>
      <c r="BO761" s="1" t="e">
        <f>VLOOKUP(#REF!,BP$1:BP$65243,1,0)</f>
        <v>#REF!</v>
      </c>
      <c r="BP76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2017-05-10T09:27:00Z</dcterms:created>
  <dcterms:modified xsi:type="dcterms:W3CDTF">2017-06-12T01:44:03Z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