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JNLTRAV!$A$1:$D$189</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188" i="157"/>
  <c r="B181" i="157"/>
  <c r="B174" i="157"/>
  <c r="B167" i="157"/>
  <c r="B160" i="157"/>
  <c r="B146" i="157"/>
  <c r="B134" i="157"/>
  <c r="B120" i="157"/>
  <c r="B113" i="157"/>
  <c r="B94" i="157"/>
  <c r="B80" i="157"/>
  <c r="B64" i="157"/>
  <c r="B50" i="157"/>
  <c r="B35" i="157"/>
  <c r="B21"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<sst xmlns="http://schemas.openxmlformats.org/spreadsheetml/2006/main" count="521" uniqueCount="145">
  <si>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</si>
  <si>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</si>
  <si>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</si>
  <si>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</si>
  <si>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</si>
  <si>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</si>
  <si>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</si>
  <si>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</si>
  <si>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</si>
  <si>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</si>
  <si>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</si>
  <si>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</si>
  <si>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</si>
  <si>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</si>
  <si>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</si>
  <si>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</si>
  <si>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</si>
  <si>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</si>
  <si>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</si>
  <si>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</si>
  <si>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</si>
  <si>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</si>
  <si>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</si>
  <si>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</si>
  <si>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</si>
  <si>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</si>
  <si>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</si>
  <si>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</si>
  <si>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</si>
  <si>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</si>
  <si>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</si>
  <si>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</si>
  <si>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</si>
  <si>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</si>
  <si>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</si>
  <si>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</si>
  <si>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</si>
  <si>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</si>
  <si>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</si>
  <si>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</si>
  <si>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</si>
  <si>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</si>
  <si>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</si>
  <si>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</si>
  <si>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</si>
  <si>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</si>
  <si>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</si>
  <si>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</si>
  <si>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</si>
  <si>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</si>
  <si>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</si>
  <si>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</si>
  <si>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</si>
  <si>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</si>
  <si>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</si>
  <si>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</si>
  <si>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</si>
  <si>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</si>
  <si>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</si>
  <si>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</si>
  <si>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</si>
  <si>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</si>
  <si>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</si>
  <si>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</si>
  <si>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</si>
  <si>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</si>
  <si>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</si>
  <si>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</si>
  <si>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</si>
  <si>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</si>
  <si>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</si>
  <si>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</si>
  <si>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</si>
  <si>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</si>
  <si>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</si>
  <si>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</si>
  <si>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</si>
  <si>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</si>
  <si>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</si>
  <si>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</si>
  <si>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</si>
  <si>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</si>
  <si>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</si>
  <si>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</si>
  <si>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</si>
  <si>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</si>
  <si>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</si>
  <si>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</si>
  <si>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</si>
  <si>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</si>
  <si>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</si>
  <si>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</si>
  <si>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</si>
  <si>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</si>
  <si>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</si>
  <si>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</si>
  <si>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Logo + bande + background =&gt; Accords avec Jimmy</t>
  </si>
  <si>
    <t>Mettre contenus (textes) au centre (Problème: dans le css de base, Main.css la fonctionnalité permettant d'afficher le texte à gauche, droite ou au centre n'est pas prise en charge =&gt; Crée fichier custom.css qui ajoute ces fonctionnalités)</t>
  </si>
  <si>
    <t>custom.css</t>
  </si>
  <si>
    <t>Mise en place de contenu comme voulu dans la maquete sur le site (titre, 2 colonnes dans page compte etc..)</t>
  </si>
  <si>
    <t xml:space="preserve">Résolution problème: J'ai ajouté les images dans la mauvaise arborescence et modifié le mauvais css (ancien site) -&gt; Modifié dans bon site -&gt; Problème résolu </t>
  </si>
  <si>
    <t>Problème: nos propres images ne s'affichent pas sur le site (image par défaut reste) et l'image de background ne se change pas (ajoutée dans le css)</t>
  </si>
  <si>
    <t>Regarde avec prof pour mettre typo3 sur gitkrkaken car typo3 trop lourd pour mettre sur gitkrkaken -&gt; Prof nous montre .gitignore -&gt; Mise en place de .gitignore sur notre dépôt (Permet de pas prendre en compte tous les fichiers de typo3)</t>
  </si>
  <si>
    <t>Rédaction problème</t>
  </si>
  <si>
    <t>Rédaction problème rencontré + remet au prore problème rencontré avant</t>
  </si>
  <si>
    <t>Finalisation de la mise en place du contenu comme voulu dans maquête</t>
  </si>
  <si>
    <t>Temps pour réviser examens allemand accordé par Doyen</t>
  </si>
  <si>
    <t>..\typo3\fileadmin\templates\images</t>
  </si>
  <si>
    <t>..\typo3\fileadmin\templates\css\custom.css</t>
  </si>
  <si>
    <t>Maquettes</t>
  </si>
  <si>
    <t>La derniere fois on a enlevé .gitignore car il ne fonctionne pas (sauvegarde pas tous les fichiers et nous avons besoin de certains fichiers qu'il ne sauvegarde pas) -&gt; Met typo3 complet -&gt; vu qu'il y a beaucoup de fichiers gitkraken met longtemps pour faire commit (maintenant on travail avec 3 branches: FPR02, JLZ02, DEV)</t>
  </si>
  <si>
    <t>Crée des utilisateurs pour le site, quand pas connecté -&gt; sur page compte -&gt; demande connexion 
Essaie de pouvoir mettre du contenu sur une colonne en dessus de contenu sur 2 colonnes -&gt; test plein d'idées mais ne trouve pas comment faire
Sur internet trouve pas de pages / forums qui expliquent comment faire</t>
  </si>
  <si>
    <t>https://docs.typo3.org/typo3cms/extensions/extension_builder/Introduction/Index.html</t>
  </si>
  <si>
    <t xml:space="preserve">Cherche à résoudre problème d'ajout de contenu sur toute la longueur du site en dessus des 2 collones 
Mise en place pages connexion et deconnexion -&gt; problemes de redirection
cherche comment utiliser extension builder -&gt; lit doc 
</t>
  </si>
  <si>
    <t>il fallait ajouter colonnes dans: Liste -&gt; storage folder -&gt; edit: main 2 column without menu 
connexion/ deconnexion -&gt; il y avait redirection de page de base vers une page qui n'existait pas</t>
  </si>
  <si>
    <t>Commit modifications du jour (Site + JDT)</t>
  </si>
  <si>
    <t>Commit modifications du jour (Site + JDT + mise à jour daily scrum)</t>
  </si>
  <si>
    <t>Push de la branche dev car le dernier commit était uniquement en local (checkout de la branche pour pouvoir faire le push), Jimmy récupère site mais il lui manque bdd -&gt; passe sur K du groupe</t>
  </si>
  <si>
    <t>que 4 périodes lundi matin</t>
  </si>
  <si>
    <t>https://github.com/FriendsOfTYPO3/extension_builder/tree/8.6</t>
  </si>
  <si>
    <t>https://github.com/TYPO3-extensions/extension_builder</t>
  </si>
  <si>
    <t xml:space="preserve">Met en place une extension mais avant de la sauvegarder remarque que nous avons extension builder pour une version trop vieille de typo3 (On a téléchargé sur mauvais depo). </t>
  </si>
  <si>
    <t>On va demander à mme hardeger qui nous montre que nous avons mauvaise version et où télécharger la dernière version (depot github)</t>
  </si>
  <si>
    <t>On n'avait pas très bien compris s'il fallait mettre en place un frontend et quelle cardinalité il fallait mettre -&gt; montre un bon doccument à lire pour nous aider</t>
  </si>
  <si>
    <t>Avec Jimmy regarde quels propriétés nous avons besoin pour notre extension et recommence à créer notre extension</t>
  </si>
  <si>
    <t>Terminé création de l'extension</t>
  </si>
  <si>
    <t>Règle un petit bogue: Lorsqu'on est connecté, doit plus voir la page "connexion" dans le nav</t>
  </si>
  <si>
    <t>(Commit pour les branches FPR02 et DEV01 mais checkout entre les branches long car DEV01 contient tout typo3)</t>
  </si>
  <si>
    <t>Examens d'allemand</t>
  </si>
  <si>
    <t xml:space="preserve">Mise au propre du document </t>
  </si>
  <si>
    <t>Problème: Recherche comment utiliser sur notre site l'extension que nous avons crée. (Problème 4)</t>
  </si>
  <si>
    <t>Rédaction du problème 4</t>
  </si>
  <si>
    <t>Avec jimmy on essaie plusieurs façons pour que l'utilisateur puisse publier un jeu depuis le site et que les jeux crées s'affichent dans la page d'accueil (l'utilisateur peut pour le moment juste créer le post mais le jeu et l'user ne sont pas repris)</t>
  </si>
  <si>
    <t>Commit du jour</t>
  </si>
  <si>
    <t>Prof parle</t>
  </si>
  <si>
    <t>change l'affichage par défaut des jeux publiés. Téléchargement du Jeux quand cliqué sur son nom, traduction en français</t>
  </si>
  <si>
    <t>ajoute bouton d'upload dans formulaire création d'un jeu, path du jeu (chemin du jeu) généré automatiquement mais il y a une erreur qui est cachée car logs désactivé sur easy php -&gt; télécharge et install xdebug mais pas de changements</t>
  </si>
  <si>
    <t>Apéro de section</t>
  </si>
  <si>
    <t>Pause à 11h25</t>
  </si>
  <si>
    <t>Récupère backup -&gt; Version du 15.06.17</t>
  </si>
  <si>
    <t>Change l'affichage par défaut des jeux publiés. Téléchargement du Jeux quand clique sur son nom, traduction en français des labels/titres générés automatiquement par typo3</t>
  </si>
  <si>
    <t>Présentation</t>
  </si>
  <si>
    <t>Continue la présentation que jimmy a commencé ce matin</t>
  </si>
  <si>
    <t xml:space="preserve">Commit final du projet </t>
  </si>
  <si>
    <t xml:space="preserve">Tous les groupes présentent leur projet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</si>
</sst>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
      <patternFill patternType="solid">
        <fgColor theme="4" tint="0.59999389629810485"/>
        <bgColor indexed="64"/>
      </patternFill>
    </fill>
  </fills>
  <borders count="51">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
      <left style="medium">
        <color indexed="64"/>
      </left>
      <right style="medium">
        <color indexed="64"/>
      </right>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41">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0" fillId="0" borderId="50" xfId="1" applyFont="1" applyFill="1" applyBorder="1" applyAlignment="1" applyProtection="1">
      <alignment horizontal="center" vertical="center" wrapText="1"/>
      <protection locked="0"/>
    </xf>
    <xf numFmtId="0" fontId="10" fillId="0" borderId="50" xfId="0" applyFont="1" applyFill="1" applyBorder="1" applyAlignment="1" applyProtection="1">
      <alignment horizontal="center" vertical="center" wrapText="1"/>
      <protection locked="0"/>
    </xf>
    <xf numFmtId="0" fontId="10" fillId="0" borderId="50"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xf numFmtId="0" fontId="10" fillId="15" borderId="48" xfId="1" applyFont="1" applyFill="1" applyBorder="1" applyAlignment="1" applyProtection="1">
      <alignment horizontal="center" vertical="center" wrapText="1"/>
      <protection locked="0"/>
    </xf>
    <xf numFmtId="0" fontId="10" fillId="15" borderId="48" xfId="0" applyFont="1" applyFill="1" applyBorder="1" applyAlignment="1" applyProtection="1">
      <alignment horizontal="center" vertical="center" wrapText="1"/>
      <protection locked="0"/>
    </xf>
    <xf numFmtId="0" fontId="10" fillId="15" borderId="48" xfId="0" applyFont="1" applyFill="1" applyBorder="1" applyAlignment="1" applyProtection="1">
      <alignment horizontal="left" vertical="top" wrapText="1"/>
      <protection locked="0"/>
    </xf>
    <xf numFmtId="0" fontId="10" fillId="15" borderId="2" xfId="0" applyFont="1" applyFill="1" applyBorder="1" applyAlignment="1" applyProtection="1">
      <alignment horizontal="left" vertical="top" wrapText="1"/>
      <protection locked="0"/>
    </xf>
    <xf numFmtId="0" fontId="10" fillId="15" borderId="2" xfId="1" applyFont="1" applyFill="1" applyBorder="1" applyAlignment="1" applyProtection="1">
      <alignment horizontal="center" vertical="center" wrapText="1"/>
      <protection locked="0"/>
    </xf>
    <xf numFmtId="0" fontId="10" fillId="15" borderId="2" xfId="0" applyFont="1" applyFill="1" applyBorder="1" applyAlignment="1" applyProtection="1">
      <alignment horizontal="center" vertical="center" wrapText="1"/>
      <protection locked="0"/>
    </xf>
    <xf numFmtId="0" fontId="10" fillId="15" borderId="19" xfId="1" applyFont="1" applyFill="1" applyBorder="1" applyAlignment="1" applyProtection="1">
      <alignment horizontal="center" vertical="center" wrapText="1"/>
      <protection locked="0"/>
    </xf>
    <xf numFmtId="0" fontId="10" fillId="15" borderId="19" xfId="0" applyFont="1" applyFill="1" applyBorder="1" applyAlignment="1" applyProtection="1">
      <alignment horizontal="center" vertical="center" wrapText="1"/>
      <protection locked="0"/>
    </xf>
    <xf numFmtId="0" fontId="10" fillId="15" borderId="19" xfId="0" applyFont="1" applyFill="1" applyBorder="1" applyAlignment="1" applyProtection="1">
      <alignment horizontal="left" vertical="top" wrapText="1"/>
      <protection locked="0"/>
    </xf>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13" Type="http://schemas.openxmlformats.org/officeDocument/2006/relationships/hyperlink" Target="Problemes.docx" TargetMode="External"/><Relationship Id="rId18" Type="http://schemas.openxmlformats.org/officeDocument/2006/relationships/hyperlink" Target="Problemes.docx" TargetMode="External"/><Relationship Id="rId26" Type="http://schemas.openxmlformats.org/officeDocument/2006/relationships/hyperlink" Target="https://docs.typo3.org/typo3cms/extensions/extension_builder/Introduction/Index.html" TargetMode="External"/><Relationship Id="rId21" Type="http://schemas.openxmlformats.org/officeDocument/2006/relationships/hyperlink" Target="Maquettes" TargetMode="External"/><Relationship Id="rId34" Type="http://schemas.openxmlformats.org/officeDocument/2006/relationships/drawing" Target="../drawings/drawing5.xm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hyperlink" Target="..\typo3\fileadmin\templates\css\custom.css" TargetMode="External"/><Relationship Id="rId25" Type="http://schemas.openxmlformats.org/officeDocument/2006/relationships/hyperlink" Target="https://github.com/TYPO3-extensions/extension_builder" TargetMode="External"/><Relationship Id="rId33" Type="http://schemas.openxmlformats.org/officeDocument/2006/relationships/printerSettings" Target="../printerSettings/printerSettings5.bin"/><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hyperlink" Target="..\typo3\fileadmin\templates\css\custom.css" TargetMode="External"/><Relationship Id="rId20" Type="http://schemas.openxmlformats.org/officeDocument/2006/relationships/hyperlink" Target="..\typo3\fileadmin\templates\images" TargetMode="External"/><Relationship Id="rId29" Type="http://schemas.openxmlformats.org/officeDocument/2006/relationships/hyperlink" Target="DailyScrum.txt" TargetMode="Externa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24" Type="http://schemas.openxmlformats.org/officeDocument/2006/relationships/hyperlink" Target="https://github.com/FriendsOfTYPO3/extension_builder/tree/8.6" TargetMode="External"/><Relationship Id="rId32" Type="http://schemas.openxmlformats.org/officeDocument/2006/relationships/hyperlink" Target="DailyScrum.txt" TargetMode="External"/><Relationship Id="rId37" Type="http://schemas.openxmlformats.org/officeDocument/2006/relationships/image" Target="../media/image7.emf"/><Relationship Id="rId5" Type="http://schemas.openxmlformats.org/officeDocument/2006/relationships/hyperlink" Target="Problemes.docx" TargetMode="External"/><Relationship Id="rId15" Type="http://schemas.openxmlformats.org/officeDocument/2006/relationships/hyperlink" Target="DailyScrum.txt" TargetMode="External"/><Relationship Id="rId23" Type="http://schemas.openxmlformats.org/officeDocument/2006/relationships/hyperlink" Target="https://docs.typo3.org/typo3cms/extensions/extension_builder/Introduction/Index.html" TargetMode="External"/><Relationship Id="rId28" Type="http://schemas.openxmlformats.org/officeDocument/2006/relationships/hyperlink" Target="Problemes.docx" TargetMode="External"/><Relationship Id="rId36" Type="http://schemas.openxmlformats.org/officeDocument/2006/relationships/control" Target="../activeX/activeX7.xml"/><Relationship Id="rId10" Type="http://schemas.openxmlformats.org/officeDocument/2006/relationships/hyperlink" Target="http://typo3buddy.com/typoscript/the-main-typoscript-template/" TargetMode="External"/><Relationship Id="rId19" Type="http://schemas.openxmlformats.org/officeDocument/2006/relationships/hyperlink" Target="..\typo3\fileadmin\templates\css\custom.css" TargetMode="External"/><Relationship Id="rId31" Type="http://schemas.openxmlformats.org/officeDocument/2006/relationships/hyperlink" Target="Problemes.docx" TargetMode="External"/><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hyperlink" Target="DailyScrum.txt" TargetMode="External"/><Relationship Id="rId22" Type="http://schemas.openxmlformats.org/officeDocument/2006/relationships/hyperlink" Target="DailyScrum.txt" TargetMode="External"/><Relationship Id="rId27" Type="http://schemas.openxmlformats.org/officeDocument/2006/relationships/hyperlink" Target="DailyScrum.txt" TargetMode="External"/><Relationship Id="rId30" Type="http://schemas.openxmlformats.org/officeDocument/2006/relationships/hyperlink" Target="Problemes.docx" TargetMode="External"/><Relationship Id="rId35" Type="http://schemas.openxmlformats.org/officeDocument/2006/relationships/vmlDrawing" Target="../drawings/vmlDrawing5.vml"/><Relationship Id="rId8" Type="http://schemas.openxmlformats.org/officeDocument/2006/relationships/hyperlink" Target="Problemes.docx" TargetMode="External"/><Relationship Id="rId3" Type="http://schemas.openxmlformats.org/officeDocument/2006/relationships/hyperlink" Target="https://trello.com/b/csbn2maM/pb-demomot-lopezji-pittierf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16" zoomScaleNormal="100" workbookViewId="0">
      <selection activeCell="C41" sqref="C41"/>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21" t="s">
        <v>19</v>
      </c>
      <c r="C19" s="122"/>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t="s">
        <v>103</v>
      </c>
      <c r="D37" s="37"/>
      <c r="E37" s="37"/>
      <c r="F37" s="37"/>
      <c r="G37" s="34"/>
      <c r="H37" s="1"/>
      <c r="I37" s="1"/>
      <c r="J37" s="1"/>
      <c r="K37" s="1"/>
      <c r="L37" s="1"/>
      <c r="M37" s="1"/>
    </row>
    <row r="38" spans="1:13" ht="19.5" x14ac:dyDescent="0.2">
      <c r="A38" s="52"/>
      <c r="B38" s="67">
        <v>18</v>
      </c>
      <c r="C38" s="28" t="s">
        <v>141</v>
      </c>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topLeftCell="A13"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5" t="s">
        <v>29</v>
      </c>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7"/>
      <c r="AE2" s="125" t="s">
        <v>30</v>
      </c>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7"/>
      <c r="BF2" s="125" t="s">
        <v>31</v>
      </c>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7"/>
      <c r="CG2" s="125" t="s">
        <v>32</v>
      </c>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7"/>
      <c r="DH2" s="125" t="s">
        <v>33</v>
      </c>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7"/>
      <c r="EI2" s="125" t="s">
        <v>34</v>
      </c>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7"/>
      <c r="FJ2" s="125" t="s">
        <v>35</v>
      </c>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7"/>
      <c r="GK2" s="125" t="s">
        <v>36</v>
      </c>
      <c r="GL2" s="126"/>
      <c r="GM2" s="126"/>
      <c r="GN2" s="126"/>
      <c r="GO2" s="126"/>
      <c r="GP2" s="126"/>
      <c r="GQ2" s="126"/>
      <c r="GR2" s="126"/>
      <c r="GS2" s="126"/>
      <c r="GT2" s="126"/>
      <c r="GU2" s="126"/>
      <c r="GV2" s="126"/>
      <c r="GW2" s="126"/>
      <c r="GX2" s="126"/>
      <c r="GY2" s="126"/>
      <c r="GZ2" s="126"/>
      <c r="HA2" s="126"/>
      <c r="HB2" s="126"/>
      <c r="HC2" s="126"/>
      <c r="HD2" s="126"/>
      <c r="HE2" s="126"/>
      <c r="HF2" s="126"/>
      <c r="HG2" s="126"/>
      <c r="HH2" s="126"/>
      <c r="HI2" s="126"/>
      <c r="HJ2" s="126"/>
      <c r="HK2" s="127"/>
      <c r="HL2" s="125" t="s">
        <v>37</v>
      </c>
      <c r="HM2" s="126"/>
      <c r="HN2" s="126"/>
      <c r="HO2" s="126"/>
      <c r="HP2" s="126"/>
      <c r="HQ2" s="126"/>
      <c r="HR2" s="126"/>
      <c r="HS2" s="126"/>
      <c r="HT2" s="126"/>
      <c r="HU2" s="126"/>
      <c r="HV2" s="126"/>
      <c r="HW2" s="126"/>
      <c r="HX2" s="126"/>
      <c r="HY2" s="126"/>
      <c r="HZ2" s="126"/>
      <c r="IA2" s="126"/>
      <c r="IB2" s="126"/>
      <c r="IC2" s="126"/>
      <c r="ID2" s="126"/>
      <c r="IE2" s="126"/>
      <c r="IF2" s="126"/>
      <c r="IG2" s="126"/>
      <c r="IH2" s="126"/>
      <c r="II2" s="126"/>
      <c r="IJ2" s="126"/>
      <c r="IK2" s="126"/>
      <c r="IL2" s="127"/>
      <c r="IM2" s="125" t="s">
        <v>38</v>
      </c>
      <c r="IN2" s="126"/>
      <c r="IO2" s="126"/>
      <c r="IP2" s="126"/>
      <c r="IQ2" s="126"/>
      <c r="IR2" s="126"/>
      <c r="IS2" s="126"/>
      <c r="IT2" s="126"/>
      <c r="IU2" s="126"/>
      <c r="IV2" s="126"/>
      <c r="IW2" s="126"/>
      <c r="IX2" s="126"/>
      <c r="IY2" s="126"/>
      <c r="IZ2" s="126"/>
      <c r="JA2" s="126"/>
      <c r="JB2" s="126"/>
      <c r="JC2" s="126"/>
      <c r="JD2" s="126"/>
      <c r="JE2" s="126"/>
      <c r="JF2" s="126"/>
      <c r="JG2" s="126"/>
      <c r="JH2" s="126"/>
      <c r="JI2" s="126"/>
      <c r="JJ2" s="126"/>
      <c r="JK2" s="126"/>
      <c r="JL2" s="126"/>
      <c r="JM2" s="127"/>
      <c r="JN2" s="125" t="s">
        <v>39</v>
      </c>
      <c r="JO2" s="126"/>
      <c r="JP2" s="126"/>
      <c r="JQ2" s="126"/>
      <c r="JR2" s="126"/>
      <c r="JS2" s="126"/>
      <c r="JT2" s="126"/>
      <c r="JU2" s="126"/>
      <c r="JV2" s="126"/>
      <c r="JW2" s="126"/>
      <c r="JX2" s="126"/>
      <c r="JY2" s="126"/>
      <c r="JZ2" s="126"/>
      <c r="KA2" s="126"/>
      <c r="KB2" s="126"/>
      <c r="KC2" s="126"/>
      <c r="KD2" s="126"/>
      <c r="KE2" s="126"/>
      <c r="KF2" s="126"/>
      <c r="KG2" s="126"/>
      <c r="KH2" s="126"/>
      <c r="KI2" s="126"/>
      <c r="KJ2" s="126"/>
      <c r="KK2" s="126"/>
      <c r="KL2" s="126"/>
      <c r="KM2" s="126"/>
      <c r="KN2" s="127"/>
      <c r="KO2" s="125" t="s">
        <v>40</v>
      </c>
      <c r="KP2" s="126"/>
      <c r="KQ2" s="126"/>
      <c r="KR2" s="126"/>
      <c r="KS2" s="126"/>
      <c r="KT2" s="126"/>
      <c r="KU2" s="126"/>
      <c r="KV2" s="126"/>
      <c r="KW2" s="126"/>
      <c r="KX2" s="126"/>
      <c r="KY2" s="126"/>
      <c r="KZ2" s="126"/>
      <c r="LA2" s="126"/>
      <c r="LB2" s="126"/>
      <c r="LC2" s="126"/>
      <c r="LD2" s="126"/>
      <c r="LE2" s="126"/>
      <c r="LF2" s="126"/>
      <c r="LG2" s="126"/>
      <c r="LH2" s="126"/>
      <c r="LI2" s="126"/>
      <c r="LJ2" s="126"/>
      <c r="LK2" s="126"/>
      <c r="LL2" s="126"/>
      <c r="LM2" s="126"/>
      <c r="LN2" s="126"/>
      <c r="LO2" s="127"/>
      <c r="LP2" s="125" t="s">
        <v>41</v>
      </c>
      <c r="LQ2" s="126"/>
      <c r="LR2" s="126"/>
      <c r="LS2" s="126"/>
      <c r="LT2" s="126"/>
      <c r="LU2" s="126"/>
      <c r="LV2" s="126"/>
      <c r="LW2" s="126"/>
      <c r="LX2" s="126"/>
      <c r="LY2" s="126"/>
      <c r="LZ2" s="126"/>
      <c r="MA2" s="126"/>
      <c r="MB2" s="126"/>
      <c r="MC2" s="126"/>
      <c r="MD2" s="126"/>
      <c r="ME2" s="126"/>
      <c r="MF2" s="126"/>
      <c r="MG2" s="126"/>
      <c r="MH2" s="126"/>
      <c r="MI2" s="126"/>
      <c r="MJ2" s="126"/>
      <c r="MK2" s="126"/>
      <c r="ML2" s="126"/>
      <c r="MM2" s="126"/>
      <c r="MN2" s="126"/>
      <c r="MO2" s="126"/>
      <c r="MP2" s="127"/>
      <c r="MQ2" s="125" t="s">
        <v>42</v>
      </c>
      <c r="MR2" s="126"/>
      <c r="MS2" s="126"/>
      <c r="MT2" s="126"/>
      <c r="MU2" s="126"/>
      <c r="MV2" s="126"/>
      <c r="MW2" s="126"/>
      <c r="MX2" s="126"/>
      <c r="MY2" s="126"/>
      <c r="MZ2" s="126"/>
      <c r="NA2" s="126"/>
      <c r="NB2" s="126"/>
      <c r="NC2" s="126"/>
      <c r="ND2" s="126"/>
      <c r="NE2" s="126"/>
      <c r="NF2" s="126"/>
      <c r="NG2" s="126"/>
      <c r="NH2" s="126"/>
      <c r="NI2" s="126"/>
      <c r="NJ2" s="126"/>
      <c r="NK2" s="126"/>
      <c r="NL2" s="126"/>
      <c r="NM2" s="126"/>
      <c r="NN2" s="126"/>
      <c r="NO2" s="126"/>
      <c r="NP2" s="126"/>
      <c r="NQ2" s="127"/>
      <c r="NR2" s="125" t="s">
        <v>43</v>
      </c>
      <c r="NS2" s="126"/>
      <c r="NT2" s="126"/>
      <c r="NU2" s="126"/>
      <c r="NV2" s="126"/>
      <c r="NW2" s="126"/>
      <c r="NX2" s="126"/>
      <c r="NY2" s="126"/>
      <c r="NZ2" s="126"/>
      <c r="OA2" s="126"/>
      <c r="OB2" s="126"/>
      <c r="OC2" s="126"/>
      <c r="OD2" s="126"/>
      <c r="OE2" s="126"/>
      <c r="OF2" s="126"/>
      <c r="OG2" s="126"/>
      <c r="OH2" s="126"/>
      <c r="OI2" s="126"/>
      <c r="OJ2" s="126"/>
      <c r="OK2" s="126"/>
      <c r="OL2" s="126"/>
      <c r="OM2" s="126"/>
      <c r="ON2" s="126"/>
      <c r="OO2" s="126"/>
      <c r="OP2" s="126"/>
      <c r="OQ2" s="126"/>
      <c r="OR2" s="127"/>
      <c r="OS2" s="125" t="s">
        <v>44</v>
      </c>
      <c r="OT2" s="126"/>
      <c r="OU2" s="126"/>
      <c r="OV2" s="126"/>
      <c r="OW2" s="126"/>
      <c r="OX2" s="126"/>
      <c r="OY2" s="126"/>
      <c r="OZ2" s="126"/>
      <c r="PA2" s="126"/>
      <c r="PB2" s="126"/>
      <c r="PC2" s="126"/>
      <c r="PD2" s="126"/>
      <c r="PE2" s="126"/>
      <c r="PF2" s="126"/>
      <c r="PG2" s="126"/>
      <c r="PH2" s="126"/>
      <c r="PI2" s="126"/>
      <c r="PJ2" s="126"/>
      <c r="PK2" s="126"/>
      <c r="PL2" s="126"/>
      <c r="PM2" s="126"/>
      <c r="PN2" s="126"/>
      <c r="PO2" s="126"/>
      <c r="PP2" s="126"/>
      <c r="PQ2" s="126"/>
      <c r="PR2" s="126"/>
      <c r="PS2" s="127"/>
    </row>
    <row r="3" spans="1:435" ht="19.5" customHeight="1" x14ac:dyDescent="0.2">
      <c r="A3" s="85"/>
      <c r="B3" s="128"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29"/>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30"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24"/>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23"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24"/>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23"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24"/>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23"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24"/>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23"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24"/>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23"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24"/>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23"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24"/>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23"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24"/>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23"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24"/>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23"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24"/>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23"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24"/>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23"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24"/>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23"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24"/>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23"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24"/>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28" t="s">
        <v>21</v>
      </c>
      <c r="C3" s="30">
        <v>0</v>
      </c>
    </row>
    <row r="4" spans="1:4" ht="19.5" customHeight="1" x14ac:dyDescent="0.2">
      <c r="A4" s="34"/>
      <c r="B4" s="131"/>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190"/>
  <sheetViews>
    <sheetView tabSelected="1" view="pageBreakPreview" topLeftCell="A145" zoomScale="115" zoomScaleNormal="100" zoomScaleSheetLayoutView="115" workbookViewId="0">
      <selection activeCell="C158" sqref="C158"/>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3.5" x14ac:dyDescent="0.2">
      <c r="A3" s="9" t="s">
        <v>28</v>
      </c>
      <c r="B3" s="8">
        <v>27</v>
      </c>
      <c r="C3" s="13" t="s">
        <v>60</v>
      </c>
      <c r="D3" s="13"/>
    </row>
    <row r="4" spans="1:9" s="81" customFormat="1" ht="13.5" x14ac:dyDescent="0.2">
      <c r="A4" s="5"/>
      <c r="B4" s="6"/>
      <c r="C4" s="14"/>
      <c r="D4" s="14"/>
    </row>
    <row r="5" spans="1:9" s="81" customFormat="1" ht="14.25" thickBot="1" x14ac:dyDescent="0.25">
      <c r="A5" s="5"/>
      <c r="B5" s="6"/>
      <c r="C5" s="14"/>
      <c r="D5" s="14"/>
    </row>
    <row r="6" spans="1:9" ht="14.25" thickBot="1" x14ac:dyDescent="0.25">
      <c r="A6" s="76" t="s">
        <v>22</v>
      </c>
      <c r="B6" s="76">
        <f>SUM(B3:B5)</f>
        <v>27</v>
      </c>
      <c r="C6" s="107" t="s">
        <v>45</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62</v>
      </c>
      <c r="B10" s="8">
        <v>15</v>
      </c>
      <c r="C10" s="13" t="s">
        <v>63</v>
      </c>
      <c r="D10" s="13"/>
    </row>
    <row r="11" spans="1:9" ht="13.5" x14ac:dyDescent="0.2">
      <c r="A11" s="136"/>
      <c r="B11" s="137"/>
      <c r="C11" s="135"/>
      <c r="D11" s="135"/>
    </row>
    <row r="12" spans="1:9" ht="12.75" customHeight="1" x14ac:dyDescent="0.2">
      <c r="A12" s="5" t="s">
        <v>28</v>
      </c>
      <c r="B12" s="6">
        <v>3</v>
      </c>
      <c r="C12" s="14" t="s">
        <v>61</v>
      </c>
      <c r="D12" s="14"/>
      <c r="E12" s="37"/>
      <c r="F12" s="54"/>
      <c r="G12" s="55"/>
      <c r="H12" s="56"/>
      <c r="I12" s="37"/>
    </row>
    <row r="13" spans="1:9" ht="27" x14ac:dyDescent="0.2">
      <c r="A13" s="5" t="s">
        <v>52</v>
      </c>
      <c r="B13" s="6">
        <v>1</v>
      </c>
      <c r="C13" s="14" t="s">
        <v>64</v>
      </c>
      <c r="D13" s="14"/>
      <c r="E13" s="37"/>
      <c r="F13" s="57"/>
      <c r="G13" s="53"/>
      <c r="H13" s="53"/>
      <c r="I13" s="37"/>
    </row>
    <row r="14" spans="1:9" ht="27" x14ac:dyDescent="0.2">
      <c r="A14" s="5" t="s">
        <v>48</v>
      </c>
      <c r="B14" s="6">
        <v>2</v>
      </c>
      <c r="C14" s="14" t="s">
        <v>65</v>
      </c>
      <c r="D14" s="108" t="s">
        <v>66</v>
      </c>
      <c r="E14" s="37"/>
      <c r="F14" s="59"/>
      <c r="G14" s="60"/>
      <c r="H14" s="60"/>
      <c r="I14" s="37"/>
    </row>
    <row r="15" spans="1:9" ht="25.5" x14ac:dyDescent="0.2">
      <c r="A15" s="5" t="s">
        <v>47</v>
      </c>
      <c r="B15" s="6">
        <v>5</v>
      </c>
      <c r="C15" s="14" t="s">
        <v>68</v>
      </c>
      <c r="D15" s="108" t="s">
        <v>67</v>
      </c>
      <c r="E15" s="37"/>
      <c r="F15" s="59"/>
      <c r="G15" s="60"/>
      <c r="H15" s="60"/>
      <c r="I15" s="37"/>
    </row>
    <row r="16" spans="1:9" ht="27" x14ac:dyDescent="0.2">
      <c r="A16" s="5" t="s">
        <v>47</v>
      </c>
      <c r="B16" s="6"/>
      <c r="C16" s="14" t="s">
        <v>70</v>
      </c>
      <c r="D16" s="108" t="s">
        <v>69</v>
      </c>
      <c r="E16" s="37"/>
      <c r="F16" s="59"/>
      <c r="G16" s="60"/>
      <c r="H16" s="60"/>
      <c r="I16" s="37"/>
    </row>
    <row r="17" spans="1:9" ht="27" x14ac:dyDescent="0.2">
      <c r="A17" s="5" t="s">
        <v>47</v>
      </c>
      <c r="B17" s="6"/>
      <c r="C17" s="14" t="s">
        <v>71</v>
      </c>
      <c r="D17" s="108" t="s">
        <v>72</v>
      </c>
      <c r="E17" s="37"/>
      <c r="F17" s="59"/>
      <c r="G17" s="60"/>
      <c r="H17" s="60"/>
      <c r="I17" s="37"/>
    </row>
    <row r="18" spans="1:9" ht="13.5" x14ac:dyDescent="0.2">
      <c r="A18" s="6" t="s">
        <v>53</v>
      </c>
      <c r="B18" s="6">
        <v>1</v>
      </c>
      <c r="C18" s="14" t="s">
        <v>73</v>
      </c>
      <c r="D18" s="14"/>
      <c r="E18" s="37"/>
      <c r="F18" s="59"/>
      <c r="G18" s="60"/>
      <c r="H18" s="60"/>
      <c r="I18" s="37"/>
    </row>
    <row r="19" spans="1:9" ht="13.5" x14ac:dyDescent="0.2">
      <c r="A19" s="6"/>
      <c r="B19" s="6"/>
      <c r="C19" s="14"/>
      <c r="D19" s="14"/>
      <c r="E19" s="37"/>
      <c r="F19" s="59"/>
      <c r="G19" s="60"/>
      <c r="H19" s="60"/>
      <c r="I19" s="37"/>
    </row>
    <row r="20" spans="1:9" ht="14.25" thickBot="1" x14ac:dyDescent="0.25">
      <c r="A20" s="6"/>
      <c r="B20" s="6"/>
      <c r="C20" s="14"/>
      <c r="D20" s="14"/>
      <c r="E20" s="37"/>
      <c r="F20" s="59"/>
      <c r="G20" s="60"/>
      <c r="H20" s="60"/>
      <c r="I20" s="37"/>
    </row>
    <row r="21" spans="1:9" ht="14.25" thickBot="1" x14ac:dyDescent="0.25">
      <c r="A21" s="76" t="s">
        <v>22</v>
      </c>
      <c r="B21" s="76">
        <f>SUM(B10:B20)</f>
        <v>27</v>
      </c>
      <c r="C21" s="107" t="s">
        <v>45</v>
      </c>
      <c r="D21" s="77"/>
      <c r="E21" s="37"/>
      <c r="F21" s="37"/>
      <c r="G21" s="37"/>
      <c r="H21" s="37"/>
      <c r="I21" s="37"/>
    </row>
    <row r="22" spans="1:9" ht="15" thickBot="1" x14ac:dyDescent="0.35">
      <c r="A22" s="78"/>
      <c r="B22" s="78"/>
      <c r="C22" s="78"/>
      <c r="D22" s="78"/>
      <c r="E22" s="37"/>
      <c r="F22" s="37"/>
      <c r="G22" s="37"/>
      <c r="H22" s="37"/>
      <c r="I22" s="37"/>
    </row>
    <row r="23" spans="1:9" ht="18.75" thickBot="1" x14ac:dyDescent="0.25">
      <c r="A23" s="71" t="s">
        <v>14</v>
      </c>
      <c r="B23" s="72">
        <v>3</v>
      </c>
      <c r="C23" s="73" t="s">
        <v>23</v>
      </c>
      <c r="D23" s="82">
        <v>42886</v>
      </c>
      <c r="E23" s="37"/>
      <c r="F23" s="37"/>
      <c r="G23" s="37"/>
      <c r="H23" s="37"/>
      <c r="I23" s="37"/>
    </row>
    <row r="24" spans="1:9" ht="27.75" thickBot="1" x14ac:dyDescent="0.25">
      <c r="A24" s="74" t="s">
        <v>3</v>
      </c>
      <c r="B24" s="75" t="s">
        <v>15</v>
      </c>
      <c r="C24" s="74" t="s">
        <v>7</v>
      </c>
      <c r="D24" s="74" t="s">
        <v>13</v>
      </c>
    </row>
    <row r="25" spans="1:9" ht="13.5" x14ac:dyDescent="0.2">
      <c r="A25" s="9" t="s">
        <v>54</v>
      </c>
      <c r="B25" s="8">
        <v>1</v>
      </c>
      <c r="C25" s="13" t="s">
        <v>74</v>
      </c>
      <c r="D25" s="109" t="s">
        <v>75</v>
      </c>
    </row>
    <row r="26" spans="1:9" ht="54" x14ac:dyDescent="0.2">
      <c r="A26" s="5" t="s">
        <v>58</v>
      </c>
      <c r="B26" s="6">
        <v>5</v>
      </c>
      <c r="C26" s="14" t="s">
        <v>80</v>
      </c>
      <c r="D26" s="108" t="s">
        <v>79</v>
      </c>
    </row>
    <row r="27" spans="1:9" ht="27" x14ac:dyDescent="0.2">
      <c r="A27" s="110" t="s">
        <v>58</v>
      </c>
      <c r="B27" s="111">
        <v>9</v>
      </c>
      <c r="C27" s="112" t="s">
        <v>77</v>
      </c>
      <c r="D27" s="108" t="s">
        <v>76</v>
      </c>
    </row>
    <row r="28" spans="1:9" ht="13.5" x14ac:dyDescent="0.2">
      <c r="A28" s="132"/>
      <c r="B28" s="133"/>
      <c r="C28" s="134" t="s">
        <v>78</v>
      </c>
      <c r="D28" s="135"/>
    </row>
    <row r="29" spans="1:9" ht="54" x14ac:dyDescent="0.2">
      <c r="A29" s="115" t="s">
        <v>58</v>
      </c>
      <c r="B29" s="116">
        <v>4</v>
      </c>
      <c r="C29" s="117" t="s">
        <v>81</v>
      </c>
      <c r="D29" s="108" t="s">
        <v>79</v>
      </c>
    </row>
    <row r="30" spans="1:9" ht="40.5" x14ac:dyDescent="0.2">
      <c r="A30" s="5" t="s">
        <v>58</v>
      </c>
      <c r="B30" s="6">
        <v>6</v>
      </c>
      <c r="C30" s="14" t="s">
        <v>84</v>
      </c>
      <c r="D30" s="108" t="s">
        <v>83</v>
      </c>
    </row>
    <row r="31" spans="1:9" ht="25.5" x14ac:dyDescent="0.2">
      <c r="A31" s="5" t="s">
        <v>58</v>
      </c>
      <c r="B31" s="6">
        <v>1</v>
      </c>
      <c r="C31" s="14" t="s">
        <v>85</v>
      </c>
      <c r="D31" s="108" t="s">
        <v>86</v>
      </c>
    </row>
    <row r="32" spans="1:9" ht="13.5" x14ac:dyDescent="0.2">
      <c r="A32" s="5" t="s">
        <v>53</v>
      </c>
      <c r="B32" s="6">
        <v>1</v>
      </c>
      <c r="C32" s="14" t="s">
        <v>82</v>
      </c>
      <c r="D32" s="14"/>
    </row>
    <row r="33" spans="1:4" ht="13.5" x14ac:dyDescent="0.2">
      <c r="A33" s="5"/>
      <c r="B33" s="6"/>
      <c r="C33" s="14"/>
      <c r="D33" s="14"/>
    </row>
    <row r="34" spans="1:4" ht="14.25" thickBot="1" x14ac:dyDescent="0.25">
      <c r="A34" s="5"/>
      <c r="B34" s="6"/>
      <c r="C34" s="14"/>
      <c r="D34" s="14"/>
    </row>
    <row r="35" spans="1:4" ht="14.25" thickBot="1" x14ac:dyDescent="0.25">
      <c r="A35" s="76" t="s">
        <v>22</v>
      </c>
      <c r="B35" s="76">
        <f>SUM(B25:B34)</f>
        <v>27</v>
      </c>
      <c r="C35" s="107" t="s">
        <v>45</v>
      </c>
      <c r="D35" s="77"/>
    </row>
    <row r="36" spans="1:4" ht="15" thickBot="1" x14ac:dyDescent="0.35">
      <c r="A36" s="78"/>
      <c r="B36" s="78"/>
      <c r="C36" s="78"/>
      <c r="D36" s="78"/>
    </row>
    <row r="37" spans="1:4" ht="18.75" thickBot="1" x14ac:dyDescent="0.25">
      <c r="A37" s="71" t="s">
        <v>14</v>
      </c>
      <c r="B37" s="72">
        <v>4</v>
      </c>
      <c r="C37" s="73" t="s">
        <v>23</v>
      </c>
      <c r="D37" s="82">
        <v>42888</v>
      </c>
    </row>
    <row r="38" spans="1:4" ht="27.75" thickBot="1" x14ac:dyDescent="0.25">
      <c r="A38" s="74" t="s">
        <v>3</v>
      </c>
      <c r="B38" s="75" t="s">
        <v>15</v>
      </c>
      <c r="C38" s="74" t="s">
        <v>7</v>
      </c>
      <c r="D38" s="74" t="s">
        <v>13</v>
      </c>
    </row>
    <row r="39" spans="1:4" ht="13.5" x14ac:dyDescent="0.2">
      <c r="A39" s="9" t="s">
        <v>54</v>
      </c>
      <c r="B39" s="8">
        <v>1</v>
      </c>
      <c r="C39" s="13" t="s">
        <v>74</v>
      </c>
      <c r="D39" s="109" t="s">
        <v>75</v>
      </c>
    </row>
    <row r="40" spans="1:4" ht="67.5" x14ac:dyDescent="0.2">
      <c r="A40" s="5" t="s">
        <v>50</v>
      </c>
      <c r="B40" s="6">
        <v>5</v>
      </c>
      <c r="C40" s="14" t="s">
        <v>87</v>
      </c>
      <c r="D40" s="14"/>
    </row>
    <row r="41" spans="1:4" ht="40.5" x14ac:dyDescent="0.2">
      <c r="A41" s="5" t="s">
        <v>58</v>
      </c>
      <c r="B41" s="6">
        <v>6</v>
      </c>
      <c r="C41" s="14" t="s">
        <v>88</v>
      </c>
      <c r="D41" s="108" t="s">
        <v>90</v>
      </c>
    </row>
    <row r="42" spans="1:4" ht="27" x14ac:dyDescent="0.2">
      <c r="A42" s="110" t="s">
        <v>58</v>
      </c>
      <c r="B42" s="111">
        <v>3</v>
      </c>
      <c r="C42" s="112" t="s">
        <v>89</v>
      </c>
      <c r="D42" s="14"/>
    </row>
    <row r="43" spans="1:4" ht="13.5" x14ac:dyDescent="0.2">
      <c r="A43" s="132"/>
      <c r="B43" s="133"/>
      <c r="C43" s="134" t="s">
        <v>78</v>
      </c>
      <c r="D43" s="135"/>
    </row>
    <row r="44" spans="1:4" ht="54" x14ac:dyDescent="0.2">
      <c r="A44" s="115" t="s">
        <v>58</v>
      </c>
      <c r="B44" s="116">
        <v>8</v>
      </c>
      <c r="C44" s="117" t="s">
        <v>91</v>
      </c>
      <c r="D44" s="14"/>
    </row>
    <row r="45" spans="1:4" ht="40.5" x14ac:dyDescent="0.2">
      <c r="A45" s="5" t="s">
        <v>94</v>
      </c>
      <c r="B45" s="6">
        <v>3</v>
      </c>
      <c r="C45" s="14" t="s">
        <v>95</v>
      </c>
      <c r="D45" s="108" t="s">
        <v>109</v>
      </c>
    </row>
    <row r="46" spans="1:4" ht="13.5" x14ac:dyDescent="0.2">
      <c r="A46" s="5" t="s">
        <v>53</v>
      </c>
      <c r="B46" s="6">
        <v>1</v>
      </c>
      <c r="C46" s="14" t="s">
        <v>92</v>
      </c>
      <c r="D46" s="14"/>
    </row>
    <row r="47" spans="1:4" ht="13.5" x14ac:dyDescent="0.2">
      <c r="A47" s="5" t="s">
        <v>50</v>
      </c>
      <c r="B47" s="6"/>
      <c r="C47" s="14" t="s">
        <v>93</v>
      </c>
      <c r="D47" s="14"/>
    </row>
    <row r="48" spans="1:4" ht="13.5" x14ac:dyDescent="0.2">
      <c r="A48" s="6"/>
      <c r="B48" s="6"/>
      <c r="C48" s="14"/>
      <c r="D48" s="14"/>
    </row>
    <row r="49" spans="1:4" ht="14.25" thickBot="1" x14ac:dyDescent="0.25">
      <c r="A49" s="6"/>
      <c r="B49" s="6"/>
      <c r="C49" s="14"/>
      <c r="D49" s="14"/>
    </row>
    <row r="50" spans="1:4" ht="14.25" thickBot="1" x14ac:dyDescent="0.25">
      <c r="A50" s="76" t="s">
        <v>22</v>
      </c>
      <c r="B50" s="76">
        <f>SUM(B39:B49)</f>
        <v>27</v>
      </c>
      <c r="C50" s="107" t="s">
        <v>45</v>
      </c>
      <c r="D50" s="77"/>
    </row>
    <row r="51" spans="1:4" ht="15" thickBot="1" x14ac:dyDescent="0.35">
      <c r="A51" s="78"/>
      <c r="B51" s="78"/>
      <c r="C51" s="78"/>
      <c r="D51" s="78"/>
    </row>
    <row r="52" spans="1:4" ht="18.75" thickBot="1" x14ac:dyDescent="0.25">
      <c r="A52" s="71" t="s">
        <v>14</v>
      </c>
      <c r="B52" s="72">
        <v>5</v>
      </c>
      <c r="C52" s="73" t="s">
        <v>23</v>
      </c>
      <c r="D52" s="82">
        <v>42892</v>
      </c>
    </row>
    <row r="53" spans="1:4" ht="27.75" thickBot="1" x14ac:dyDescent="0.25">
      <c r="A53" s="74" t="s">
        <v>3</v>
      </c>
      <c r="B53" s="75" t="s">
        <v>15</v>
      </c>
      <c r="C53" s="74" t="s">
        <v>7</v>
      </c>
      <c r="D53" s="74" t="s">
        <v>13</v>
      </c>
    </row>
    <row r="54" spans="1:4" ht="13.5" x14ac:dyDescent="0.2">
      <c r="A54" s="9" t="s">
        <v>62</v>
      </c>
      <c r="B54" s="8">
        <v>15</v>
      </c>
      <c r="C54" s="13" t="s">
        <v>63</v>
      </c>
      <c r="D54" s="109"/>
    </row>
    <row r="55" spans="1:4" ht="13.5" x14ac:dyDescent="0.2">
      <c r="A55" s="136"/>
      <c r="B55" s="137"/>
      <c r="C55" s="135"/>
      <c r="D55" s="135"/>
    </row>
    <row r="56" spans="1:4" ht="13.5" x14ac:dyDescent="0.2">
      <c r="A56" s="5" t="s">
        <v>54</v>
      </c>
      <c r="B56" s="6">
        <v>1</v>
      </c>
      <c r="C56" s="14" t="s">
        <v>74</v>
      </c>
      <c r="D56" s="108" t="s">
        <v>75</v>
      </c>
    </row>
    <row r="57" spans="1:4" ht="40.5" x14ac:dyDescent="0.2">
      <c r="A57" s="5" t="s">
        <v>58</v>
      </c>
      <c r="B57" s="6">
        <v>9</v>
      </c>
      <c r="C57" s="14" t="s">
        <v>97</v>
      </c>
      <c r="D57" s="108" t="s">
        <v>79</v>
      </c>
    </row>
    <row r="58" spans="1:4" ht="13.5" x14ac:dyDescent="0.2">
      <c r="A58" s="5"/>
      <c r="B58" s="6"/>
      <c r="C58" s="14" t="s">
        <v>98</v>
      </c>
      <c r="D58" s="108" t="s">
        <v>108</v>
      </c>
    </row>
    <row r="59" spans="1:4" ht="13.5" x14ac:dyDescent="0.2">
      <c r="A59" s="5" t="s">
        <v>94</v>
      </c>
      <c r="B59" s="6">
        <v>1</v>
      </c>
      <c r="C59" s="14" t="s">
        <v>96</v>
      </c>
      <c r="D59" s="108" t="s">
        <v>107</v>
      </c>
    </row>
    <row r="60" spans="1:4" ht="13.5" x14ac:dyDescent="0.2">
      <c r="A60" s="5" t="s">
        <v>53</v>
      </c>
      <c r="B60" s="6">
        <v>1</v>
      </c>
      <c r="C60" s="14" t="s">
        <v>92</v>
      </c>
      <c r="D60" s="14"/>
    </row>
    <row r="61" spans="1:4" ht="13.5" x14ac:dyDescent="0.2">
      <c r="A61" s="5" t="s">
        <v>50</v>
      </c>
      <c r="B61" s="6"/>
      <c r="C61" s="14" t="s">
        <v>93</v>
      </c>
      <c r="D61" s="14"/>
    </row>
    <row r="62" spans="1:4" ht="13.5" x14ac:dyDescent="0.2">
      <c r="A62" s="5"/>
      <c r="B62" s="6"/>
      <c r="C62" s="14"/>
      <c r="D62" s="14"/>
    </row>
    <row r="63" spans="1:4" ht="14.25" thickBot="1" x14ac:dyDescent="0.25">
      <c r="A63" s="5"/>
      <c r="B63" s="6"/>
      <c r="C63" s="14"/>
      <c r="D63" s="14"/>
    </row>
    <row r="64" spans="1:4" ht="14.25" thickBot="1" x14ac:dyDescent="0.25">
      <c r="A64" s="76" t="s">
        <v>22</v>
      </c>
      <c r="B64" s="76">
        <f>SUM(B54:B63)</f>
        <v>27</v>
      </c>
      <c r="C64" s="107" t="s">
        <v>45</v>
      </c>
      <c r="D64" s="77"/>
    </row>
    <row r="65" spans="1:4" ht="15" thickBot="1" x14ac:dyDescent="0.35">
      <c r="A65" s="78"/>
      <c r="B65" s="78"/>
      <c r="C65" s="78"/>
      <c r="D65" s="78"/>
    </row>
    <row r="66" spans="1:4" ht="18.75" thickBot="1" x14ac:dyDescent="0.25">
      <c r="A66" s="71" t="s">
        <v>14</v>
      </c>
      <c r="B66" s="72">
        <v>6</v>
      </c>
      <c r="C66" s="73" t="s">
        <v>23</v>
      </c>
      <c r="D66" s="82">
        <v>42893</v>
      </c>
    </row>
    <row r="67" spans="1:4" ht="27.75" thickBot="1" x14ac:dyDescent="0.25">
      <c r="A67" s="74" t="s">
        <v>3</v>
      </c>
      <c r="B67" s="75" t="s">
        <v>15</v>
      </c>
      <c r="C67" s="74" t="s">
        <v>7</v>
      </c>
      <c r="D67" s="74" t="s">
        <v>13</v>
      </c>
    </row>
    <row r="68" spans="1:4" ht="13.5" x14ac:dyDescent="0.2">
      <c r="A68" s="9" t="s">
        <v>54</v>
      </c>
      <c r="B68" s="8">
        <v>1</v>
      </c>
      <c r="C68" s="13" t="s">
        <v>74</v>
      </c>
      <c r="D68" s="109" t="s">
        <v>75</v>
      </c>
    </row>
    <row r="69" spans="1:4" ht="40.5" x14ac:dyDescent="0.2">
      <c r="A69" s="5" t="s">
        <v>50</v>
      </c>
      <c r="B69" s="6">
        <v>3</v>
      </c>
      <c r="C69" s="14" t="s">
        <v>102</v>
      </c>
      <c r="D69" s="14"/>
    </row>
    <row r="70" spans="1:4" ht="27" x14ac:dyDescent="0.2">
      <c r="A70" s="5" t="s">
        <v>58</v>
      </c>
      <c r="B70" s="6">
        <v>6</v>
      </c>
      <c r="C70" s="14" t="s">
        <v>99</v>
      </c>
      <c r="D70" s="14"/>
    </row>
    <row r="71" spans="1:4" ht="27" x14ac:dyDescent="0.2">
      <c r="A71" s="110" t="s">
        <v>58</v>
      </c>
      <c r="B71" s="111">
        <v>5</v>
      </c>
      <c r="C71" s="112" t="s">
        <v>101</v>
      </c>
      <c r="D71" s="108" t="s">
        <v>108</v>
      </c>
    </row>
    <row r="72" spans="1:4" ht="13.5" x14ac:dyDescent="0.2">
      <c r="A72" s="132"/>
      <c r="B72" s="133"/>
      <c r="C72" s="134" t="s">
        <v>78</v>
      </c>
      <c r="D72" s="135"/>
    </row>
    <row r="73" spans="1:4" ht="27" x14ac:dyDescent="0.2">
      <c r="A73" s="115" t="s">
        <v>58</v>
      </c>
      <c r="B73" s="116">
        <v>2</v>
      </c>
      <c r="C73" s="117" t="s">
        <v>100</v>
      </c>
      <c r="D73" s="108" t="s">
        <v>108</v>
      </c>
    </row>
    <row r="74" spans="1:4" ht="13.5" x14ac:dyDescent="0.2">
      <c r="A74" s="5" t="s">
        <v>103</v>
      </c>
      <c r="B74" s="6">
        <v>3</v>
      </c>
      <c r="C74" s="14" t="s">
        <v>104</v>
      </c>
      <c r="D74" s="108" t="s">
        <v>79</v>
      </c>
    </row>
    <row r="75" spans="1:4" ht="13.5" x14ac:dyDescent="0.2">
      <c r="A75" s="5" t="s">
        <v>58</v>
      </c>
      <c r="B75" s="6">
        <v>3</v>
      </c>
      <c r="C75" s="14" t="s">
        <v>105</v>
      </c>
      <c r="D75" s="14"/>
    </row>
    <row r="76" spans="1:4" ht="13.5" x14ac:dyDescent="0.2">
      <c r="A76" s="5" t="s">
        <v>53</v>
      </c>
      <c r="B76" s="6">
        <v>1</v>
      </c>
      <c r="C76" s="14" t="s">
        <v>92</v>
      </c>
      <c r="D76" s="14"/>
    </row>
    <row r="77" spans="1:4" ht="13.5" x14ac:dyDescent="0.2">
      <c r="A77" s="6" t="s">
        <v>50</v>
      </c>
      <c r="B77" s="6"/>
      <c r="C77" s="14" t="s">
        <v>116</v>
      </c>
      <c r="D77" s="14"/>
    </row>
    <row r="78" spans="1:4" ht="13.5" x14ac:dyDescent="0.2">
      <c r="A78" s="79"/>
      <c r="B78" s="79"/>
      <c r="C78" s="80"/>
      <c r="D78" s="14"/>
    </row>
    <row r="79" spans="1:4" ht="14.25" thickBot="1" x14ac:dyDescent="0.25">
      <c r="A79" s="116" t="s">
        <v>62</v>
      </c>
      <c r="B79" s="116">
        <v>3</v>
      </c>
      <c r="C79" s="117" t="s">
        <v>106</v>
      </c>
      <c r="D79" s="14"/>
    </row>
    <row r="80" spans="1:4" ht="14.25" thickBot="1" x14ac:dyDescent="0.25">
      <c r="A80" s="76" t="s">
        <v>22</v>
      </c>
      <c r="B80" s="76">
        <f>SUM(B68:B79)</f>
        <v>27</v>
      </c>
      <c r="C80" s="107" t="s">
        <v>45</v>
      </c>
      <c r="D80" s="77"/>
    </row>
    <row r="81" spans="1:4" ht="15" thickBot="1" x14ac:dyDescent="0.35">
      <c r="A81" s="78"/>
      <c r="B81" s="78"/>
      <c r="C81" s="78"/>
      <c r="D81" s="78"/>
    </row>
    <row r="82" spans="1:4" ht="18.75" thickBot="1" x14ac:dyDescent="0.25">
      <c r="A82" s="71" t="s">
        <v>14</v>
      </c>
      <c r="B82" s="72">
        <v>7</v>
      </c>
      <c r="C82" s="73" t="s">
        <v>23</v>
      </c>
      <c r="D82" s="82">
        <v>42895</v>
      </c>
    </row>
    <row r="83" spans="1:4" ht="27.75" thickBot="1" x14ac:dyDescent="0.25">
      <c r="A83" s="74" t="s">
        <v>3</v>
      </c>
      <c r="B83" s="75" t="s">
        <v>15</v>
      </c>
      <c r="C83" s="74" t="s">
        <v>7</v>
      </c>
      <c r="D83" s="74" t="s">
        <v>13</v>
      </c>
    </row>
    <row r="84" spans="1:4" ht="13.5" x14ac:dyDescent="0.2">
      <c r="A84" s="9" t="s">
        <v>54</v>
      </c>
      <c r="B84" s="8">
        <v>1</v>
      </c>
      <c r="C84" s="13" t="s">
        <v>74</v>
      </c>
      <c r="D84" s="109" t="s">
        <v>75</v>
      </c>
    </row>
    <row r="85" spans="1:4" ht="54" x14ac:dyDescent="0.2">
      <c r="A85" s="5" t="s">
        <v>50</v>
      </c>
      <c r="B85" s="6">
        <v>2</v>
      </c>
      <c r="C85" s="14" t="s">
        <v>110</v>
      </c>
      <c r="D85" s="14"/>
    </row>
    <row r="86" spans="1:4" ht="67.5" x14ac:dyDescent="0.2">
      <c r="A86" s="110" t="s">
        <v>58</v>
      </c>
      <c r="B86" s="111">
        <v>12</v>
      </c>
      <c r="C86" s="112" t="s">
        <v>111</v>
      </c>
      <c r="D86" s="14"/>
    </row>
    <row r="87" spans="1:4" ht="13.5" x14ac:dyDescent="0.2">
      <c r="A87" s="132"/>
      <c r="B87" s="133"/>
      <c r="C87" s="134" t="s">
        <v>78</v>
      </c>
      <c r="D87" s="135"/>
    </row>
    <row r="88" spans="1:4" ht="67.5" x14ac:dyDescent="0.2">
      <c r="A88" s="115" t="s">
        <v>58</v>
      </c>
      <c r="B88" s="116">
        <v>6</v>
      </c>
      <c r="C88" s="117" t="s">
        <v>113</v>
      </c>
      <c r="D88" s="108" t="s">
        <v>112</v>
      </c>
    </row>
    <row r="89" spans="1:4" ht="40.5" x14ac:dyDescent="0.2">
      <c r="A89" s="5" t="s">
        <v>103</v>
      </c>
      <c r="B89" s="6">
        <v>2</v>
      </c>
      <c r="C89" s="14" t="s">
        <v>114</v>
      </c>
      <c r="D89" s="14"/>
    </row>
    <row r="90" spans="1:4" ht="13.5" x14ac:dyDescent="0.2">
      <c r="A90" s="5" t="s">
        <v>53</v>
      </c>
      <c r="B90" s="6">
        <v>1</v>
      </c>
      <c r="C90" s="14" t="s">
        <v>92</v>
      </c>
      <c r="D90" s="14"/>
    </row>
    <row r="91" spans="1:4" ht="13.5" x14ac:dyDescent="0.2">
      <c r="A91" s="5" t="s">
        <v>50</v>
      </c>
      <c r="B91" s="6"/>
      <c r="C91" s="14" t="s">
        <v>115</v>
      </c>
      <c r="D91" s="14"/>
    </row>
    <row r="92" spans="1:4" ht="13.5" x14ac:dyDescent="0.2">
      <c r="A92" s="110"/>
      <c r="B92" s="111"/>
      <c r="C92" s="112"/>
      <c r="D92" s="14"/>
    </row>
    <row r="93" spans="1:4" ht="14.25" thickBot="1" x14ac:dyDescent="0.25">
      <c r="A93" s="113" t="s">
        <v>62</v>
      </c>
      <c r="B93" s="113">
        <v>3</v>
      </c>
      <c r="C93" s="114" t="s">
        <v>106</v>
      </c>
      <c r="D93" s="80"/>
    </row>
    <row r="94" spans="1:4" ht="14.25" thickBot="1" x14ac:dyDescent="0.25">
      <c r="A94" s="76" t="s">
        <v>22</v>
      </c>
      <c r="B94" s="76">
        <f>SUM(B84:B93)</f>
        <v>27</v>
      </c>
      <c r="C94" s="107" t="s">
        <v>45</v>
      </c>
      <c r="D94" s="77"/>
    </row>
    <row r="95" spans="1:4" ht="15" thickBot="1" x14ac:dyDescent="0.35">
      <c r="A95" s="78"/>
      <c r="B95" s="78"/>
      <c r="C95" s="78"/>
      <c r="D95" s="78"/>
    </row>
    <row r="96" spans="1:4" ht="18.75" thickBot="1" x14ac:dyDescent="0.25">
      <c r="A96" s="71" t="s">
        <v>14</v>
      </c>
      <c r="B96" s="72">
        <v>8</v>
      </c>
      <c r="C96" s="73" t="s">
        <v>23</v>
      </c>
      <c r="D96" s="82">
        <v>42898</v>
      </c>
    </row>
    <row r="97" spans="1:4" ht="27.75" thickBot="1" x14ac:dyDescent="0.25">
      <c r="A97" s="74" t="s">
        <v>3</v>
      </c>
      <c r="B97" s="75" t="s">
        <v>15</v>
      </c>
      <c r="C97" s="74" t="s">
        <v>7</v>
      </c>
      <c r="D97" s="74" t="s">
        <v>13</v>
      </c>
    </row>
    <row r="98" spans="1:4" ht="13.5" x14ac:dyDescent="0.2">
      <c r="A98" s="9" t="s">
        <v>54</v>
      </c>
      <c r="B98" s="8">
        <v>1</v>
      </c>
      <c r="C98" s="13" t="s">
        <v>74</v>
      </c>
      <c r="D98" s="109" t="s">
        <v>75</v>
      </c>
    </row>
    <row r="99" spans="1:4" ht="40.5" x14ac:dyDescent="0.2">
      <c r="A99" s="5" t="s">
        <v>50</v>
      </c>
      <c r="B99" s="6">
        <v>2</v>
      </c>
      <c r="C99" s="14" t="s">
        <v>117</v>
      </c>
      <c r="D99" s="14"/>
    </row>
    <row r="100" spans="1:4" ht="40.5" x14ac:dyDescent="0.2">
      <c r="A100" s="5" t="s">
        <v>58</v>
      </c>
      <c r="B100" s="6">
        <v>5</v>
      </c>
      <c r="C100" s="14" t="s">
        <v>121</v>
      </c>
      <c r="D100" s="108" t="s">
        <v>120</v>
      </c>
    </row>
    <row r="101" spans="1:4" ht="27" x14ac:dyDescent="0.2">
      <c r="A101" s="5" t="s">
        <v>58</v>
      </c>
      <c r="B101" s="6">
        <v>1</v>
      </c>
      <c r="C101" s="14" t="s">
        <v>122</v>
      </c>
      <c r="D101" s="108" t="s">
        <v>119</v>
      </c>
    </row>
    <row r="102" spans="1:4" ht="27" x14ac:dyDescent="0.2">
      <c r="A102" s="5" t="s">
        <v>58</v>
      </c>
      <c r="B102" s="6">
        <v>1</v>
      </c>
      <c r="C102" s="14" t="s">
        <v>123</v>
      </c>
      <c r="D102" s="108" t="s">
        <v>112</v>
      </c>
    </row>
    <row r="103" spans="1:4" ht="27" x14ac:dyDescent="0.2">
      <c r="A103" s="5" t="s">
        <v>58</v>
      </c>
      <c r="B103" s="6">
        <v>2</v>
      </c>
      <c r="C103" s="14" t="s">
        <v>124</v>
      </c>
      <c r="D103" s="108"/>
    </row>
    <row r="104" spans="1:4" ht="13.5" x14ac:dyDescent="0.2">
      <c r="A104" s="110" t="s">
        <v>21</v>
      </c>
      <c r="B104" s="111">
        <v>3</v>
      </c>
      <c r="C104" s="112" t="s">
        <v>118</v>
      </c>
      <c r="D104" s="14"/>
    </row>
    <row r="105" spans="1:4" ht="13.5" x14ac:dyDescent="0.2">
      <c r="A105" s="132"/>
      <c r="B105" s="133"/>
      <c r="C105" s="134" t="s">
        <v>78</v>
      </c>
      <c r="D105" s="135"/>
    </row>
    <row r="106" spans="1:4" ht="13.5" x14ac:dyDescent="0.2">
      <c r="A106" s="115" t="s">
        <v>58</v>
      </c>
      <c r="B106" s="116">
        <v>4</v>
      </c>
      <c r="C106" s="117" t="s">
        <v>125</v>
      </c>
      <c r="D106" s="14"/>
    </row>
    <row r="107" spans="1:4" ht="27" x14ac:dyDescent="0.2">
      <c r="A107" s="5" t="s">
        <v>58</v>
      </c>
      <c r="B107" s="6">
        <v>2</v>
      </c>
      <c r="C107" s="14" t="s">
        <v>126</v>
      </c>
      <c r="D107" s="14"/>
    </row>
    <row r="108" spans="1:4" ht="13.5" x14ac:dyDescent="0.2">
      <c r="A108" s="5" t="s">
        <v>103</v>
      </c>
      <c r="B108" s="6">
        <v>1</v>
      </c>
      <c r="C108" s="14" t="s">
        <v>129</v>
      </c>
      <c r="D108" s="108" t="s">
        <v>79</v>
      </c>
    </row>
    <row r="109" spans="1:4" ht="13.5" x14ac:dyDescent="0.2">
      <c r="A109" s="5" t="s">
        <v>53</v>
      </c>
      <c r="B109" s="6">
        <v>1</v>
      </c>
      <c r="C109" s="14" t="s">
        <v>92</v>
      </c>
      <c r="D109" s="14"/>
    </row>
    <row r="110" spans="1:4" ht="27" x14ac:dyDescent="0.2">
      <c r="A110" s="79" t="s">
        <v>50</v>
      </c>
      <c r="B110" s="79">
        <v>1</v>
      </c>
      <c r="C110" s="80" t="s">
        <v>127</v>
      </c>
      <c r="D110" s="14"/>
    </row>
    <row r="111" spans="1:4" ht="13.5" x14ac:dyDescent="0.2">
      <c r="A111" s="116"/>
      <c r="B111" s="116"/>
      <c r="C111" s="117"/>
      <c r="D111" s="14"/>
    </row>
    <row r="112" spans="1:4" ht="14.25" thickBot="1" x14ac:dyDescent="0.25">
      <c r="A112" s="6" t="s">
        <v>62</v>
      </c>
      <c r="B112" s="6">
        <v>3</v>
      </c>
      <c r="C112" s="14" t="s">
        <v>106</v>
      </c>
      <c r="D112" s="14"/>
    </row>
    <row r="113" spans="1:4" ht="14.25" thickBot="1" x14ac:dyDescent="0.25">
      <c r="A113" s="76" t="s">
        <v>22</v>
      </c>
      <c r="B113" s="76">
        <f>SUM(B98:B112)</f>
        <v>27</v>
      </c>
      <c r="C113" s="107" t="s">
        <v>45</v>
      </c>
      <c r="D113" s="77"/>
    </row>
    <row r="114" spans="1:4" ht="15" thickBot="1" x14ac:dyDescent="0.35">
      <c r="A114" s="78"/>
      <c r="B114" s="78"/>
      <c r="C114" s="78"/>
      <c r="D114" s="78"/>
    </row>
    <row r="115" spans="1:4" ht="18.75" thickBot="1" x14ac:dyDescent="0.25">
      <c r="A115" s="71" t="s">
        <v>14</v>
      </c>
      <c r="B115" s="72">
        <v>9</v>
      </c>
      <c r="C115" s="73" t="s">
        <v>23</v>
      </c>
      <c r="D115" s="82">
        <v>42899</v>
      </c>
    </row>
    <row r="116" spans="1:4" ht="27.75" thickBot="1" x14ac:dyDescent="0.25">
      <c r="A116" s="74" t="s">
        <v>3</v>
      </c>
      <c r="B116" s="75" t="s">
        <v>15</v>
      </c>
      <c r="C116" s="74" t="s">
        <v>7</v>
      </c>
      <c r="D116" s="74" t="s">
        <v>13</v>
      </c>
    </row>
    <row r="117" spans="1:4" ht="13.5" x14ac:dyDescent="0.2">
      <c r="A117" s="9" t="s">
        <v>62</v>
      </c>
      <c r="B117" s="8">
        <v>27</v>
      </c>
      <c r="C117" s="13" t="s">
        <v>128</v>
      </c>
      <c r="D117" s="13"/>
    </row>
    <row r="118" spans="1:4" ht="13.5" x14ac:dyDescent="0.2">
      <c r="A118" s="5"/>
      <c r="B118" s="6"/>
      <c r="C118" s="14"/>
      <c r="D118" s="14"/>
    </row>
    <row r="119" spans="1:4" ht="14.25" thickBot="1" x14ac:dyDescent="0.25">
      <c r="A119" s="5"/>
      <c r="B119" s="6"/>
      <c r="C119" s="14"/>
      <c r="D119" s="14"/>
    </row>
    <row r="120" spans="1:4" ht="14.25" thickBot="1" x14ac:dyDescent="0.25">
      <c r="A120" s="76" t="s">
        <v>22</v>
      </c>
      <c r="B120" s="76">
        <f>SUM(B117:B119)</f>
        <v>27</v>
      </c>
      <c r="C120" s="107" t="s">
        <v>45</v>
      </c>
      <c r="D120" s="77"/>
    </row>
    <row r="121" spans="1:4" ht="15" thickBot="1" x14ac:dyDescent="0.35">
      <c r="A121" s="78"/>
      <c r="B121" s="78"/>
      <c r="C121" s="78"/>
      <c r="D121" s="78"/>
    </row>
    <row r="122" spans="1:4" ht="18.75" thickBot="1" x14ac:dyDescent="0.25">
      <c r="A122" s="71" t="s">
        <v>14</v>
      </c>
      <c r="B122" s="72">
        <v>10</v>
      </c>
      <c r="C122" s="73" t="s">
        <v>23</v>
      </c>
      <c r="D122" s="82">
        <v>42900</v>
      </c>
    </row>
    <row r="123" spans="1:4" ht="27.75" thickBot="1" x14ac:dyDescent="0.25">
      <c r="A123" s="74" t="s">
        <v>3</v>
      </c>
      <c r="B123" s="75" t="s">
        <v>15</v>
      </c>
      <c r="C123" s="74" t="s">
        <v>7</v>
      </c>
      <c r="D123" s="74" t="s">
        <v>13</v>
      </c>
    </row>
    <row r="124" spans="1:4" ht="13.5" x14ac:dyDescent="0.2">
      <c r="A124" s="9" t="s">
        <v>54</v>
      </c>
      <c r="B124" s="8">
        <v>1</v>
      </c>
      <c r="C124" s="13" t="s">
        <v>74</v>
      </c>
      <c r="D124" s="109" t="s">
        <v>75</v>
      </c>
    </row>
    <row r="125" spans="1:4" ht="13.5" x14ac:dyDescent="0.2">
      <c r="A125" s="5" t="s">
        <v>103</v>
      </c>
      <c r="B125" s="6">
        <v>2</v>
      </c>
      <c r="C125" s="14" t="s">
        <v>129</v>
      </c>
      <c r="D125" s="108" t="s">
        <v>79</v>
      </c>
    </row>
    <row r="126" spans="1:4" ht="27" x14ac:dyDescent="0.2">
      <c r="A126" s="110" t="s">
        <v>58</v>
      </c>
      <c r="B126" s="111">
        <v>12</v>
      </c>
      <c r="C126" s="112" t="s">
        <v>130</v>
      </c>
      <c r="D126" s="14"/>
    </row>
    <row r="127" spans="1:4" ht="13.5" x14ac:dyDescent="0.2">
      <c r="A127" s="138"/>
      <c r="B127" s="139"/>
      <c r="C127" s="140" t="s">
        <v>78</v>
      </c>
      <c r="D127" s="135"/>
    </row>
    <row r="128" spans="1:4" ht="13.5" x14ac:dyDescent="0.2">
      <c r="A128" s="118" t="s">
        <v>103</v>
      </c>
      <c r="B128" s="119">
        <v>2</v>
      </c>
      <c r="C128" s="120" t="s">
        <v>131</v>
      </c>
      <c r="D128" s="108" t="s">
        <v>79</v>
      </c>
    </row>
    <row r="129" spans="1:4" ht="40.5" x14ac:dyDescent="0.2">
      <c r="A129" s="5" t="s">
        <v>58</v>
      </c>
      <c r="B129" s="6">
        <v>9</v>
      </c>
      <c r="C129" s="14" t="s">
        <v>132</v>
      </c>
      <c r="D129" s="14"/>
    </row>
    <row r="130" spans="1:4" ht="13.5" x14ac:dyDescent="0.2">
      <c r="A130" s="5" t="s">
        <v>53</v>
      </c>
      <c r="B130" s="6">
        <v>1</v>
      </c>
      <c r="C130" s="14" t="s">
        <v>92</v>
      </c>
      <c r="D130" s="14"/>
    </row>
    <row r="131" spans="1:4" ht="13.5" x14ac:dyDescent="0.2">
      <c r="A131" s="5" t="s">
        <v>50</v>
      </c>
      <c r="B131" s="6"/>
      <c r="C131" s="14" t="s">
        <v>133</v>
      </c>
      <c r="D131" s="14"/>
    </row>
    <row r="132" spans="1:4" ht="13.5" x14ac:dyDescent="0.2">
      <c r="A132" s="5"/>
      <c r="B132" s="6"/>
      <c r="C132" s="14"/>
      <c r="D132" s="14"/>
    </row>
    <row r="133" spans="1:4" ht="14.25" thickBot="1" x14ac:dyDescent="0.25">
      <c r="A133" s="6"/>
      <c r="B133" s="6"/>
      <c r="C133" s="14"/>
      <c r="D133" s="14"/>
    </row>
    <row r="134" spans="1:4" ht="14.25" thickBot="1" x14ac:dyDescent="0.25">
      <c r="A134" s="76" t="s">
        <v>22</v>
      </c>
      <c r="B134" s="76">
        <f>SUM(B124:B133)</f>
        <v>27</v>
      </c>
      <c r="C134" s="107" t="s">
        <v>45</v>
      </c>
      <c r="D134" s="77"/>
    </row>
    <row r="135" spans="1:4" ht="15" thickBot="1" x14ac:dyDescent="0.35">
      <c r="A135" s="78"/>
      <c r="B135" s="78"/>
      <c r="C135" s="78"/>
      <c r="D135" s="78"/>
    </row>
    <row r="136" spans="1:4" ht="18.75" thickBot="1" x14ac:dyDescent="0.25">
      <c r="A136" s="71" t="s">
        <v>14</v>
      </c>
      <c r="B136" s="72">
        <v>11</v>
      </c>
      <c r="C136" s="73" t="s">
        <v>23</v>
      </c>
      <c r="D136" s="82">
        <v>42902</v>
      </c>
    </row>
    <row r="137" spans="1:4" ht="27.75" thickBot="1" x14ac:dyDescent="0.25">
      <c r="A137" s="74" t="s">
        <v>3</v>
      </c>
      <c r="B137" s="75" t="s">
        <v>15</v>
      </c>
      <c r="C137" s="74" t="s">
        <v>7</v>
      </c>
      <c r="D137" s="74" t="s">
        <v>13</v>
      </c>
    </row>
    <row r="138" spans="1:4" ht="13.5" x14ac:dyDescent="0.2">
      <c r="A138" s="9" t="s">
        <v>54</v>
      </c>
      <c r="B138" s="8">
        <v>1</v>
      </c>
      <c r="C138" s="13" t="s">
        <v>74</v>
      </c>
      <c r="D138" s="13"/>
    </row>
    <row r="139" spans="1:4" ht="27" x14ac:dyDescent="0.2">
      <c r="A139" s="5" t="s">
        <v>58</v>
      </c>
      <c r="B139" s="6">
        <v>13</v>
      </c>
      <c r="C139" s="14" t="s">
        <v>135</v>
      </c>
      <c r="D139" s="14"/>
    </row>
    <row r="140" spans="1:4" ht="13.5" x14ac:dyDescent="0.2">
      <c r="A140" s="5" t="s">
        <v>21</v>
      </c>
      <c r="B140" s="6">
        <v>1</v>
      </c>
      <c r="C140" s="14" t="s">
        <v>134</v>
      </c>
      <c r="D140" s="14"/>
    </row>
    <row r="141" spans="1:4" ht="13.5" x14ac:dyDescent="0.2">
      <c r="A141" s="136"/>
      <c r="B141" s="137"/>
      <c r="C141" s="135" t="s">
        <v>78</v>
      </c>
      <c r="D141" s="135"/>
    </row>
    <row r="142" spans="1:4" ht="40.5" x14ac:dyDescent="0.2">
      <c r="A142" s="5" t="s">
        <v>58</v>
      </c>
      <c r="B142" s="6">
        <v>5</v>
      </c>
      <c r="C142" s="14" t="s">
        <v>136</v>
      </c>
      <c r="D142" s="14"/>
    </row>
    <row r="143" spans="1:4" ht="13.5" x14ac:dyDescent="0.2">
      <c r="A143" s="5" t="s">
        <v>21</v>
      </c>
      <c r="B143" s="6">
        <v>7</v>
      </c>
      <c r="C143" s="14" t="s">
        <v>137</v>
      </c>
      <c r="D143" s="14"/>
    </row>
    <row r="144" spans="1:4" ht="13.5" x14ac:dyDescent="0.2">
      <c r="A144" s="5"/>
      <c r="B144" s="6"/>
      <c r="C144" s="14"/>
      <c r="D144" s="14"/>
    </row>
    <row r="145" spans="1:4" ht="14.25" thickBot="1" x14ac:dyDescent="0.25">
      <c r="A145" s="5"/>
      <c r="B145" s="6"/>
      <c r="C145" s="14"/>
      <c r="D145" s="14"/>
    </row>
    <row r="146" spans="1:4" ht="14.25" thickBot="1" x14ac:dyDescent="0.25">
      <c r="A146" s="76" t="s">
        <v>22</v>
      </c>
      <c r="B146" s="76">
        <f>SUM(B138:B145)</f>
        <v>27</v>
      </c>
      <c r="C146" s="107" t="s">
        <v>45</v>
      </c>
      <c r="D146" s="77"/>
    </row>
    <row r="147" spans="1:4" ht="15" thickBot="1" x14ac:dyDescent="0.35">
      <c r="A147" s="78"/>
      <c r="B147" s="78"/>
      <c r="C147" s="78"/>
      <c r="D147" s="78"/>
    </row>
    <row r="148" spans="1:4" ht="18.75" thickBot="1" x14ac:dyDescent="0.25">
      <c r="A148" s="71" t="s">
        <v>14</v>
      </c>
      <c r="B148" s="72">
        <v>12</v>
      </c>
      <c r="C148" s="73" t="s">
        <v>23</v>
      </c>
      <c r="D148" s="82">
        <v>42912</v>
      </c>
    </row>
    <row r="149" spans="1:4" ht="27.75" thickBot="1" x14ac:dyDescent="0.25">
      <c r="A149" s="74" t="s">
        <v>3</v>
      </c>
      <c r="B149" s="75" t="s">
        <v>15</v>
      </c>
      <c r="C149" s="74" t="s">
        <v>7</v>
      </c>
      <c r="D149" s="74" t="s">
        <v>13</v>
      </c>
    </row>
    <row r="150" spans="1:4" ht="13.5" x14ac:dyDescent="0.2">
      <c r="A150" s="9" t="s">
        <v>54</v>
      </c>
      <c r="B150" s="8">
        <v>1</v>
      </c>
      <c r="C150" s="13" t="s">
        <v>74</v>
      </c>
      <c r="D150" s="109" t="s">
        <v>75</v>
      </c>
    </row>
    <row r="151" spans="1:4" ht="13.5" x14ac:dyDescent="0.2">
      <c r="A151" s="5" t="s">
        <v>21</v>
      </c>
      <c r="B151" s="6">
        <v>1</v>
      </c>
      <c r="C151" s="14" t="s">
        <v>139</v>
      </c>
      <c r="D151" s="14"/>
    </row>
    <row r="152" spans="1:4" ht="27" x14ac:dyDescent="0.2">
      <c r="A152" s="5" t="s">
        <v>58</v>
      </c>
      <c r="B152" s="6">
        <v>10</v>
      </c>
      <c r="C152" s="14" t="s">
        <v>140</v>
      </c>
      <c r="D152" s="14"/>
    </row>
    <row r="153" spans="1:4" ht="13.5" x14ac:dyDescent="0.2">
      <c r="A153" s="5" t="s">
        <v>21</v>
      </c>
      <c r="B153" s="6">
        <v>3</v>
      </c>
      <c r="C153" s="14" t="s">
        <v>138</v>
      </c>
      <c r="D153" s="14"/>
    </row>
    <row r="154" spans="1:4" ht="13.5" x14ac:dyDescent="0.2">
      <c r="A154" s="136"/>
      <c r="B154" s="137"/>
      <c r="C154" s="135" t="s">
        <v>78</v>
      </c>
      <c r="D154" s="135"/>
    </row>
    <row r="155" spans="1:4" ht="13.5" x14ac:dyDescent="0.2">
      <c r="A155" s="5" t="s">
        <v>141</v>
      </c>
      <c r="B155" s="6">
        <v>9</v>
      </c>
      <c r="C155" s="14" t="s">
        <v>142</v>
      </c>
      <c r="D155" s="14"/>
    </row>
    <row r="156" spans="1:4" ht="13.5" x14ac:dyDescent="0.2">
      <c r="A156" s="5" t="s">
        <v>53</v>
      </c>
      <c r="B156" s="6">
        <v>1</v>
      </c>
      <c r="C156" s="14" t="s">
        <v>82</v>
      </c>
      <c r="D156" s="14"/>
    </row>
    <row r="157" spans="1:4" ht="13.5" x14ac:dyDescent="0.2">
      <c r="A157" s="5" t="s">
        <v>50</v>
      </c>
      <c r="B157" s="6">
        <v>2</v>
      </c>
      <c r="C157" s="14" t="s">
        <v>143</v>
      </c>
      <c r="D157" s="14"/>
    </row>
    <row r="158" spans="1:4" ht="13.5" x14ac:dyDescent="0.2">
      <c r="A158" s="5"/>
      <c r="B158" s="6"/>
      <c r="C158" s="14"/>
      <c r="D158" s="14"/>
    </row>
    <row r="159" spans="1:4" ht="14.25" thickBot="1" x14ac:dyDescent="0.25">
      <c r="A159" s="6"/>
      <c r="B159" s="6"/>
      <c r="C159" s="14"/>
      <c r="D159" s="14"/>
    </row>
    <row r="160" spans="1:4" ht="14.25" thickBot="1" x14ac:dyDescent="0.25">
      <c r="A160" s="76" t="s">
        <v>22</v>
      </c>
      <c r="B160" s="76">
        <f>SUM(B150:B159)</f>
        <v>27</v>
      </c>
      <c r="C160" s="107" t="s">
        <v>45</v>
      </c>
      <c r="D160" s="77"/>
    </row>
    <row r="161" spans="1:4" ht="15" thickBot="1" x14ac:dyDescent="0.35">
      <c r="A161" s="78"/>
      <c r="B161" s="78"/>
      <c r="C161" s="78"/>
      <c r="D161" s="78"/>
    </row>
    <row r="162" spans="1:4" ht="18.75" thickBot="1" x14ac:dyDescent="0.25">
      <c r="A162" s="71" t="s">
        <v>14</v>
      </c>
      <c r="B162" s="72">
        <v>13</v>
      </c>
      <c r="C162" s="73" t="s">
        <v>23</v>
      </c>
      <c r="D162" s="82">
        <v>42913</v>
      </c>
    </row>
    <row r="163" spans="1:4" ht="27.75" thickBot="1" x14ac:dyDescent="0.25">
      <c r="A163" s="74" t="s">
        <v>3</v>
      </c>
      <c r="B163" s="75" t="s">
        <v>15</v>
      </c>
      <c r="C163" s="74" t="s">
        <v>7</v>
      </c>
      <c r="D163" s="74" t="s">
        <v>13</v>
      </c>
    </row>
    <row r="164" spans="1:4" ht="13.5" x14ac:dyDescent="0.2">
      <c r="A164" s="9" t="s">
        <v>141</v>
      </c>
      <c r="B164" s="8">
        <v>27</v>
      </c>
      <c r="C164" s="13" t="s">
        <v>144</v>
      </c>
      <c r="D164" s="13"/>
    </row>
    <row r="165" spans="1:4" ht="13.5" x14ac:dyDescent="0.2">
      <c r="A165" s="5"/>
      <c r="B165" s="6"/>
      <c r="C165" s="14"/>
      <c r="D165" s="14"/>
    </row>
    <row r="166" spans="1:4" ht="14.25" thickBot="1" x14ac:dyDescent="0.25">
      <c r="A166" s="5"/>
      <c r="B166" s="6"/>
      <c r="C166" s="14"/>
      <c r="D166" s="14"/>
    </row>
    <row r="167" spans="1:4" ht="14.25" thickBot="1" x14ac:dyDescent="0.25">
      <c r="A167" s="76" t="s">
        <v>22</v>
      </c>
      <c r="B167" s="76">
        <f>SUM(B164:B166)</f>
        <v>27</v>
      </c>
      <c r="C167" s="107" t="s">
        <v>45</v>
      </c>
      <c r="D167" s="77"/>
    </row>
    <row r="168" spans="1:4" ht="15" thickBot="1" x14ac:dyDescent="0.35">
      <c r="A168" s="78"/>
      <c r="B168" s="78"/>
      <c r="C168" s="78"/>
      <c r="D168" s="78"/>
    </row>
    <row r="169" spans="1:4" ht="18.75" thickBot="1" x14ac:dyDescent="0.25">
      <c r="A169" s="71" t="s">
        <v>14</v>
      </c>
      <c r="B169" s="72">
        <v>14</v>
      </c>
      <c r="C169" s="73" t="s">
        <v>23</v>
      </c>
      <c r="D169" s="82">
        <v>42914</v>
      </c>
    </row>
    <row r="170" spans="1:4" ht="27.75" thickBot="1" x14ac:dyDescent="0.25">
      <c r="A170" s="74" t="s">
        <v>3</v>
      </c>
      <c r="B170" s="75" t="s">
        <v>15</v>
      </c>
      <c r="C170" s="74" t="s">
        <v>7</v>
      </c>
      <c r="D170" s="74" t="s">
        <v>13</v>
      </c>
    </row>
    <row r="171" spans="1:4" ht="13.5" x14ac:dyDescent="0.2">
      <c r="A171" s="9"/>
      <c r="B171" s="8"/>
      <c r="C171" s="13"/>
      <c r="D171" s="13"/>
    </row>
    <row r="172" spans="1:4" ht="13.5" x14ac:dyDescent="0.2">
      <c r="A172" s="5"/>
      <c r="B172" s="6"/>
      <c r="C172" s="14"/>
      <c r="D172" s="14"/>
    </row>
    <row r="173" spans="1:4" ht="14.25" thickBot="1" x14ac:dyDescent="0.25">
      <c r="A173" s="5"/>
      <c r="B173" s="6"/>
      <c r="C173" s="14"/>
      <c r="D173" s="14"/>
    </row>
    <row r="174" spans="1:4" ht="14.25" thickBot="1" x14ac:dyDescent="0.25">
      <c r="A174" s="76" t="s">
        <v>22</v>
      </c>
      <c r="B174" s="76">
        <f>SUM(B171:B173)</f>
        <v>0</v>
      </c>
      <c r="C174" s="107" t="s">
        <v>45</v>
      </c>
      <c r="D174" s="77"/>
    </row>
    <row r="175" spans="1:4" ht="15" thickBot="1" x14ac:dyDescent="0.35">
      <c r="A175" s="78"/>
      <c r="B175" s="78"/>
      <c r="C175" s="78"/>
      <c r="D175" s="78"/>
    </row>
    <row r="176" spans="1:4" ht="18.75" thickBot="1" x14ac:dyDescent="0.25">
      <c r="A176" s="71" t="s">
        <v>14</v>
      </c>
      <c r="B176" s="72">
        <v>15</v>
      </c>
      <c r="C176" s="73" t="s">
        <v>23</v>
      </c>
      <c r="D176" s="82">
        <v>42915</v>
      </c>
    </row>
    <row r="177" spans="1:4" ht="27.75" thickBot="1" x14ac:dyDescent="0.25">
      <c r="A177" s="74" t="s">
        <v>3</v>
      </c>
      <c r="B177" s="75" t="s">
        <v>15</v>
      </c>
      <c r="C177" s="74" t="s">
        <v>7</v>
      </c>
      <c r="D177" s="74" t="s">
        <v>13</v>
      </c>
    </row>
    <row r="178" spans="1:4" ht="13.5" x14ac:dyDescent="0.2">
      <c r="A178" s="9"/>
      <c r="B178" s="8"/>
      <c r="C178" s="13"/>
      <c r="D178" s="13"/>
    </row>
    <row r="179" spans="1:4" ht="13.5" x14ac:dyDescent="0.2">
      <c r="A179" s="5"/>
      <c r="B179" s="6"/>
      <c r="C179" s="14"/>
      <c r="D179" s="14"/>
    </row>
    <row r="180" spans="1:4" ht="14.25" thickBot="1" x14ac:dyDescent="0.25">
      <c r="A180" s="5"/>
      <c r="B180" s="6"/>
      <c r="C180" s="14"/>
      <c r="D180" s="14"/>
    </row>
    <row r="181" spans="1:4" ht="14.25" thickBot="1" x14ac:dyDescent="0.25">
      <c r="A181" s="76" t="s">
        <v>22</v>
      </c>
      <c r="B181" s="76">
        <f>SUM(B178:B180)</f>
        <v>0</v>
      </c>
      <c r="C181" s="107" t="s">
        <v>45</v>
      </c>
      <c r="D181" s="77"/>
    </row>
    <row r="182" spans="1:4" ht="15" thickBot="1" x14ac:dyDescent="0.35">
      <c r="A182" s="78"/>
      <c r="B182" s="78"/>
      <c r="C182" s="78"/>
      <c r="D182" s="78"/>
    </row>
    <row r="183" spans="1:4" ht="18.75" thickBot="1" x14ac:dyDescent="0.25">
      <c r="A183" s="71" t="s">
        <v>14</v>
      </c>
      <c r="B183" s="72">
        <v>16</v>
      </c>
      <c r="C183" s="73" t="s">
        <v>23</v>
      </c>
      <c r="D183" s="82">
        <v>42916</v>
      </c>
    </row>
    <row r="184" spans="1:4" ht="27.75" thickBot="1" x14ac:dyDescent="0.25">
      <c r="A184" s="74" t="s">
        <v>3</v>
      </c>
      <c r="B184" s="75" t="s">
        <v>15</v>
      </c>
      <c r="C184" s="74" t="s">
        <v>7</v>
      </c>
      <c r="D184" s="74" t="s">
        <v>13</v>
      </c>
    </row>
    <row r="185" spans="1:4" ht="13.5" x14ac:dyDescent="0.2">
      <c r="A185" s="9"/>
      <c r="B185" s="8"/>
      <c r="C185" s="13"/>
      <c r="D185" s="13"/>
    </row>
    <row r="186" spans="1:4" ht="13.5" x14ac:dyDescent="0.2">
      <c r="A186" s="5"/>
      <c r="B186" s="6"/>
      <c r="C186" s="14"/>
      <c r="D186" s="14"/>
    </row>
    <row r="187" spans="1:4" ht="14.25" thickBot="1" x14ac:dyDescent="0.25">
      <c r="A187" s="5"/>
      <c r="B187" s="6"/>
      <c r="C187" s="14"/>
      <c r="D187" s="14"/>
    </row>
    <row r="188" spans="1:4" ht="14.25" thickBot="1" x14ac:dyDescent="0.25">
      <c r="A188" s="76" t="s">
        <v>22</v>
      </c>
      <c r="B188" s="76">
        <f>SUM(B185:B187)</f>
        <v>0</v>
      </c>
      <c r="C188" s="107" t="s">
        <v>45</v>
      </c>
      <c r="D188" s="77"/>
    </row>
    <row r="189" spans="1:4" ht="14.25" x14ac:dyDescent="0.3">
      <c r="A189" s="78"/>
      <c r="B189" s="78"/>
      <c r="C189" s="78"/>
      <c r="D189" s="78"/>
    </row>
    <row r="190" spans="1:4" x14ac:dyDescent="0.2">
      <c r="A190" s="106" t="s">
        <v>46</v>
      </c>
    </row>
  </sheetData>
  <dataValidations count="3">
    <dataValidation type="whole" errorStyle="warning" operator="greaterThan" allowBlank="1" showInputMessage="1" showErrorMessage="1" errorTitle="Durée en 1/3 de période" error="Le nombre doit être de type entier" sqref="F14:F20 B3:B5 B25:B34 B39:B49 B54:B63 B68:B79 B98:B112 B117:B119 B124:B133 B138:B145 B150:B159 B164:B166 B171:B173 B178:B180 B185:B187 B10:B20 B84:B93">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21 B35 B50 B64 B80 B94 B113 B120 B134 B146 B160 B167 B174 B181 B188">
      <formula1>0</formula1>
      <formula2>NbPerWeek * NbQuartPer</formula2>
    </dataValidation>
    <dataValidation type="list" allowBlank="1" showInputMessage="1" showErrorMessage="1" sqref="A3:A5 A25:A34 A39:A49 A54:A63 A68:A79 A98:A112 A117:A119 A124:A133 A138:A145 A150:A159 A164:A166 A171:A173 A178:A180 A185:A187 A10:A20 A84:A93">
      <formula1>lstTasks</formula1>
    </dataValidation>
  </dataValidations>
  <hyperlinks>
    <hyperlink ref="D14" r:id="rId1"/>
    <hyperlink ref="D15" r:id="rId2"/>
    <hyperlink ref="D16" r:id="rId3"/>
    <hyperlink ref="D17" r:id="rId4"/>
    <hyperlink ref="D26" r:id="rId5"/>
    <hyperlink ref="D25" r:id="rId6"/>
    <hyperlink ref="D27" r:id="rId7"/>
    <hyperlink ref="D29" r:id="rId8"/>
    <hyperlink ref="D30" r:id="rId9"/>
    <hyperlink ref="D31" r:id="rId10"/>
    <hyperlink ref="D39" r:id="rId11"/>
    <hyperlink ref="D41" r:id="rId12"/>
    <hyperlink ref="D57" r:id="rId13"/>
    <hyperlink ref="D56" r:id="rId14"/>
    <hyperlink ref="D68" r:id="rId15"/>
    <hyperlink ref="D71" r:id="rId16"/>
    <hyperlink ref="D73" r:id="rId17"/>
    <hyperlink ref="D74" r:id="rId18"/>
    <hyperlink ref="D58" r:id="rId19"/>
    <hyperlink ref="D59" r:id="rId20"/>
    <hyperlink ref="D45" r:id="rId21"/>
    <hyperlink ref="D84" r:id="rId22"/>
    <hyperlink ref="D88" r:id="rId23"/>
    <hyperlink ref="D101" r:id="rId24"/>
    <hyperlink ref="D100" r:id="rId25"/>
    <hyperlink ref="D102" r:id="rId26"/>
    <hyperlink ref="D98" r:id="rId27"/>
    <hyperlink ref="D108" r:id="rId28"/>
    <hyperlink ref="D124" r:id="rId29"/>
    <hyperlink ref="D125" r:id="rId30"/>
    <hyperlink ref="D128" r:id="rId31"/>
    <hyperlink ref="D150" r:id="rId32"/>
  </hyperlinks>
  <printOptions horizontalCentered="1" verticalCentered="1"/>
  <pageMargins left="0.25" right="0.25" top="0.75" bottom="0.75" header="0.3" footer="0.3"/>
  <pageSetup paperSize="9" scale="61" fitToHeight="0" orientation="portrait" cellComments="atEnd" r:id="rId33"/>
  <headerFooter>
    <oddHeader>&amp;L&amp;"ETML L,Normal"&amp;24ETML</oddHeader>
    <oddFooter>&amp;C&amp;F&amp;L&amp;D</oddFooter>
  </headerFooter>
  <drawing r:id="rId34"/>
  <legacyDrawing r:id="rId35"/>
  <controls>
    <mc:AlternateContent xmlns:mc="http://schemas.openxmlformats.org/markup-compatibility/2006">
      <mc:Choice Requires="x14">
        <control shapeId="44033" r:id="rId36" name="btnImportRealisation">
          <controlPr defaultSize="0" autoLine="0" r:id="rId37">
            <anchor moveWithCells="1">
              <from>
                <xdr:col>4</xdr:col>
                <xdr:colOff>590550</xdr:colOff>
                <xdr:row>0</xdr:row>
                <xdr:rowOff>180975</xdr:rowOff>
              </from>
              <to>
                <xdr:col>7</xdr:col>
                <xdr:colOff>257175</xdr:colOff>
                <xdr:row>2</xdr:row>
                <xdr:rowOff>152400</xdr:rowOff>
              </to>
            </anchor>
          </controlPr>
        </control>
      </mc:Choice>
      <mc:Fallback>
        <control shapeId="44033" r:id="rId36"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Pittier Fabien</cp:lastModifiedBy>
  <cp:lastPrinted>2013-06-19T08:16:54Z</cp:lastPrinted>
  <dcterms:created xsi:type="dcterms:W3CDTF">1996-10-21T11:03:58Z</dcterms:created>
  <dcterms:modified xsi:type="dcterms:W3CDTF">2017-06-26T12:26:10Z</dcterms:modified>
  <cp:contentStatus>Version 8.0</cp:contentStatus>
</cp:coreProperties>
</file>