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opez\OneDrive\Desktop\EXCEL\Project 1 Course\My Work\"/>
    </mc:Choice>
  </mc:AlternateContent>
  <xr:revisionPtr revIDLastSave="0" documentId="13_ncr:1_{3E583154-733F-45C1-B7D0-94AF0E516261}" xr6:coauthVersionLast="47" xr6:coauthVersionMax="47" xr10:uidLastSave="{00000000-0000-0000-0000-000000000000}"/>
  <bookViews>
    <workbookView xWindow="5820" yWindow="2120" windowWidth="28800" windowHeight="15810" xr2:uid="{17616F0D-D1B0-4112-A848-128FB1C30B1A}"/>
  </bookViews>
  <sheets>
    <sheet name="Skill_Job_Analysis" sheetId="9" r:id="rId1"/>
    <sheet name="Salary_Vs_Skills" sheetId="10" r:id="rId2"/>
    <sheet name="Salary_Analysis" sheetId="11" r:id="rId3"/>
    <sheet name="Skill_Salary_Analysis" sheetId="12" r:id="rId4"/>
  </sheets>
  <definedNames>
    <definedName name="Slicer_job_country">#N/A</definedName>
    <definedName name="Slicer_job_title_short">#N/A</definedName>
  </definedNames>
  <calcPr calcId="191029"/>
  <pivotCaches>
    <pivotCache cacheId="48" r:id="rId5"/>
    <pivotCache cacheId="51" r:id="rId6"/>
    <pivotCache cacheId="54" r:id="rId7"/>
    <pivotCache cacheId="57" r:id="rId8"/>
  </pivotCaches>
  <extLst>
    <ext xmlns:x14="http://schemas.microsoft.com/office/spreadsheetml/2009/9/main" uri="{876F7934-8845-4945-9796-88D515C7AA90}">
      <x14:pivotCaches>
        <pivotCache cacheId="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9296eecb-fe79-4385-84e9-d52be2ae847c" name="data_jobs_salary" connection="Query - data_jobs_salary"/>
          <x15:modelTable id="data_jobs_skills_970d40e3-1d7e-4189-9029-e2e44a520492"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0" l="1" a="1"/>
  <c r="E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E32877-1088-4B6A-9CDF-719A054E9943}" keepAlive="1" name="Query - data_jobs_merged" description="Connection to the 'data_jobs_merged' query in the workbook." type="5" refreshedVersion="8" background="1">
    <dbPr connection="Provider=Microsoft.Mashup.OleDb.1;Data Source=$Workbook$;Location=data_jobs_merged;Extended Properties=&quot;&quot;" command="SELECT * FROM [data_jobs_merged]"/>
  </connection>
  <connection id="2" xr16:uid="{0402550C-9885-4181-ACEB-DB4A7F43D6A1}" name="Query - data_jobs_salary" description="Connection to the 'data_jobs_salary' query in the workbook." type="100" refreshedVersion="8" minRefreshableVersion="5">
    <extLst>
      <ext xmlns:x15="http://schemas.microsoft.com/office/spreadsheetml/2010/11/main" uri="{DE250136-89BD-433C-8126-D09CA5730AF9}">
        <x15:connection id="19c217ef-b02d-4961-a888-72c8d38559da"/>
      </ext>
    </extLst>
  </connection>
  <connection id="3" xr16:uid="{94BC6F0E-9033-40ED-AFA2-A3BC431DA71B}" name="Query - data_jobs_skills" description="Connection to the 'data_jobs_skills' query in the workbook." type="100" refreshedVersion="8" minRefreshableVersion="5">
    <extLst>
      <ext xmlns:x15="http://schemas.microsoft.com/office/spreadsheetml/2010/11/main" uri="{DE250136-89BD-433C-8126-D09CA5730AF9}">
        <x15:connection id="f615d219-16e9-4d2f-a1f3-c363010e5455"/>
      </ext>
    </extLst>
  </connection>
  <connection id="4" xr16:uid="{334F1B92-7CAC-492B-9CC4-73576E847FCF}"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40E8476E-2B06-4D38-B321-87FD95AEA89A}"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6" xr16:uid="{181168D0-4E96-4FA1-8B6A-FD637D62E9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<sst xmlns="http://schemas.openxmlformats.org/spreadsheetml/2006/main" count="56" uniqueCount="28">
  <si>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</si>
  <si>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Grand Total</t>
  </si>
  <si>
    <t>SAS</t>
  </si>
  <si>
    <t>Excel</t>
  </si>
  <si>
    <t>R</t>
  </si>
  <si>
    <t>Tableau</t>
  </si>
  <si>
    <t>Python</t>
  </si>
  <si>
    <t>SQL</t>
  </si>
  <si>
    <t>Powerpoint</t>
  </si>
  <si>
    <t>Word</t>
  </si>
  <si>
    <t>Power BI</t>
  </si>
  <si>
    <t>Oracle</t>
  </si>
  <si>
    <t>Business Analyst</t>
  </si>
  <si>
    <t>Cloud Engineer</t>
  </si>
  <si>
    <t>Data Analyst</t>
  </si>
  <si>
    <t>Data Engineer</t>
  </si>
  <si>
    <t>Data Scientist</t>
  </si>
  <si>
    <t>Machine Learning Engineer</t>
  </si>
  <si>
    <t>Senior Data Analyst</t>
  </si>
  <si>
    <t>Senior Data Engineer</t>
  </si>
  <si>
    <t>Senior Data Scientist</t>
  </si>
  <si>
    <t>Software Engineer</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</si>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</sst>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 Project 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0EF0-44CF-A419-BF5C7FB14445}"/>
            </c:ext>
          </c:extLst>
        </c:ser>
        <c:dLbls>
          <c:showLegendKey val="0"/>
          <c:showVal val="0"/>
          <c:showCatName val="0"/>
          <c:showSerName val="0"/>
          <c:showPercent val="0"/>
          <c:showBubbleSize val="0"/>
        </c:dLbls>
        <c:gapWidth val="182"/>
        <c:axId val="301190720"/>
        <c:axId val="301194560"/>
      </c:barChart>
      <c:catAx>
        <c:axId val="30119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94560"/>
        <c:crosses val="autoZero"/>
        <c:auto val="1"/>
        <c:lblAlgn val="ctr"/>
        <c:lblOffset val="100"/>
        <c:noMultiLvlLbl val="0"/>
      </c:catAx>
      <c:valAx>
        <c:axId val="301194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9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Jobs?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3659647125782584E-2"/>
                  <c:y val="-7.197943444730083E-2"/>
                </c:manualLayout>
              </c:layout>
              <c:tx>
                <c:rich>
                  <a:bodyPr/>
                  <a:lstStyle/>
                  <a:p>
                    <a:fld id="{51E1DC6E-ECE8-408C-BE52-4B93DD0C01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6F1-440E-BDD4-F95603614915}"/>
                </c:ext>
              </c:extLst>
            </c:dLbl>
            <c:dLbl>
              <c:idx val="1"/>
              <c:layout>
                <c:manualLayout>
                  <c:x val="-0.20717131474103587"/>
                  <c:y val="-2.7420736932305057E-2"/>
                </c:manualLayout>
              </c:layout>
              <c:tx>
                <c:rich>
                  <a:bodyPr/>
                  <a:lstStyle/>
                  <a:p>
                    <a:fld id="{0F2403A5-D04D-40E5-9C25-2338325A977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6F1-440E-BDD4-F95603614915}"/>
                </c:ext>
              </c:extLst>
            </c:dLbl>
            <c:dLbl>
              <c:idx val="2"/>
              <c:layout>
                <c:manualLayout>
                  <c:x val="-3.1872509960159362E-2"/>
                  <c:y val="9.2544987146529437E-2"/>
                </c:manualLayout>
              </c:layout>
              <c:tx>
                <c:rich>
                  <a:bodyPr/>
                  <a:lstStyle/>
                  <a:p>
                    <a:fld id="{450AE191-3D0F-4A6D-90F4-4B572B4A3E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6F1-440E-BDD4-F95603614915}"/>
                </c:ext>
              </c:extLst>
            </c:dLbl>
            <c:dLbl>
              <c:idx val="3"/>
              <c:layout>
                <c:manualLayout>
                  <c:x val="3.1872509960159279E-2"/>
                  <c:y val="-3.4275921165381321E-2"/>
                </c:manualLayout>
              </c:layout>
              <c:tx>
                <c:rich>
                  <a:bodyPr/>
                  <a:lstStyle/>
                  <a:p>
                    <a:fld id="{E92117B7-8DAE-45B2-B4F1-C7D159962A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6F1-440E-BDD4-F95603614915}"/>
                </c:ext>
              </c:extLst>
            </c:dLbl>
            <c:dLbl>
              <c:idx val="4"/>
              <c:layout>
                <c:manualLayout>
                  <c:x val="1.5936254980079681E-2"/>
                  <c:y val="6.8551842330762641E-2"/>
                </c:manualLayout>
              </c:layout>
              <c:tx>
                <c:rich>
                  <a:bodyPr/>
                  <a:lstStyle/>
                  <a:p>
                    <a:fld id="{19F005EF-0881-4AD6-9B5B-A0078420AA2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6F1-440E-BDD4-F95603614915}"/>
                </c:ext>
              </c:extLst>
            </c:dLbl>
            <c:dLbl>
              <c:idx val="5"/>
              <c:layout>
                <c:manualLayout>
                  <c:x val="1.3659647125782584E-2"/>
                  <c:y val="-9.2544987146529631E-2"/>
                </c:manualLayout>
              </c:layout>
              <c:tx>
                <c:rich>
                  <a:bodyPr/>
                  <a:lstStyle/>
                  <a:p>
                    <a:fld id="{2692351E-A669-470C-AAF0-61ADAA8E9C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6F1-440E-BDD4-F95603614915}"/>
                </c:ext>
              </c:extLst>
            </c:dLbl>
            <c:dLbl>
              <c:idx val="6"/>
              <c:layout>
                <c:manualLayout>
                  <c:x val="-6.1468412066021626E-2"/>
                  <c:y val="-9.2544987146529631E-2"/>
                </c:manualLayout>
              </c:layout>
              <c:tx>
                <c:rich>
                  <a:bodyPr/>
                  <a:lstStyle/>
                  <a:p>
                    <a:fld id="{1E3DA251-98E4-4F11-823E-F7687AE69F4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6F1-440E-BDD4-F95603614915}"/>
                </c:ext>
              </c:extLst>
            </c:dLbl>
            <c:dLbl>
              <c:idx val="7"/>
              <c:layout>
                <c:manualLayout>
                  <c:x val="2.5042686397268071E-2"/>
                  <c:y val="6.5124250214224383E-2"/>
                </c:manualLayout>
              </c:layout>
              <c:tx>
                <c:rich>
                  <a:bodyPr/>
                  <a:lstStyle/>
                  <a:p>
                    <a:fld id="{FE82D841-FDEA-4B06-A7A0-DE0495F154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6F1-440E-BDD4-F95603614915}"/>
                </c:ext>
              </c:extLst>
            </c:dLbl>
            <c:dLbl>
              <c:idx val="8"/>
              <c:layout>
                <c:manualLayout>
                  <c:x val="-7.5128059191804208E-2"/>
                  <c:y val="-8.9117395029991553E-2"/>
                </c:manualLayout>
              </c:layout>
              <c:tx>
                <c:rich>
                  <a:bodyPr/>
                  <a:lstStyle/>
                  <a:p>
                    <a:fld id="{C98EC6FD-63D0-4A34-A83D-930332FBF21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6F1-440E-BDD4-F95603614915}"/>
                </c:ext>
              </c:extLst>
            </c:dLbl>
            <c:dLbl>
              <c:idx val="9"/>
              <c:layout>
                <c:manualLayout>
                  <c:x val="1.3659647125782564E-2"/>
                  <c:y val="0"/>
                </c:manualLayout>
              </c:layout>
              <c:tx>
                <c:rich>
                  <a:bodyPr/>
                  <a:lstStyle/>
                  <a:p>
                    <a:fld id="{260DD9F0-3329-45C9-98FA-6917FE34BFF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6F1-440E-BDD4-F95603614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86F1-440E-BDD4-F95603614915}"/>
            </c:ext>
          </c:extLst>
        </c:ser>
        <c:dLbls>
          <c:showLegendKey val="0"/>
          <c:showVal val="0"/>
          <c:showCatName val="0"/>
          <c:showSerName val="0"/>
          <c:showPercent val="0"/>
          <c:showBubbleSize val="0"/>
        </c:dLbls>
        <c:axId val="1138985903"/>
        <c:axId val="1138982543"/>
      </c:scatterChart>
      <c:valAx>
        <c:axId val="113898590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2543"/>
        <c:crosses val="autoZero"/>
        <c:crossBetween val="midCat"/>
      </c:valAx>
      <c:valAx>
        <c:axId val="113898254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59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[SL Project 2.xlsx]Skill_Salary_Analysis!PivotTable3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69DA-45CC-BD90-56C6B1CFFEA9}"/>
            </c:ext>
          </c:extLst>
        </c:ser>
        <c:dLbls>
          <c:showLegendKey val="0"/>
          <c:showVal val="0"/>
          <c:showCatName val="0"/>
          <c:showSerName val="0"/>
          <c:showPercent val="0"/>
          <c:showBubbleSize val="0"/>
        </c:dLbls>
        <c:gapWidth val="219"/>
        <c:axId val="1138983983"/>
        <c:axId val="113898350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69DA-45CC-BD90-56C6B1CFFEA9}"/>
            </c:ext>
          </c:extLst>
        </c:ser>
        <c:dLbls>
          <c:showLegendKey val="0"/>
          <c:showVal val="0"/>
          <c:showCatName val="0"/>
          <c:showSerName val="0"/>
          <c:showPercent val="0"/>
          <c:showBubbleSize val="0"/>
        </c:dLbls>
        <c:marker val="1"/>
        <c:smooth val="0"/>
        <c:axId val="1843294367"/>
        <c:axId val="1843289567"/>
      </c:lineChart>
      <c:catAx>
        <c:axId val="113898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3503"/>
        <c:crosses val="autoZero"/>
        <c:auto val="1"/>
        <c:lblAlgn val="ctr"/>
        <c:lblOffset val="100"/>
        <c:noMultiLvlLbl val="0"/>
      </c:catAx>
      <c:valAx>
        <c:axId val="113898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3983"/>
        <c:crosses val="autoZero"/>
        <c:crossBetween val="between"/>
      </c:valAx>
      <c:valAx>
        <c:axId val="184328956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294367"/>
        <c:crosses val="max"/>
        <c:crossBetween val="between"/>
      </c:valAx>
      <c:catAx>
        <c:axId val="1843294367"/>
        <c:scaling>
          <c:orientation val="minMax"/>
        </c:scaling>
        <c:delete val="1"/>
        <c:axPos val="b"/>
        <c:numFmt formatCode="General" sourceLinked="1"/>
        <c:majorTickMark val="out"/>
        <c:minorTickMark val="none"/>
        <c:tickLblPos val="nextTo"/>
        <c:crossAx val="1843289567"/>
        <c:crosses val="autoZero"/>
        <c:auto val="1"/>
        <c:lblAlgn val="ctr"/>
        <c:lblOffset val="100"/>
        <c:noMultiLvlLbl val="0"/>
      </c:catAx>
      <c:spPr>
        <a:noFill/>
        <a:ln>
          <a:noFill/>
        </a:ln>
        <a:effectLst/>
      </c:spPr>
    </c:plotArea>
    <c:legend>
      <c:legendPos val="r"/>
      <c:layout>
        <c:manualLayout>
          <c:xMode val="edge"/>
          <c:yMode val="edge"/>
          <c:x val="0.72007930780022222"/>
          <c:y val="1.5323311818455141E-2"/>
          <c:w val="0.21596247277600938"/>
          <c:h val="0.1276001369394043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127000</xdr:colOff>
      <xdr:row>0</xdr:row>
      <xdr:rowOff>101600</xdr:rowOff>
    </xdr:from>
    <xdr:to>
      <xdr:col>9</xdr:col>
      <xdr:colOff>431800</xdr:colOff>
      <xdr:row>15</xdr:row>
      <xdr:rowOff>82550</xdr:rowOff>
    </xdr:to>
    <xdr:graphicFrame macro="">
      <xdr:nvGraphicFramePr>
        <xdr:cNvPr id="2" name="Chart 1">
          <a:extLst>
            <a:ext uri="{FF2B5EF4-FFF2-40B4-BE49-F238E27FC236}">
              <a16:creationId xmlns:a16="http://schemas.microsoft.com/office/drawing/2014/main" id="{61B8A5DF-94CA-9861-77A3-0EA8A3CCC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577850</xdr:colOff>
      <xdr:row>0</xdr:row>
      <xdr:rowOff>114300</xdr:rowOff>
    </xdr:from>
    <xdr:to>
      <xdr:col>12</xdr:col>
      <xdr:colOff>577850</xdr:colOff>
      <xdr:row>14</xdr:row>
      <xdr:rowOff>155572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D8992A56-9C0D-EBF7-1AC4-5815CF07EB6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23100" y="11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101600</xdr:colOff>
      <xdr:row>0</xdr:row>
      <xdr:rowOff>127000</xdr:rowOff>
    </xdr:from>
    <xdr:to>
      <xdr:col>16</xdr:col>
      <xdr:colOff>101600</xdr:colOff>
      <xdr:row>14</xdr:row>
      <xdr:rowOff>168272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6897361-B4DE-B526-F959-6604B375E1C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985250" y="127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0</xdr:row>
      <xdr:rowOff>66674</xdr:rowOff>
    </xdr:from>
    <xdr:to>
      <xdr:col>9</xdr:col>
      <xdr:colOff>498475</xdr:colOff>
      <xdr:row>20</xdr:row>
      <xdr:rowOff>88899</xdr:rowOff>
    </xdr:to>
    <xdr:graphicFrame macro="">
      <xdr:nvGraphicFramePr>
        <xdr:cNvPr id="2" name="Chart 1">
          <a:extLst>
            <a:ext uri="{FF2B5EF4-FFF2-40B4-BE49-F238E27FC236}">
              <a16:creationId xmlns:a16="http://schemas.microsoft.com/office/drawing/2014/main" id="{E721E7E1-A9E0-D20D-B669-17605E99E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247650</xdr:colOff>
      <xdr:row>1</xdr:row>
      <xdr:rowOff>95250</xdr:rowOff>
    </xdr:from>
    <xdr:to>
      <xdr:col>13</xdr:col>
      <xdr:colOff>247650</xdr:colOff>
      <xdr:row>15</xdr:row>
      <xdr:rowOff>136522</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0FCB78A9-7BBD-4F2A-A0E8-11E8179D492A}"/>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404350" y="279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317500</xdr:colOff>
      <xdr:row>0</xdr:row>
      <xdr:rowOff>88900</xdr:rowOff>
    </xdr:from>
    <xdr:to>
      <xdr:col>7</xdr:col>
      <xdr:colOff>317500</xdr:colOff>
      <xdr:row>14</xdr:row>
      <xdr:rowOff>130172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0A5BA9DD-9CA4-E13F-8E6A-5A1060F2EEF1}"/>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207000" y="88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552450</xdr:colOff>
      <xdr:row>0</xdr:row>
      <xdr:rowOff>82550</xdr:rowOff>
    </xdr:from>
    <xdr:to>
      <xdr:col>12</xdr:col>
      <xdr:colOff>654050</xdr:colOff>
      <xdr:row>14</xdr:row>
      <xdr:rowOff>123822</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24ECE2A7-6A99-45BD-B2B6-3C8831521F7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655050" y="825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736600</xdr:colOff>
      <xdr:row>0</xdr:row>
      <xdr:rowOff>101600</xdr:rowOff>
    </xdr:from>
    <xdr:to>
      <xdr:col>14</xdr:col>
      <xdr:colOff>838200</xdr:colOff>
      <xdr:row>14</xdr:row>
      <xdr:rowOff>142872</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14277EEF-7955-46E3-BB7E-82D03DFD4E6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645900" y="101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88900</xdr:colOff>
      <xdr:row>0</xdr:row>
      <xdr:rowOff>57150</xdr:rowOff>
    </xdr:from>
    <xdr:to>
      <xdr:col>10</xdr:col>
      <xdr:colOff>495300</xdr:colOff>
      <xdr:row>18</xdr:row>
      <xdr:rowOff>101600</xdr:rowOff>
    </xdr:to>
    <xdr:graphicFrame macro="">
      <xdr:nvGraphicFramePr>
        <xdr:cNvPr id="4" name="Chart 3">
          <a:extLst>
            <a:ext uri="{FF2B5EF4-FFF2-40B4-BE49-F238E27FC236}">
              <a16:creationId xmlns:a16="http://schemas.microsoft.com/office/drawing/2014/main" id="{BCE6E4F9-4BE5-661B-65C5-C9EFE954C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r Lopez" refreshedDate="46108.797596064818" createdVersion="8" refreshedVersion="8" minRefreshableVersion="3" recordCount="0" supportSubquery="1" supportAdvancedDrill="1" xr:uid="{0449165C-734A-48A5-97D9-599B4D10AD0F}">
  <cacheSource type="external" connectionId="6"/>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r Lopez" refreshedDate="46108.797596643519" createdVersion="8" refreshedVersion="8" minRefreshableVersion="3" recordCount="0" supportSubquery="1" supportAdvancedDrill="1" xr:uid="{5CE2F2D1-EDB2-499A-85C9-19F184325CB7}">
  <cacheSource type="external" connectionId="6"/>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r Lopez" refreshedDate="46108.797597222219" createdVersion="8" refreshedVersion="8" minRefreshableVersion="3" recordCount="0" supportSubquery="1" supportAdvancedDrill="1" xr:uid="{0FA28C45-188E-4A9E-B4D4-0381C68F0160}">
  <cacheSource type="external" connectionId="6"/>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r Lopez" refreshedDate="46108.797597569443" createdVersion="8" refreshedVersion="8" minRefreshableVersion="3" recordCount="0" supportSubquery="1" supportAdvancedDrill="1" xr:uid="{AF58059E-5072-458B-AA85-B7063786B0F1}">
  <cacheSource type="external" connectionId="6"/>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ir Lopez" refreshedDate="46107.812443518516" createdVersion="3" refreshedVersion="8" minRefreshableVersion="3" recordCount="0" supportSubquery="1" supportAdvancedDrill="1" xr:uid="{50CE75C0-54C6-44E7-B991-09A690B72170}">
  <cacheSource type="external" connectionId="6">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04023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27EBC-35C8-41A4-8641-FC58425C2719}" name="PivotTable2" cacheId="48" applyNumberFormats="0" applyBorderFormats="0" applyFontFormats="0" applyPatternFormats="0" applyAlignmentFormats="0" applyWidthHeightFormats="1" dataCaption="Values" tag="aa4de5db-48fe-4135-9436-ac0406138ea5"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C9EB00-517A-4B76-BDA8-342E175C9953}" name="PivotTable1" cacheId="57" applyNumberFormats="0" applyBorderFormats="0" applyFontFormats="0" applyPatternFormats="0" applyAlignmentFormats="0" applyWidthHeightFormats="1" dataCaption="Values" tag="aa365316-37c5-429a-8fad-0e409afb0c6f"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EF8D86-2471-42B7-BF3B-40E78B2FBF5C}" name="PivotTable2" cacheId="54" applyNumberFormats="0" applyBorderFormats="0" applyFontFormats="0" applyPatternFormats="0" applyAlignmentFormats="0" applyWidthHeightFormats="1" dataCaption="Values" tag="2a6ee9ba-87c9-44ba-a143-ffcf05f6bbfa"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E6F90-A9BD-404E-8103-D1C95DBF6652}" name="PivotTable3" cacheId="51" applyNumberFormats="0" applyBorderFormats="0" applyFontFormats="0" applyPatternFormats="0" applyAlignmentFormats="0" applyWidthHeightFormats="1" dataCaption="Values" tag="3ddd4906-ff79-42d0-9c26-2c0bcf82568a"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9D7E5DCE-7DC7-49A8-BA9E-A963FE9C85A5}" sourceName="[data_jobs_salary].[job_title_short]">
  <pivotTables>
    <pivotTable tabId="9" name="PivotTable2"/>
    <pivotTable tabId="12" name="PivotTable3"/>
  </pivotTables>
  <data>
    <olap pivotCacheId="127040238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F32F4815-A515-4F14-8008-754296F73152}" sourceName="[data_jobs_salary].[job_country]">
  <pivotTables>
    <pivotTable tabId="9" name="PivotTable2"/>
    <pivotTable tabId="12" name="PivotTable3"/>
    <pivotTable tabId="11" name="PivotTable2"/>
    <pivotTable tabId="10" name="PivotTable1"/>
  </pivotTables>
  <data>
    <olap pivotCacheId="127040238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3AC446DF-688E-4488-ACBF-974993622E91}" cache="Slicer_job_title_short" caption="Job Title" level="1" rowHeight="251883"/>
  <slicer name="job_country" xr10:uid="{29C69B15-C997-48CC-A5D1-76CF7F7D55BB}" cache="Slicer_job_country" caption="Country" startItem="79"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E3972729-FF4C-4662-BDEC-1BC6ABB8355D}" cache="Slicer_job_country" caption="Country" startItem="79"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AC7BDD3-6AE2-487E-9CBC-E1DBD25679E2}" cache="Slicer_job_country" caption="Country" startItem="81"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9EAF40BD-F638-4F86-86CB-57E9852DEFF0}" cache="Slicer_job_title_short" caption="Job Title" level="1" rowHeight="251883"/>
  <slicer name="job_country 2" xr10:uid="{D06245FB-18BC-40DB-9A34-B65689EB8286}" cache="Slicer_job_country" caption="Country" startItem="80"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EDF50-3C20-4F09-8099-EF17F99B18BB}">
  <dimension ref="A1:B12"/>
  <sheetViews>
    <sheetView tabSelected="1" workbookViewId="0">
      <selection activeCell="D20" sqref="D20"/>
    </sheetView>
  </sheetViews>
  <sheetFormatPr defaultRowHeight="14.5" x14ac:dyDescent="0.35"/>
  <cols>
    <col min="1" max="1" width="12.453125" bestFit="1" customWidth="1"/>
    <col min="2" max="3" width="13.7265625" bestFit="1" customWidth="1"/>
  </cols>
  <sheetData>
    <row r="1" spans="1:2" x14ac:dyDescent="0.35">
      <c r="A1" s="1" t="s">
        <v>0</v>
      </c>
      <c r="B1" t="s">
        <v>27</v>
      </c>
    </row>
    <row r="2" spans="1:2" x14ac:dyDescent="0.35">
      <c r="A2" s="2" t="s">
        <v>11</v>
      </c>
      <c r="B2" s="5">
        <v>6.7873845784866285E-2</v>
      </c>
    </row>
    <row r="3" spans="1:2" x14ac:dyDescent="0.35">
      <c r="A3" s="2" t="s">
        <v>8</v>
      </c>
      <c r="B3" s="5">
        <v>9.653435663748651E-2</v>
      </c>
    </row>
    <row r="4" spans="1:2" x14ac:dyDescent="0.35">
      <c r="A4" s="2" t="s">
        <v>9</v>
      </c>
      <c r="B4" s="5">
        <v>0.10420913778630531</v>
      </c>
    </row>
    <row r="5" spans="1:2" x14ac:dyDescent="0.35">
      <c r="A5" s="2" t="s">
        <v>4</v>
      </c>
      <c r="B5" s="5">
        <v>0.16033097493704282</v>
      </c>
    </row>
    <row r="6" spans="1:2" x14ac:dyDescent="0.35">
      <c r="A6" s="2" t="s">
        <v>10</v>
      </c>
      <c r="B6" s="5">
        <v>0.1680057560858616</v>
      </c>
    </row>
    <row r="7" spans="1:2" x14ac:dyDescent="0.35">
      <c r="A7" s="2" t="s">
        <v>2</v>
      </c>
      <c r="B7" s="5">
        <v>0.18803213814606068</v>
      </c>
    </row>
    <row r="8" spans="1:2" x14ac:dyDescent="0.35">
      <c r="A8" s="2" t="s">
        <v>6</v>
      </c>
      <c r="B8" s="5">
        <v>0.27653195826837751</v>
      </c>
    </row>
    <row r="9" spans="1:2" x14ac:dyDescent="0.35">
      <c r="A9" s="2" t="s">
        <v>5</v>
      </c>
      <c r="B9" s="5">
        <v>0.28696486389255305</v>
      </c>
    </row>
    <row r="10" spans="1:2" x14ac:dyDescent="0.35">
      <c r="A10" s="2" t="s">
        <v>3</v>
      </c>
      <c r="B10" s="5">
        <v>0.41455810049166569</v>
      </c>
    </row>
    <row r="11" spans="1:2" x14ac:dyDescent="0.35">
      <c r="A11" s="2" t="s">
        <v>7</v>
      </c>
      <c r="B11" s="5">
        <v>0.52500299796138628</v>
      </c>
    </row>
    <row r="12" spans="1:2" x14ac:dyDescent="0.35">
      <c r="A12" s="2" t="s">
        <v>1</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82886-7212-4D34-9D49-75A43EFC2391}">
  <dimension ref="A1:G12"/>
  <sheetViews>
    <sheetView workbookViewId="0">
      <selection activeCell="F29" sqref="F29"/>
    </sheetView>
  </sheetViews>
  <sheetFormatPr defaultRowHeight="14.5" x14ac:dyDescent="0.35"/>
  <cols>
    <col min="1" max="1" width="22.6328125" bestFit="1" customWidth="1"/>
    <col min="2" max="2" width="12.54296875" bestFit="1" customWidth="1"/>
    <col min="3" max="4" width="11.6328125" bestFit="1" customWidth="1"/>
    <col min="5" max="5" width="22.6328125" bestFit="1" customWidth="1"/>
    <col min="6" max="6" width="12" bestFit="1" customWidth="1"/>
    <col min="7" max="7" width="11.81640625" bestFit="1" customWidth="1"/>
  </cols>
  <sheetData>
    <row r="1" spans="1:7" x14ac:dyDescent="0.35">
      <c r="A1" s="1" t="s">
        <v>0</v>
      </c>
      <c r="B1" t="s">
        <v>23</v>
      </c>
      <c r="C1" t="s">
        <v>22</v>
      </c>
      <c r="E1" t="str" cm="1">
        <f t="array" ref="E1:G11">A1:C11</f>
        <v>Row Labels</v>
      </c>
      <c r="F1" t="str">
        <v>Median Salary</v>
      </c>
      <c r="G1" t="str">
        <v>Skills Per Job</v>
      </c>
    </row>
    <row r="2" spans="1:7" x14ac:dyDescent="0.35">
      <c r="A2" s="2" t="s">
        <v>20</v>
      </c>
      <c r="B2" s="4">
        <v>155000</v>
      </c>
      <c r="C2" s="3">
        <v>5.2262295081967212</v>
      </c>
      <c r="E2" t="str">
        <v>Senior Data Scientist</v>
      </c>
      <c r="F2">
        <v>155000</v>
      </c>
      <c r="G2">
        <v>5.2262295081967212</v>
      </c>
    </row>
    <row r="3" spans="1:7" x14ac:dyDescent="0.35">
      <c r="A3" s="2" t="s">
        <v>19</v>
      </c>
      <c r="B3" s="4">
        <v>150000</v>
      </c>
      <c r="C3" s="3">
        <v>8.2632711621233863</v>
      </c>
      <c r="E3" t="str">
        <v>Senior Data Engineer</v>
      </c>
      <c r="F3">
        <v>150000</v>
      </c>
      <c r="G3">
        <v>8.2632711621233863</v>
      </c>
    </row>
    <row r="4" spans="1:7" x14ac:dyDescent="0.35">
      <c r="A4" s="2" t="s">
        <v>17</v>
      </c>
      <c r="B4" s="4">
        <v>150000</v>
      </c>
      <c r="C4" s="3">
        <v>4.7012987012987013</v>
      </c>
      <c r="E4" t="str">
        <v>Machine Learning Engineer</v>
      </c>
      <c r="F4">
        <v>150000</v>
      </c>
      <c r="G4">
        <v>4.7012987012987013</v>
      </c>
    </row>
    <row r="5" spans="1:7" x14ac:dyDescent="0.35">
      <c r="A5" s="2" t="s">
        <v>16</v>
      </c>
      <c r="B5" s="4">
        <v>130000</v>
      </c>
      <c r="C5" s="3">
        <v>5.0074794315632012</v>
      </c>
      <c r="E5" t="str">
        <v>Data Scientist</v>
      </c>
      <c r="F5">
        <v>130000</v>
      </c>
      <c r="G5">
        <v>5.0074794315632012</v>
      </c>
    </row>
    <row r="6" spans="1:7" x14ac:dyDescent="0.35">
      <c r="A6" s="2" t="s">
        <v>21</v>
      </c>
      <c r="B6" s="4">
        <v>125000</v>
      </c>
      <c r="C6" s="3">
        <v>5.1339285714285712</v>
      </c>
      <c r="E6" t="str">
        <v>Software Engineer</v>
      </c>
      <c r="F6">
        <v>125000</v>
      </c>
      <c r="G6">
        <v>5.1339285714285712</v>
      </c>
    </row>
    <row r="7" spans="1:7" x14ac:dyDescent="0.35">
      <c r="A7" s="2" t="s">
        <v>15</v>
      </c>
      <c r="B7" s="4">
        <v>125000</v>
      </c>
      <c r="C7" s="3">
        <v>6.9082665541965413</v>
      </c>
      <c r="E7" t="str">
        <v>Data Engineer</v>
      </c>
      <c r="F7">
        <v>125000</v>
      </c>
      <c r="G7">
        <v>6.9082665541965413</v>
      </c>
    </row>
    <row r="8" spans="1:7" x14ac:dyDescent="0.35">
      <c r="A8" s="2" t="s">
        <v>13</v>
      </c>
      <c r="B8" s="4">
        <v>115000</v>
      </c>
      <c r="C8" s="3">
        <v>4.7878787878787881</v>
      </c>
      <c r="E8" t="str">
        <v>Cloud Engineer</v>
      </c>
      <c r="F8">
        <v>115000</v>
      </c>
      <c r="G8">
        <v>4.7878787878787881</v>
      </c>
    </row>
    <row r="9" spans="1:7" x14ac:dyDescent="0.35">
      <c r="A9" s="2" t="s">
        <v>18</v>
      </c>
      <c r="B9" s="4">
        <v>110000</v>
      </c>
      <c r="C9" s="3">
        <v>4.4124203821656049</v>
      </c>
      <c r="E9" t="str">
        <v>Senior Data Analyst</v>
      </c>
      <c r="F9">
        <v>110000</v>
      </c>
      <c r="G9">
        <v>4.4124203821656049</v>
      </c>
    </row>
    <row r="10" spans="1:7" x14ac:dyDescent="0.35">
      <c r="A10" s="2" t="s">
        <v>14</v>
      </c>
      <c r="B10" s="4">
        <v>90000</v>
      </c>
      <c r="C10" s="3">
        <v>3.6000719510732702</v>
      </c>
      <c r="E10" t="str">
        <v>Data Analyst</v>
      </c>
      <c r="F10">
        <v>90000</v>
      </c>
      <c r="G10">
        <v>3.6000719510732702</v>
      </c>
    </row>
    <row r="11" spans="1:7" x14ac:dyDescent="0.35">
      <c r="A11" s="2" t="s">
        <v>12</v>
      </c>
      <c r="B11" s="4">
        <v>90000</v>
      </c>
      <c r="C11" s="3">
        <v>3.3282636248415716</v>
      </c>
      <c r="E11" t="str">
        <v>Business Analyst</v>
      </c>
      <c r="F11">
        <v>90000</v>
      </c>
      <c r="G11">
        <v>3.3282636248415716</v>
      </c>
    </row>
    <row r="12" spans="1:7" x14ac:dyDescent="0.35">
      <c r="A12" s="2" t="s">
        <v>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C7E2-FDF5-4709-8343-E9C173D276FC}">
  <dimension ref="A1:D12"/>
  <sheetViews>
    <sheetView workbookViewId="0">
      <selection activeCell="C18" sqref="C18"/>
    </sheetView>
  </sheetViews>
  <sheetFormatPr defaultRowHeight="14.5" x14ac:dyDescent="0.35"/>
  <cols>
    <col min="1" max="1" width="22.6328125" bestFit="1" customWidth="1"/>
    <col min="2" max="2" width="12.54296875" bestFit="1" customWidth="1"/>
    <col min="3" max="3" width="15.36328125" bestFit="1" customWidth="1"/>
    <col min="4" max="4" width="19.453125" bestFit="1" customWidth="1"/>
  </cols>
  <sheetData>
    <row r="1" spans="1:4" x14ac:dyDescent="0.35">
      <c r="A1" s="1" t="s">
        <v>0</v>
      </c>
      <c r="B1" t="s">
        <v>23</v>
      </c>
      <c r="C1" t="s">
        <v>24</v>
      </c>
      <c r="D1" t="s">
        <v>25</v>
      </c>
    </row>
    <row r="2" spans="1:4" x14ac:dyDescent="0.35">
      <c r="A2" s="2" t="s">
        <v>12</v>
      </c>
      <c r="B2" s="4">
        <v>90000</v>
      </c>
      <c r="C2" s="4">
        <v>90000</v>
      </c>
      <c r="D2" s="4">
        <v>75000</v>
      </c>
    </row>
    <row r="3" spans="1:4" x14ac:dyDescent="0.35">
      <c r="A3" s="2" t="s">
        <v>13</v>
      </c>
      <c r="B3" s="4">
        <v>115000</v>
      </c>
      <c r="C3" s="4">
        <v>115000</v>
      </c>
      <c r="D3" s="4">
        <v>89100</v>
      </c>
    </row>
    <row r="4" spans="1:4" x14ac:dyDescent="0.35">
      <c r="A4" s="2" t="s">
        <v>14</v>
      </c>
      <c r="B4" s="4">
        <v>90000</v>
      </c>
      <c r="C4" s="4">
        <v>90000</v>
      </c>
      <c r="D4" s="4">
        <v>90000</v>
      </c>
    </row>
    <row r="5" spans="1:4" x14ac:dyDescent="0.35">
      <c r="A5" s="2" t="s">
        <v>15</v>
      </c>
      <c r="B5" s="4">
        <v>125000</v>
      </c>
      <c r="C5" s="4">
        <v>125000</v>
      </c>
      <c r="D5" s="4">
        <v>123500</v>
      </c>
    </row>
    <row r="6" spans="1:4" x14ac:dyDescent="0.35">
      <c r="A6" s="2" t="s">
        <v>16</v>
      </c>
      <c r="B6" s="4">
        <v>130000</v>
      </c>
      <c r="C6" s="4">
        <v>130000</v>
      </c>
      <c r="D6" s="4">
        <v>119550</v>
      </c>
    </row>
    <row r="7" spans="1:4" x14ac:dyDescent="0.35">
      <c r="A7" s="2" t="s">
        <v>17</v>
      </c>
      <c r="B7" s="4">
        <v>150000</v>
      </c>
      <c r="C7" s="4">
        <v>150000</v>
      </c>
      <c r="D7" s="4">
        <v>101029</v>
      </c>
    </row>
    <row r="8" spans="1:4" x14ac:dyDescent="0.35">
      <c r="A8" s="2" t="s">
        <v>18</v>
      </c>
      <c r="B8" s="4">
        <v>110000</v>
      </c>
      <c r="C8" s="4">
        <v>110000</v>
      </c>
      <c r="D8" s="4">
        <v>111175</v>
      </c>
    </row>
    <row r="9" spans="1:4" x14ac:dyDescent="0.35">
      <c r="A9" s="2" t="s">
        <v>19</v>
      </c>
      <c r="B9" s="4">
        <v>150000</v>
      </c>
      <c r="C9" s="4">
        <v>150000</v>
      </c>
      <c r="D9" s="4">
        <v>147500</v>
      </c>
    </row>
    <row r="10" spans="1:4" x14ac:dyDescent="0.35">
      <c r="A10" s="2" t="s">
        <v>20</v>
      </c>
      <c r="B10" s="4">
        <v>155000</v>
      </c>
      <c r="C10" s="4">
        <v>155000</v>
      </c>
      <c r="D10" s="4">
        <v>155000</v>
      </c>
    </row>
    <row r="11" spans="1:4" x14ac:dyDescent="0.35">
      <c r="A11" s="2" t="s">
        <v>21</v>
      </c>
      <c r="B11" s="4">
        <v>125000</v>
      </c>
      <c r="C11" s="4">
        <v>125000</v>
      </c>
      <c r="D11" s="4">
        <v>89100</v>
      </c>
    </row>
    <row r="12" spans="1:4" x14ac:dyDescent="0.35">
      <c r="A12" s="2" t="s">
        <v>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86E8-9B09-4EF6-A8BD-71A7D5A98F34}">
  <dimension ref="A1:C12"/>
  <sheetViews>
    <sheetView workbookViewId="0">
      <selection activeCell="G28" sqref="G28"/>
    </sheetView>
  </sheetViews>
  <sheetFormatPr defaultColWidth="12.36328125" defaultRowHeight="14.5" x14ac:dyDescent="0.35"/>
  <cols>
    <col min="1" max="1" width="12.453125" bestFit="1" customWidth="1"/>
    <col min="2" max="2" width="18.7265625" bestFit="1" customWidth="1"/>
    <col min="3" max="3" width="13.7265625" bestFit="1" customWidth="1"/>
  </cols>
  <sheetData>
    <row r="1" spans="1:3" x14ac:dyDescent="0.35">
      <c r="A1" s="1" t="s">
        <v>0</v>
      </c>
      <c r="B1" t="s">
        <v>26</v>
      </c>
      <c r="C1" t="s">
        <v>27</v>
      </c>
    </row>
    <row r="2" spans="1:3" x14ac:dyDescent="0.35">
      <c r="A2" s="2" t="s">
        <v>6</v>
      </c>
      <c r="B2" s="4">
        <v>97086.5</v>
      </c>
      <c r="C2" s="5">
        <v>0.27653195826837751</v>
      </c>
    </row>
    <row r="3" spans="1:3" x14ac:dyDescent="0.35">
      <c r="A3" s="2" t="s">
        <v>11</v>
      </c>
      <c r="B3" s="4">
        <v>96923.75</v>
      </c>
      <c r="C3" s="5">
        <v>6.7873845784866285E-2</v>
      </c>
    </row>
    <row r="4" spans="1:3" x14ac:dyDescent="0.35">
      <c r="A4" s="2" t="s">
        <v>5</v>
      </c>
      <c r="B4" s="4">
        <v>92500</v>
      </c>
      <c r="C4" s="5">
        <v>0.28696486389255305</v>
      </c>
    </row>
    <row r="5" spans="1:3" x14ac:dyDescent="0.35">
      <c r="A5" s="2" t="s">
        <v>10</v>
      </c>
      <c r="B5" s="4">
        <v>90000</v>
      </c>
      <c r="C5" s="5">
        <v>0.1680057560858616</v>
      </c>
    </row>
    <row r="6" spans="1:3" x14ac:dyDescent="0.35">
      <c r="A6" s="2" t="s">
        <v>7</v>
      </c>
      <c r="B6" s="4">
        <v>90000</v>
      </c>
      <c r="C6" s="5">
        <v>0.52500299796138628</v>
      </c>
    </row>
    <row r="7" spans="1:3" x14ac:dyDescent="0.35">
      <c r="A7" s="2" t="s">
        <v>2</v>
      </c>
      <c r="B7" s="4">
        <v>90000</v>
      </c>
      <c r="C7" s="5">
        <v>0.18803213814606068</v>
      </c>
    </row>
    <row r="8" spans="1:3" x14ac:dyDescent="0.35">
      <c r="A8" s="2" t="s">
        <v>4</v>
      </c>
      <c r="B8" s="4">
        <v>90000</v>
      </c>
      <c r="C8" s="5">
        <v>0.16033097493704282</v>
      </c>
    </row>
    <row r="9" spans="1:3" x14ac:dyDescent="0.35">
      <c r="A9" s="2" t="s">
        <v>8</v>
      </c>
      <c r="B9" s="4">
        <v>85000</v>
      </c>
      <c r="C9" s="5">
        <v>9.653435663748651E-2</v>
      </c>
    </row>
    <row r="10" spans="1:3" x14ac:dyDescent="0.35">
      <c r="A10" s="2" t="s">
        <v>3</v>
      </c>
      <c r="B10" s="4">
        <v>84500</v>
      </c>
      <c r="C10" s="5">
        <v>0.41455810049166569</v>
      </c>
    </row>
    <row r="11" spans="1:3" x14ac:dyDescent="0.35">
      <c r="A11" s="2" t="s">
        <v>9</v>
      </c>
      <c r="B11" s="4">
        <v>81682</v>
      </c>
      <c r="C11" s="5">
        <v>0.10420913778630531</v>
      </c>
    </row>
    <row r="12" spans="1:3" x14ac:dyDescent="0.35">
      <c r="A12" s="2" t="s">
        <v>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F3F45091-8983-4E1C-A968-FABD7F1260EE}">
  <ds:schemaRefs/>
</ds:datastoreItem>
</file>

<file path=customXml/itemProps2.xml><?xml version="1.0" encoding="utf-8"?>
<ds:datastoreItem xmlns:ds="http://schemas.openxmlformats.org/officeDocument/2006/customXml" ds:itemID="{A160B6A0-5B26-4949-99C4-2C92890FCDA4}">
  <ds:schemaRefs/>
</ds:datastoreItem>
</file>

<file path=customXml/itemProps3.xml><?xml version="1.0" encoding="utf-8"?>
<ds:datastoreItem xmlns:ds="http://schemas.openxmlformats.org/officeDocument/2006/customXml" ds:itemID="{70D14DBE-2034-4828-AF20-822ABEEC13F5}">
  <ds:schemaRefs/>
</ds:datastoreItem>
</file>

<file path=customXml/itemProps4.xml><?xml version="1.0" encoding="utf-8"?>
<ds:datastoreItem xmlns:ds="http://schemas.openxmlformats.org/officeDocument/2006/customXml" ds:itemID="{160E6E4C-E2FD-40F0-B869-8363FA5F8D54}">
  <ds:schemaRefs/>
</ds:datastoreItem>
</file>

<file path=customXml/itemProps5.xml><?xml version="1.0" encoding="utf-8"?>
<ds:datastoreItem xmlns:ds="http://schemas.openxmlformats.org/officeDocument/2006/customXml" ds:itemID="{742E5F02-619F-4327-BFD0-831A68BEF876}">
  <ds:schemaRefs/>
</ds:datastoreItem>
</file>

<file path=customXml/itemProps6.xml><?xml version="1.0" encoding="utf-8"?>
<ds:datastoreItem xmlns:ds="http://schemas.openxmlformats.org/officeDocument/2006/customXml" ds:itemID="{699A8AB5-05D4-403D-BBCA-5FEC63AE6419}">
  <ds:schemaRefs/>
</ds:datastoreItem>
</file>

<file path=customXml/itemProps7.xml><?xml version="1.0" encoding="utf-8"?>
<ds:datastoreItem xmlns:ds="http://schemas.openxmlformats.org/officeDocument/2006/customXml" ds:itemID="{2BF19CBC-31CB-448B-896B-2CC8FD6BBDB7}">
  <ds:schemaRefs/>
</ds:datastoreItem>
</file>

<file path=customXml/itemProps8.xml><?xml version="1.0" encoding="utf-8"?>
<ds:datastoreItem xmlns:ds="http://schemas.openxmlformats.org/officeDocument/2006/customXml" ds:itemID="{7A79DBFC-4582-48E4-B709-3E9C9CF37DB6}">
  <ds:schemaRefs/>
</ds:datastoreItem>
</file>

<file path=customXml/itemProps9.xml><?xml version="1.0" encoding="utf-8"?>
<ds:datastoreItem xmlns:ds="http://schemas.openxmlformats.org/officeDocument/2006/customXml" ds:itemID="{102F9010-360B-42EC-B168-36F901DB8715}">
  <ds:schemaRefs/>
</ds:datastoreItem>
</file>

<file path=customXml/itemProps10.xml><?xml version="1.0" encoding="utf-8"?>
<ds:datastoreItem xmlns:ds="http://schemas.openxmlformats.org/officeDocument/2006/customXml" ds:itemID="{7213B752-03A0-4CFD-902D-E62305774501}">
  <ds:schemaRefs/>
</ds:datastoreItem>
</file>

<file path=customXml/itemProps11.xml><?xml version="1.0" encoding="utf-8"?>
<ds:datastoreItem xmlns:ds="http://schemas.openxmlformats.org/officeDocument/2006/customXml" ds:itemID="{5DE03857-CDC7-403C-A7A2-3DE6AB0D8821}">
  <ds:schemaRefs/>
</ds:datastoreItem>
</file>

<file path=customXml/itemProps12.xml><?xml version="1.0" encoding="utf-8"?>
<ds:datastoreItem xmlns:ds="http://schemas.openxmlformats.org/officeDocument/2006/customXml" ds:itemID="{E4BCD373-2605-4DC4-9F9D-0889B223CFB8}">
  <ds:schemaRefs/>
</ds:datastoreItem>
</file>

<file path=customXml/itemProps13.xml><?xml version="1.0" encoding="utf-8"?>
<ds:datastoreItem xmlns:ds="http://schemas.openxmlformats.org/officeDocument/2006/customXml" ds:itemID="{9EAD9FF6-03BC-471B-B842-4671C6AB04E1}">
  <ds:schemaRefs/>
</ds:datastoreItem>
</file>

<file path=customXml/itemProps14.xml><?xml version="1.0" encoding="utf-8"?>
<ds:datastoreItem xmlns:ds="http://schemas.openxmlformats.org/officeDocument/2006/customXml" ds:itemID="{D9AAAEE6-913E-4122-A392-058DBCB3D4A5}">
  <ds:schemaRefs/>
</ds:datastoreItem>
</file>

<file path=customXml/itemProps15.xml><?xml version="1.0" encoding="utf-8"?>
<ds:datastoreItem xmlns:ds="http://schemas.openxmlformats.org/officeDocument/2006/customXml" ds:itemID="{747D4369-6A36-409A-9313-DF6F490686A4}">
  <ds:schemaRefs/>
</ds:datastoreItem>
</file>

<file path=customXml/itemProps16.xml><?xml version="1.0" encoding="utf-8"?>
<ds:datastoreItem xmlns:ds="http://schemas.openxmlformats.org/officeDocument/2006/customXml" ds:itemID="{5633D3BD-5C9C-4D59-99B1-D00B8C7D64B0}">
  <ds:schemaRefs/>
</ds:datastoreItem>
</file>

<file path=customXml/itemProps17.xml><?xml version="1.0" encoding="utf-8"?>
<ds:datastoreItem xmlns:ds="http://schemas.openxmlformats.org/officeDocument/2006/customXml" ds:itemID="{9687A0F2-A4B7-4174-AE7A-70AC29746638}">
  <ds:schemaRefs>
    <ds:schemaRef ds:uri="http://schemas.microsoft.com/DataMashup"/>
  </ds:schemaRefs>
</ds:datastoreItem>
</file>

<file path=customXml/itemProps18.xml><?xml version="1.0" encoding="utf-8"?>
<ds:datastoreItem xmlns:ds="http://schemas.openxmlformats.org/officeDocument/2006/customXml" ds:itemID="{21782CC1-3ECC-403A-AE2C-9F6BE69C88D7}">
  <ds:schemaRefs/>
</ds:datastoreItem>
</file>

<file path=customXml/itemProps19.xml><?xml version="1.0" encoding="utf-8"?>
<ds:datastoreItem xmlns:ds="http://schemas.openxmlformats.org/officeDocument/2006/customXml" ds:itemID="{9D4E8439-3218-4FE2-8516-289A7C899833}">
  <ds:schemaRefs/>
</ds:datastoreItem>
</file>

<file path=customXml/itemProps20.xml><?xml version="1.0" encoding="utf-8"?>
<ds:datastoreItem xmlns:ds="http://schemas.openxmlformats.org/officeDocument/2006/customXml" ds:itemID="{1219FBE7-3321-4192-A99C-40515FBBEC1E}">
  <ds:schemaRefs/>
</ds:datastoreItem>
</file>

<file path=customXml/itemProps21.xml><?xml version="1.0" encoding="utf-8"?>
<ds:datastoreItem xmlns:ds="http://schemas.openxmlformats.org/officeDocument/2006/customXml" ds:itemID="{7FCF6626-4F2F-4E35-A322-5D875EE9168F}">
  <ds:schemaRefs/>
</ds:datastoreItem>
</file>

<file path=customXml/itemProps22.xml><?xml version="1.0" encoding="utf-8"?>
<ds:datastoreItem xmlns:ds="http://schemas.openxmlformats.org/officeDocument/2006/customXml" ds:itemID="{0E1D30BD-30D9-4A1B-BAE4-1548FB047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Samir Lopez</dc:creator>
  <cp:lastModifiedBy>Samir Lopez</cp:lastModifiedBy>
  <dcterms:created xsi:type="dcterms:W3CDTF">2026-03-19T23:38:58Z</dcterms:created>
  <dcterms:modified xsi:type="dcterms:W3CDTF">2026-03-28T02:12:12Z</dcterms:modified>
</cp:coreProperties>
</file>