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sc 110 spring 19 - CURRENT\syllabus &amp; schedule\"/>
    </mc:Choice>
  </mc:AlternateContent>
  <xr:revisionPtr revIDLastSave="0" documentId="13_ncr:1_{FCF82CA9-21FD-454B-895D-3E0CFDFB24E3}" xr6:coauthVersionLast="41" xr6:coauthVersionMax="41" xr10:uidLastSave="{00000000-0000-0000-0000-000000000000}"/>
  <bookViews>
    <workbookView xWindow="42990" yWindow="9210" windowWidth="23055" windowHeight="11820" xr2:uid="{00000000-000D-0000-FFFF-FFFF00000000}"/>
  </bookViews>
  <sheets>
    <sheet name="sched" sheetId="2" r:id="rId1"/>
  </sheets>
  <definedNames>
    <definedName name="_xlnm.Print_Area" localSheetId="0">sched!$A$1:$H$64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2" l="1"/>
  <c r="B6" i="2" l="1"/>
  <c r="A7" i="2"/>
  <c r="A12" i="2" s="1"/>
  <c r="A17" i="2" s="1"/>
  <c r="A23" i="2" s="1"/>
  <c r="A29" i="2" s="1"/>
  <c r="A35" i="2" s="1"/>
  <c r="A40" i="2" s="1"/>
  <c r="A46" i="2" s="1"/>
  <c r="A52" i="2" s="1"/>
  <c r="A58" i="2" s="1"/>
  <c r="C3" i="2"/>
  <c r="D3" i="2" s="1"/>
  <c r="E3" i="2" s="1"/>
  <c r="F3" i="2" s="1"/>
  <c r="B7" i="2" s="1"/>
  <c r="C7" i="2" s="1"/>
  <c r="C2" i="2"/>
  <c r="D2" i="2" s="1"/>
  <c r="E2" i="2" s="1"/>
  <c r="F2" i="2" s="1"/>
  <c r="F6" i="2" l="1"/>
  <c r="G2" i="2"/>
  <c r="C6" i="2"/>
  <c r="D6" i="2"/>
  <c r="E6" i="2"/>
  <c r="B11" i="2"/>
  <c r="G6" i="2" l="1"/>
  <c r="H2" i="2"/>
  <c r="H6" i="2" s="1"/>
  <c r="B16" i="2"/>
  <c r="B22" i="2" s="1"/>
  <c r="D7" i="2"/>
  <c r="C11" i="2"/>
  <c r="D11" i="2" s="1"/>
  <c r="E11" i="2" s="1"/>
  <c r="F11" i="2" s="1"/>
  <c r="G11" i="2" s="1"/>
  <c r="H11" i="2" s="1"/>
  <c r="C16" i="2" l="1"/>
  <c r="D16" i="2" s="1"/>
  <c r="E16" i="2" s="1"/>
  <c r="F16" i="2" s="1"/>
  <c r="G16" i="2" s="1"/>
  <c r="H16" i="2" s="1"/>
  <c r="B28" i="2"/>
  <c r="C22" i="2"/>
  <c r="D22" i="2" s="1"/>
  <c r="E22" i="2" s="1"/>
  <c r="F22" i="2" s="1"/>
  <c r="G22" i="2" s="1"/>
  <c r="H22" i="2" s="1"/>
  <c r="E7" i="2"/>
  <c r="F7" i="2" l="1"/>
  <c r="B12" i="2" s="1"/>
  <c r="C28" i="2"/>
  <c r="D28" i="2" s="1"/>
  <c r="E28" i="2" s="1"/>
  <c r="F28" i="2" s="1"/>
  <c r="G28" i="2" s="1"/>
  <c r="H28" i="2" s="1"/>
  <c r="B34" i="2"/>
  <c r="C34" i="2" s="1"/>
  <c r="D34" i="2" s="1"/>
  <c r="E34" i="2" s="1"/>
  <c r="F34" i="2" s="1"/>
  <c r="G34" i="2" s="1"/>
  <c r="H34" i="2" s="1"/>
  <c r="C12" i="2" l="1"/>
  <c r="D12" i="2" s="1"/>
  <c r="E12" i="2" s="1"/>
  <c r="F12" i="2" s="1"/>
  <c r="B17" i="2" s="1"/>
  <c r="B39" i="2"/>
  <c r="C17" i="2" l="1"/>
  <c r="D17" i="2" s="1"/>
  <c r="E17" i="2" s="1"/>
  <c r="F17" i="2" s="1"/>
  <c r="B23" i="2" s="1"/>
  <c r="C23" i="2" s="1"/>
  <c r="D23" i="2" s="1"/>
  <c r="E23" i="2" s="1"/>
  <c r="F23" i="2" s="1"/>
  <c r="B29" i="2" s="1"/>
  <c r="C29" i="2" s="1"/>
  <c r="D29" i="2" s="1"/>
  <c r="E29" i="2" s="1"/>
  <c r="F29" i="2" s="1"/>
  <c r="B35" i="2" s="1"/>
  <c r="C35" i="2" s="1"/>
  <c r="C39" i="2"/>
  <c r="D39" i="2" s="1"/>
  <c r="E39" i="2" s="1"/>
  <c r="F39" i="2" s="1"/>
  <c r="G39" i="2" s="1"/>
  <c r="H39" i="2" s="1"/>
  <c r="B45" i="2"/>
  <c r="B51" i="2" l="1"/>
  <c r="C51" i="2" s="1"/>
  <c r="D51" i="2" s="1"/>
  <c r="E51" i="2" s="1"/>
  <c r="F51" i="2" s="1"/>
  <c r="G51" i="2" s="1"/>
  <c r="H51" i="2" s="1"/>
  <c r="F35" i="2"/>
  <c r="B40" i="2" s="1"/>
  <c r="D40" i="2" s="1"/>
  <c r="E40" i="2"/>
  <c r="F40" i="2" s="1"/>
  <c r="B46" i="2" s="1"/>
  <c r="C46" i="2" s="1"/>
  <c r="D46" i="2" s="1"/>
  <c r="C52" i="2" s="1"/>
  <c r="D52" i="2" s="1"/>
  <c r="C45" i="2"/>
  <c r="D45" i="2" s="1"/>
  <c r="E45" i="2" s="1"/>
  <c r="F45" i="2" s="1"/>
  <c r="G45" i="2" s="1"/>
  <c r="H45" i="2" s="1"/>
  <c r="E52" i="2" l="1"/>
  <c r="F52" i="2" s="1"/>
  <c r="B58" i="2" s="1"/>
  <c r="C58" i="2" s="1"/>
  <c r="D58" i="2" s="1"/>
  <c r="E58" i="2" s="1"/>
  <c r="F58" i="2" s="1"/>
  <c r="B57" i="2"/>
  <c r="C57" i="2" l="1"/>
  <c r="D57" i="2" s="1"/>
  <c r="E57" i="2" s="1"/>
  <c r="F57" i="2" s="1"/>
  <c r="G57" i="2" s="1"/>
  <c r="H57" i="2" s="1"/>
</calcChain>
</file>

<file path=xl/sharedStrings.xml><?xml version="1.0" encoding="utf-8"?>
<sst xmlns="http://schemas.openxmlformats.org/spreadsheetml/2006/main" count="89" uniqueCount="59">
  <si>
    <t>Week</t>
  </si>
  <si>
    <t>Quiz 3</t>
  </si>
  <si>
    <t>Quiz 5</t>
  </si>
  <si>
    <t>Intro</t>
  </si>
  <si>
    <t>Quiz 1</t>
  </si>
  <si>
    <t>MONDAY</t>
  </si>
  <si>
    <t>TUESDAY</t>
  </si>
  <si>
    <t>WEDNESDAY</t>
  </si>
  <si>
    <t>THURSDAY</t>
  </si>
  <si>
    <t>FRIDAY</t>
  </si>
  <si>
    <t>SAT</t>
  </si>
  <si>
    <t>SUN</t>
  </si>
  <si>
    <t>Review</t>
  </si>
  <si>
    <t>Quiz 8</t>
  </si>
  <si>
    <t>MEMORIAL DAY</t>
  </si>
  <si>
    <t xml:space="preserve">Quiz 4 </t>
  </si>
  <si>
    <t xml:space="preserve">Quiz 2 </t>
  </si>
  <si>
    <t>Quiz 9</t>
  </si>
  <si>
    <t>Ch 24</t>
  </si>
  <si>
    <t>Pendulum Frequency Lab</t>
  </si>
  <si>
    <t>Ch 2 - var, exp,statements</t>
  </si>
  <si>
    <t>Ch 3 - turtles</t>
  </si>
  <si>
    <t>Ch 2 HW</t>
  </si>
  <si>
    <t>Ch 2 yt</t>
  </si>
  <si>
    <t>Ch 4 functions</t>
  </si>
  <si>
    <t>Ch 3 HW</t>
  </si>
  <si>
    <t>Ch 3 yt</t>
  </si>
  <si>
    <t>ch 5 - conditionals</t>
  </si>
  <si>
    <t>Ch 4 HW</t>
  </si>
  <si>
    <t>Ch 4 yt</t>
  </si>
  <si>
    <t>Ch 6 - fruitful functions</t>
  </si>
  <si>
    <t>Ch 5 HW</t>
  </si>
  <si>
    <t>Ch 5 yt</t>
  </si>
  <si>
    <t>Ch 7 - iteration</t>
  </si>
  <si>
    <t>Ch 7 HW</t>
  </si>
  <si>
    <t>Quiz 7</t>
  </si>
  <si>
    <t>Ch7 yt</t>
  </si>
  <si>
    <t>Ch 8 - strings</t>
  </si>
  <si>
    <t>ch 8 yt</t>
  </si>
  <si>
    <t>Ch 8 HW</t>
  </si>
  <si>
    <t>Quiz 10</t>
  </si>
  <si>
    <t>Project Due</t>
  </si>
  <si>
    <t>DEVELOPMENT DAY</t>
  </si>
  <si>
    <t>Ch 6 HW</t>
  </si>
  <si>
    <t>Ch6 yt</t>
  </si>
  <si>
    <t>Ch 7- iteration</t>
  </si>
  <si>
    <t>8 to 10</t>
  </si>
  <si>
    <t>spring quarter ends</t>
  </si>
  <si>
    <t>ch 8 - sequences</t>
  </si>
  <si>
    <r>
      <rPr>
        <sz val="8"/>
        <color theme="1"/>
        <rFont val="Calibri"/>
        <family val="2"/>
        <scheme val="minor"/>
      </rPr>
      <t>Ch 9,11,20 - tuples,lists,dicitonari</t>
    </r>
    <r>
      <rPr>
        <sz val="11"/>
        <color theme="1"/>
        <rFont val="Calibri"/>
        <family val="2"/>
        <scheme val="minor"/>
      </rPr>
      <t>es</t>
    </r>
  </si>
  <si>
    <t xml:space="preserve"> </t>
  </si>
  <si>
    <t>Quiz 11</t>
  </si>
  <si>
    <t>Ch 9 11 20 HW</t>
  </si>
  <si>
    <t>Ch 9 11 20 yt</t>
  </si>
  <si>
    <t>Final Part 1</t>
  </si>
  <si>
    <t>Final Part 2</t>
  </si>
  <si>
    <t>9:00 - 10:00</t>
  </si>
  <si>
    <t>FINALS START,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</si>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</sst>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Trebuchet MS"/>
      <family val="2"/>
    </font>
    <font>
      <b/>
      <i/>
      <sz val="9"/>
      <color rgb="FF008000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00B050"/>
      <name val="Times New Roman"/>
      <family val="1"/>
    </font>
    <font>
      <b/>
      <sz val="10"/>
      <color rgb="FF000000"/>
      <name val="Times New Roman"/>
      <family val="1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" fontId="2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6" fontId="0" fillId="0" borderId="0" xfId="0" applyNumberFormat="1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25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wrapText="1"/>
    </xf>
    <xf numFmtId="49" fontId="8" fillId="0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6" fontId="20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" fontId="2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4"/>
  <sheetViews>
    <sheetView tabSelected="1" zoomScale="93" zoomScaleNormal="93" workbookViewId="0">
      <selection activeCell="D61" sqref="D61"/>
    </sheetView>
  </sheetViews>
  <sheetFormatPr defaultRowHeight="14.25" x14ac:dyDescent="0.45"/>
  <cols>
    <col min="1" max="1" width="5.73046875" style="4" customWidth="1"/>
    <col min="2" max="2" width="23.59765625" style="1" customWidth="1"/>
    <col min="3" max="3" width="23.59765625" style="35" customWidth="1"/>
    <col min="4" max="6" width="23.59765625" style="1" customWidth="1"/>
    <col min="7" max="7" width="17.86328125" style="1" customWidth="1"/>
    <col min="8" max="8" width="16.1328125" style="1" customWidth="1"/>
    <col min="9" max="9" width="20.265625" style="1" customWidth="1"/>
    <col min="10" max="10" width="5.59765625" customWidth="1"/>
    <col min="11" max="11" width="5.73046875" customWidth="1"/>
    <col min="12" max="12" width="5" customWidth="1"/>
    <col min="13" max="13" width="1.59765625" customWidth="1"/>
  </cols>
  <sheetData>
    <row r="1" spans="1:14" x14ac:dyDescent="0.45">
      <c r="B1" s="1" t="s">
        <v>5</v>
      </c>
      <c r="C1" s="35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14" ht="15" customHeight="1" x14ac:dyDescent="0.45">
      <c r="A2" s="24" t="s">
        <v>0</v>
      </c>
      <c r="B2" s="7">
        <v>43556</v>
      </c>
      <c r="C2" s="7">
        <f t="shared" ref="C2:H2" si="0">B2+1</f>
        <v>43557</v>
      </c>
      <c r="D2" s="7">
        <f t="shared" si="0"/>
        <v>43558</v>
      </c>
      <c r="E2" s="7">
        <f t="shared" si="0"/>
        <v>43559</v>
      </c>
      <c r="F2" s="7">
        <f t="shared" si="0"/>
        <v>43560</v>
      </c>
      <c r="G2" s="7">
        <f t="shared" si="0"/>
        <v>43561</v>
      </c>
      <c r="H2" s="7">
        <f t="shared" si="0"/>
        <v>43562</v>
      </c>
      <c r="I2" s="18"/>
      <c r="J2" s="18"/>
      <c r="K2" s="18"/>
      <c r="L2" s="18"/>
      <c r="M2" s="19"/>
      <c r="N2" s="18"/>
    </row>
    <row r="3" spans="1:14" x14ac:dyDescent="0.45">
      <c r="A3" s="12">
        <v>1</v>
      </c>
      <c r="B3" s="12">
        <v>1</v>
      </c>
      <c r="C3" s="12">
        <f>B3+1</f>
        <v>2</v>
      </c>
      <c r="D3" s="12">
        <f t="shared" ref="D3:F3" si="1">C3+1</f>
        <v>3</v>
      </c>
      <c r="E3" s="12">
        <f t="shared" si="1"/>
        <v>4</v>
      </c>
      <c r="F3" s="12">
        <f t="shared" si="1"/>
        <v>5</v>
      </c>
      <c r="G3" s="12"/>
      <c r="H3" s="12"/>
      <c r="I3" s="51"/>
      <c r="J3" s="5"/>
      <c r="K3" s="5"/>
      <c r="L3" s="5"/>
      <c r="M3" s="8"/>
      <c r="N3" s="8"/>
    </row>
    <row r="4" spans="1:14" s="3" customFormat="1" x14ac:dyDescent="0.45">
      <c r="A4" s="25"/>
      <c r="B4" s="1" t="s">
        <v>3</v>
      </c>
      <c r="C4" s="32"/>
      <c r="D4" s="32" t="s">
        <v>20</v>
      </c>
      <c r="E4" s="32" t="s">
        <v>20</v>
      </c>
      <c r="F4" s="21" t="s">
        <v>4</v>
      </c>
      <c r="G4" s="5"/>
      <c r="H4" s="60"/>
      <c r="I4" s="52"/>
      <c r="J4" s="6"/>
      <c r="K4" s="6"/>
      <c r="L4" s="17"/>
      <c r="M4" s="6"/>
      <c r="N4" s="6"/>
    </row>
    <row r="5" spans="1:14" s="3" customFormat="1" x14ac:dyDescent="0.45">
      <c r="A5" s="25"/>
      <c r="B5" s="52"/>
      <c r="C5" s="36"/>
      <c r="D5" s="1"/>
      <c r="E5" s="1"/>
      <c r="F5" s="32" t="s">
        <v>20</v>
      </c>
      <c r="G5" s="1"/>
      <c r="H5" s="5"/>
      <c r="I5" s="51"/>
      <c r="J5" s="14"/>
      <c r="K5" s="15"/>
      <c r="L5" s="17"/>
      <c r="M5" s="6"/>
      <c r="N5" s="6"/>
    </row>
    <row r="6" spans="1:14" ht="12.75" customHeight="1" x14ac:dyDescent="0.45">
      <c r="A6" s="25"/>
      <c r="B6" s="26">
        <f>B2+7</f>
        <v>43563</v>
      </c>
      <c r="C6" s="26">
        <f t="shared" ref="C6:H6" si="2">C2+7</f>
        <v>43564</v>
      </c>
      <c r="D6" s="26">
        <f t="shared" si="2"/>
        <v>43565</v>
      </c>
      <c r="E6" s="26">
        <f>E2+7</f>
        <v>43566</v>
      </c>
      <c r="F6" s="26">
        <f t="shared" si="2"/>
        <v>43567</v>
      </c>
      <c r="G6" s="26">
        <f t="shared" si="2"/>
        <v>43568</v>
      </c>
      <c r="H6" s="26">
        <f t="shared" si="2"/>
        <v>43569</v>
      </c>
      <c r="I6" s="51"/>
      <c r="J6" s="15"/>
      <c r="K6" s="15"/>
      <c r="L6" s="17"/>
      <c r="M6" s="6"/>
      <c r="N6" s="6"/>
    </row>
    <row r="7" spans="1:14" x14ac:dyDescent="0.45">
      <c r="A7" s="12">
        <f>A3+1</f>
        <v>2</v>
      </c>
      <c r="B7" s="12">
        <f>F3+1</f>
        <v>6</v>
      </c>
      <c r="C7" s="12">
        <f>B7+0</f>
        <v>6</v>
      </c>
      <c r="D7" s="12">
        <f t="shared" ref="D7:F7" si="3">C7+1</f>
        <v>7</v>
      </c>
      <c r="E7" s="12">
        <f t="shared" si="3"/>
        <v>8</v>
      </c>
      <c r="F7" s="12">
        <f t="shared" si="3"/>
        <v>9</v>
      </c>
      <c r="G7" s="12"/>
      <c r="H7" s="12"/>
      <c r="I7" s="51"/>
      <c r="J7" s="14"/>
      <c r="K7" s="15"/>
      <c r="L7" s="17"/>
      <c r="M7" s="6"/>
      <c r="N7" s="6"/>
    </row>
    <row r="8" spans="1:14" s="3" customFormat="1" x14ac:dyDescent="0.45">
      <c r="A8" s="25"/>
      <c r="B8" s="32" t="s">
        <v>20</v>
      </c>
      <c r="C8" s="20"/>
      <c r="D8" s="32"/>
      <c r="E8" s="32"/>
      <c r="F8" s="20" t="s">
        <v>21</v>
      </c>
      <c r="G8" s="5" t="s">
        <v>22</v>
      </c>
      <c r="H8" s="5"/>
      <c r="I8" s="51"/>
      <c r="J8" s="15"/>
      <c r="K8" s="15"/>
      <c r="L8" s="17"/>
      <c r="M8" s="6"/>
      <c r="N8" s="6"/>
    </row>
    <row r="9" spans="1:14" s="3" customFormat="1" x14ac:dyDescent="0.45">
      <c r="A9" s="25"/>
      <c r="B9" s="32" t="s">
        <v>20</v>
      </c>
      <c r="C9" s="20"/>
      <c r="D9" s="20" t="s">
        <v>21</v>
      </c>
      <c r="E9" s="20" t="s">
        <v>21</v>
      </c>
      <c r="F9" s="21" t="s">
        <v>16</v>
      </c>
      <c r="G9" s="5" t="s">
        <v>23</v>
      </c>
      <c r="H9" s="5"/>
      <c r="I9" s="51"/>
      <c r="J9" s="15"/>
      <c r="K9" s="15"/>
      <c r="L9" s="17"/>
      <c r="M9" s="6"/>
      <c r="N9" s="6"/>
    </row>
    <row r="10" spans="1:14" s="3" customFormat="1" x14ac:dyDescent="0.45">
      <c r="A10" s="25"/>
      <c r="B10" s="37"/>
      <c r="C10" s="20"/>
      <c r="D10" s="1"/>
      <c r="E10" s="20"/>
      <c r="F10" s="22"/>
      <c r="G10" s="5"/>
      <c r="H10" s="5"/>
      <c r="I10" s="51"/>
      <c r="J10" s="15"/>
      <c r="K10" s="15"/>
      <c r="L10" s="17"/>
      <c r="M10" s="8"/>
      <c r="N10" s="8"/>
    </row>
    <row r="11" spans="1:14" ht="12.75" customHeight="1" x14ac:dyDescent="0.45">
      <c r="A11" s="25"/>
      <c r="B11" s="7">
        <f>B6+7</f>
        <v>43570</v>
      </c>
      <c r="C11" s="7">
        <f>B11+1</f>
        <v>43571</v>
      </c>
      <c r="D11" s="7">
        <f>C11+1</f>
        <v>43572</v>
      </c>
      <c r="E11" s="7">
        <f>D11+1</f>
        <v>43573</v>
      </c>
      <c r="F11" s="7">
        <f>E11+1</f>
        <v>43574</v>
      </c>
      <c r="G11" s="7">
        <f t="shared" ref="G11:H11" si="4">F11+1</f>
        <v>43575</v>
      </c>
      <c r="H11" s="7">
        <f t="shared" si="4"/>
        <v>43576</v>
      </c>
      <c r="I11" s="51"/>
      <c r="J11" s="15"/>
      <c r="K11" s="15"/>
      <c r="L11" s="17"/>
      <c r="M11" s="8"/>
      <c r="N11" s="8"/>
    </row>
    <row r="12" spans="1:14" x14ac:dyDescent="0.45">
      <c r="A12" s="12">
        <f>A7+1</f>
        <v>3</v>
      </c>
      <c r="B12" s="31">
        <f>F7+1</f>
        <v>10</v>
      </c>
      <c r="C12" s="12">
        <f>B12+1</f>
        <v>11</v>
      </c>
      <c r="D12" s="12">
        <f t="shared" ref="D12" si="5">C12+1</f>
        <v>12</v>
      </c>
      <c r="E12" s="12">
        <f t="shared" ref="E12" si="6">D12+1</f>
        <v>13</v>
      </c>
      <c r="F12" s="12">
        <f t="shared" ref="F12" si="7">E12+1</f>
        <v>14</v>
      </c>
      <c r="G12" s="12"/>
      <c r="H12" s="12"/>
      <c r="I12" s="51"/>
      <c r="J12" s="15"/>
      <c r="K12" s="15"/>
      <c r="L12" s="17"/>
      <c r="M12" s="6"/>
      <c r="N12" s="6"/>
    </row>
    <row r="13" spans="1:14" s="3" customFormat="1" x14ac:dyDescent="0.45">
      <c r="A13" s="25"/>
      <c r="B13" s="20" t="s">
        <v>21</v>
      </c>
      <c r="C13" s="23"/>
      <c r="D13" s="23" t="s">
        <v>24</v>
      </c>
      <c r="E13" s="23" t="s">
        <v>24</v>
      </c>
      <c r="F13" s="21" t="s">
        <v>1</v>
      </c>
      <c r="G13" s="5" t="s">
        <v>25</v>
      </c>
      <c r="H13" s="11"/>
      <c r="I13" s="51"/>
      <c r="J13" s="16"/>
      <c r="K13" s="15"/>
      <c r="L13" s="17"/>
      <c r="M13" s="6"/>
      <c r="N13" s="6"/>
    </row>
    <row r="14" spans="1:14" s="3" customFormat="1" ht="15.75" x14ac:dyDescent="0.5">
      <c r="A14" s="25"/>
      <c r="B14" s="48"/>
      <c r="C14" s="20"/>
      <c r="D14" s="1"/>
      <c r="E14" s="21"/>
      <c r="F14" s="23" t="s">
        <v>24</v>
      </c>
      <c r="G14" s="5" t="s">
        <v>26</v>
      </c>
      <c r="H14" s="1"/>
      <c r="I14" s="53"/>
      <c r="J14" s="15"/>
      <c r="K14" s="15"/>
      <c r="L14" s="11"/>
      <c r="M14" s="6"/>
      <c r="N14" s="6"/>
    </row>
    <row r="15" spans="1:14" s="3" customFormat="1" x14ac:dyDescent="0.45">
      <c r="A15" s="25"/>
      <c r="B15" s="25"/>
      <c r="C15" s="37"/>
      <c r="D15" s="37"/>
      <c r="E15" s="37"/>
      <c r="F15" s="1"/>
      <c r="G15" s="11"/>
      <c r="H15" s="11"/>
      <c r="I15" s="53"/>
      <c r="J15" s="13"/>
      <c r="K15" s="10"/>
      <c r="L15" s="11"/>
      <c r="M15" s="6"/>
      <c r="N15" s="6"/>
    </row>
    <row r="16" spans="1:14" ht="15" customHeight="1" x14ac:dyDescent="0.45">
      <c r="A16" s="25"/>
      <c r="B16" s="7">
        <f>B11+7</f>
        <v>43577</v>
      </c>
      <c r="C16" s="7">
        <f>B16+1</f>
        <v>43578</v>
      </c>
      <c r="D16" s="7">
        <f>C16+1</f>
        <v>43579</v>
      </c>
      <c r="E16" s="7">
        <f>D16+1</f>
        <v>43580</v>
      </c>
      <c r="F16" s="7">
        <f>E16+1</f>
        <v>43581</v>
      </c>
      <c r="G16" s="7">
        <f t="shared" ref="G16:H16" si="8">F16+1</f>
        <v>43582</v>
      </c>
      <c r="H16" s="7">
        <f t="shared" si="8"/>
        <v>43583</v>
      </c>
      <c r="I16" s="51"/>
      <c r="J16" s="5"/>
      <c r="K16" s="9"/>
      <c r="L16" s="9"/>
      <c r="M16" s="8"/>
      <c r="N16" s="9"/>
    </row>
    <row r="17" spans="1:14" x14ac:dyDescent="0.45">
      <c r="A17" s="12">
        <f>A12+1</f>
        <v>4</v>
      </c>
      <c r="B17" s="12">
        <f>F12+1</f>
        <v>15</v>
      </c>
      <c r="C17" s="12">
        <f>B17+1</f>
        <v>16</v>
      </c>
      <c r="D17" s="12">
        <f t="shared" ref="D17" si="9">C17+1</f>
        <v>17</v>
      </c>
      <c r="E17" s="12">
        <f t="shared" ref="E17" si="10">D17+1</f>
        <v>18</v>
      </c>
      <c r="F17" s="12">
        <f t="shared" ref="F17" si="11">E17+1</f>
        <v>19</v>
      </c>
      <c r="G17" s="12"/>
      <c r="H17" s="12"/>
      <c r="I17" s="52"/>
    </row>
    <row r="18" spans="1:14" s="3" customFormat="1" x14ac:dyDescent="0.45">
      <c r="A18" s="25"/>
      <c r="B18" s="23" t="s">
        <v>24</v>
      </c>
      <c r="D18" s="3" t="s">
        <v>27</v>
      </c>
      <c r="E18" s="3" t="s">
        <v>27</v>
      </c>
      <c r="F18" s="3" t="s">
        <v>27</v>
      </c>
      <c r="G18" s="5" t="s">
        <v>28</v>
      </c>
      <c r="H18" s="1"/>
      <c r="I18" s="52"/>
    </row>
    <row r="19" spans="1:14" s="3" customFormat="1" x14ac:dyDescent="0.45">
      <c r="A19" s="25"/>
      <c r="B19" s="22"/>
      <c r="C19" s="20"/>
      <c r="D19" s="1"/>
      <c r="E19" s="21"/>
      <c r="F19" s="21" t="s">
        <v>15</v>
      </c>
      <c r="G19" s="1" t="s">
        <v>29</v>
      </c>
      <c r="H19" s="1"/>
      <c r="I19" s="52"/>
    </row>
    <row r="20" spans="1:14" s="3" customFormat="1" x14ac:dyDescent="0.45">
      <c r="A20" s="25"/>
      <c r="B20" s="22"/>
      <c r="C20" s="20"/>
      <c r="D20" s="20"/>
      <c r="E20" s="20"/>
      <c r="F20" s="20"/>
      <c r="G20" s="1"/>
      <c r="H20" s="1"/>
      <c r="I20" s="52"/>
    </row>
    <row r="21" spans="1:14" s="3" customFormat="1" x14ac:dyDescent="0.45">
      <c r="A21" s="25"/>
      <c r="B21" s="22"/>
      <c r="C21" s="20"/>
      <c r="D21" s="20"/>
      <c r="E21" s="58" t="s">
        <v>19</v>
      </c>
      <c r="F21" s="20"/>
      <c r="G21" s="1"/>
      <c r="H21" s="1"/>
      <c r="I21" s="52"/>
    </row>
    <row r="22" spans="1:14" ht="12" customHeight="1" x14ac:dyDescent="0.45">
      <c r="A22" s="25"/>
      <c r="B22" s="7">
        <f>B16+7</f>
        <v>43584</v>
      </c>
      <c r="C22" s="7">
        <f t="shared" ref="C22:F23" si="12">B22+1</f>
        <v>43585</v>
      </c>
      <c r="D22" s="7">
        <f t="shared" si="12"/>
        <v>43586</v>
      </c>
      <c r="E22" s="7">
        <f t="shared" si="12"/>
        <v>43587</v>
      </c>
      <c r="F22" s="7">
        <f t="shared" si="12"/>
        <v>43588</v>
      </c>
      <c r="G22" s="7">
        <f t="shared" ref="G22" si="13">F22+1</f>
        <v>43589</v>
      </c>
      <c r="H22" s="7">
        <f t="shared" ref="H22" si="14">G22+1</f>
        <v>43590</v>
      </c>
      <c r="I22" s="52"/>
    </row>
    <row r="23" spans="1:14" ht="17.25" customHeight="1" x14ac:dyDescent="0.45">
      <c r="A23" s="12">
        <f>A17+1</f>
        <v>5</v>
      </c>
      <c r="B23" s="12">
        <f>F17+1</f>
        <v>20</v>
      </c>
      <c r="C23" s="12">
        <f>B23+1</f>
        <v>21</v>
      </c>
      <c r="D23" s="12">
        <f t="shared" si="12"/>
        <v>22</v>
      </c>
      <c r="E23" s="12">
        <f t="shared" si="12"/>
        <v>23</v>
      </c>
      <c r="F23" s="12">
        <f t="shared" si="12"/>
        <v>24</v>
      </c>
      <c r="G23" s="12"/>
      <c r="H23" s="12"/>
      <c r="I23" s="2"/>
    </row>
    <row r="24" spans="1:14" s="3" customFormat="1" x14ac:dyDescent="0.45">
      <c r="A24" s="25"/>
      <c r="B24" s="3" t="s">
        <v>27</v>
      </c>
      <c r="C24" s="1"/>
      <c r="D24" s="3" t="s">
        <v>27</v>
      </c>
      <c r="E24" s="1" t="s">
        <v>30</v>
      </c>
      <c r="F24" s="21" t="s">
        <v>2</v>
      </c>
      <c r="G24" s="5" t="s">
        <v>31</v>
      </c>
      <c r="H24" s="60"/>
      <c r="N24" s="3">
        <f>-H13</f>
        <v>0</v>
      </c>
    </row>
    <row r="25" spans="1:14" s="3" customFormat="1" x14ac:dyDescent="0.45">
      <c r="A25" s="25"/>
      <c r="B25" s="27"/>
      <c r="C25" s="1"/>
      <c r="D25" s="20"/>
      <c r="E25" s="21"/>
      <c r="F25" s="1" t="s">
        <v>30</v>
      </c>
      <c r="G25" s="5" t="s">
        <v>32</v>
      </c>
      <c r="H25" s="5"/>
    </row>
    <row r="26" spans="1:14" s="3" customFormat="1" x14ac:dyDescent="0.45">
      <c r="A26" s="25"/>
      <c r="C26" s="20"/>
      <c r="D26" s="1"/>
      <c r="E26" s="20"/>
      <c r="F26" s="22"/>
      <c r="G26" s="5"/>
      <c r="H26" s="5"/>
    </row>
    <row r="27" spans="1:14" s="3" customFormat="1" x14ac:dyDescent="0.45">
      <c r="A27" s="25"/>
      <c r="B27" s="28"/>
      <c r="C27" s="29"/>
      <c r="D27" s="38"/>
      <c r="E27" s="20"/>
      <c r="F27" s="39"/>
      <c r="G27" s="5"/>
      <c r="H27" s="5"/>
    </row>
    <row r="28" spans="1:14" ht="9.9499999999999993" customHeight="1" x14ac:dyDescent="0.45">
      <c r="A28" s="25"/>
      <c r="B28" s="7">
        <f>B22+7</f>
        <v>43591</v>
      </c>
      <c r="C28" s="7">
        <f>B28+1</f>
        <v>43592</v>
      </c>
      <c r="D28" s="7">
        <f>C28+1</f>
        <v>43593</v>
      </c>
      <c r="E28" s="7">
        <f>D28+1</f>
        <v>43594</v>
      </c>
      <c r="F28" s="7">
        <f>E28+1</f>
        <v>43595</v>
      </c>
      <c r="G28" s="7">
        <f t="shared" ref="G28:H28" si="15">F28+1</f>
        <v>43596</v>
      </c>
      <c r="H28" s="7">
        <f t="shared" si="15"/>
        <v>43597</v>
      </c>
      <c r="I28" s="54"/>
    </row>
    <row r="29" spans="1:14" x14ac:dyDescent="0.45">
      <c r="A29" s="12">
        <f>A23+1</f>
        <v>6</v>
      </c>
      <c r="B29" s="12">
        <f>F23+1</f>
        <v>25</v>
      </c>
      <c r="C29" s="12">
        <f>B29+1</f>
        <v>26</v>
      </c>
      <c r="D29" s="12">
        <f t="shared" ref="D29" si="16">C29+1</f>
        <v>27</v>
      </c>
      <c r="E29" s="12">
        <f t="shared" ref="E29" si="17">D29+1</f>
        <v>28</v>
      </c>
      <c r="F29" s="12">
        <f t="shared" ref="F29" si="18">E29+1</f>
        <v>29</v>
      </c>
      <c r="G29" s="12"/>
      <c r="H29" s="12"/>
      <c r="I29" s="55"/>
    </row>
    <row r="30" spans="1:14" s="3" customFormat="1" x14ac:dyDescent="0.45">
      <c r="A30" s="25"/>
      <c r="B30" s="1" t="s">
        <v>30</v>
      </c>
      <c r="C30" s="1"/>
      <c r="D30" s="1" t="s">
        <v>30</v>
      </c>
      <c r="E30" s="23" t="s">
        <v>33</v>
      </c>
      <c r="F30" s="23" t="s">
        <v>33</v>
      </c>
      <c r="G30" s="5" t="s">
        <v>43</v>
      </c>
      <c r="H30" s="60"/>
      <c r="I30" s="50"/>
    </row>
    <row r="31" spans="1:14" s="3" customFormat="1" x14ac:dyDescent="0.45">
      <c r="A31" s="25"/>
      <c r="B31" s="25"/>
      <c r="C31" s="20"/>
      <c r="D31" s="22"/>
      <c r="F31" s="69" t="s">
        <v>35</v>
      </c>
      <c r="G31" s="52" t="s">
        <v>44</v>
      </c>
      <c r="H31" s="5"/>
      <c r="I31" s="50"/>
    </row>
    <row r="32" spans="1:14" s="3" customFormat="1" x14ac:dyDescent="0.45">
      <c r="A32" s="25"/>
      <c r="B32" s="23"/>
      <c r="C32" s="1"/>
      <c r="D32" s="23"/>
      <c r="E32" s="65" t="s">
        <v>42</v>
      </c>
      <c r="F32" s="22"/>
      <c r="G32" s="5"/>
      <c r="H32" s="11"/>
      <c r="I32" s="55"/>
    </row>
    <row r="33" spans="1:9" s="3" customFormat="1" x14ac:dyDescent="0.45">
      <c r="A33" s="25"/>
      <c r="B33" s="22"/>
      <c r="C33" s="20"/>
      <c r="D33" s="20"/>
      <c r="E33" s="64"/>
      <c r="F33" s="20"/>
      <c r="G33" s="1"/>
      <c r="H33" s="1"/>
      <c r="I33" s="56"/>
    </row>
    <row r="34" spans="1:9" ht="12" customHeight="1" x14ac:dyDescent="0.45">
      <c r="A34" s="25"/>
      <c r="B34" s="7">
        <f>B28+7</f>
        <v>43598</v>
      </c>
      <c r="C34" s="7">
        <f t="shared" ref="C34:F35" si="19">B34+1</f>
        <v>43599</v>
      </c>
      <c r="D34" s="7">
        <f t="shared" si="19"/>
        <v>43600</v>
      </c>
      <c r="E34" s="7">
        <f t="shared" si="19"/>
        <v>43601</v>
      </c>
      <c r="F34" s="7">
        <f t="shared" si="19"/>
        <v>43602</v>
      </c>
      <c r="G34" s="7">
        <f t="shared" ref="G34" si="20">F34+1</f>
        <v>43603</v>
      </c>
      <c r="H34" s="7">
        <f t="shared" ref="H34" si="21">G34+1</f>
        <v>43604</v>
      </c>
      <c r="I34" s="52"/>
    </row>
    <row r="35" spans="1:9" x14ac:dyDescent="0.45">
      <c r="A35" s="12">
        <f>A29+1</f>
        <v>7</v>
      </c>
      <c r="B35" s="12">
        <f>F29+1</f>
        <v>30</v>
      </c>
      <c r="C35" s="12">
        <f>B35+1</f>
        <v>31</v>
      </c>
      <c r="D35" s="12"/>
      <c r="E35" s="12">
        <v>32</v>
      </c>
      <c r="F35" s="12">
        <f t="shared" si="19"/>
        <v>33</v>
      </c>
      <c r="G35" s="12"/>
      <c r="H35" s="12"/>
      <c r="I35" s="56"/>
    </row>
    <row r="36" spans="1:9" x14ac:dyDescent="0.45">
      <c r="A36" s="30"/>
      <c r="B36" s="50" t="s">
        <v>45</v>
      </c>
      <c r="C36" s="23" t="s">
        <v>33</v>
      </c>
      <c r="D36" s="23" t="s">
        <v>33</v>
      </c>
      <c r="E36" s="33" t="s">
        <v>48</v>
      </c>
      <c r="F36" s="33" t="s">
        <v>48</v>
      </c>
      <c r="G36" s="5" t="s">
        <v>34</v>
      </c>
      <c r="H36" s="60"/>
      <c r="I36" s="50"/>
    </row>
    <row r="37" spans="1:9" s="3" customFormat="1" x14ac:dyDescent="0.45">
      <c r="A37" s="25"/>
      <c r="B37" s="32"/>
      <c r="C37" s="5"/>
      <c r="D37" s="1"/>
      <c r="E37" s="61"/>
      <c r="F37" s="21" t="s">
        <v>13</v>
      </c>
      <c r="G37" s="52" t="s">
        <v>36</v>
      </c>
      <c r="H37" s="5"/>
      <c r="I37" s="50"/>
    </row>
    <row r="38" spans="1:9" s="3" customFormat="1" x14ac:dyDescent="0.45">
      <c r="A38" s="25"/>
      <c r="B38" s="25"/>
      <c r="C38" s="1"/>
      <c r="D38" s="1"/>
      <c r="E38" s="62"/>
      <c r="F38" s="1"/>
      <c r="G38" s="1"/>
      <c r="H38" s="1"/>
      <c r="I38" s="56"/>
    </row>
    <row r="39" spans="1:9" ht="9.9499999999999993" customHeight="1" x14ac:dyDescent="0.45">
      <c r="A39" s="25"/>
      <c r="B39" s="7">
        <f>B34+7</f>
        <v>43605</v>
      </c>
      <c r="C39" s="7">
        <f>B39+1</f>
        <v>43606</v>
      </c>
      <c r="D39" s="7">
        <f>C39+1</f>
        <v>43607</v>
      </c>
      <c r="E39" s="7">
        <f>D39+1</f>
        <v>43608</v>
      </c>
      <c r="F39" s="7">
        <f>E39+1</f>
        <v>43609</v>
      </c>
      <c r="G39" s="7">
        <f t="shared" ref="G39:H39" si="22">F39+1</f>
        <v>43610</v>
      </c>
      <c r="H39" s="7">
        <f t="shared" si="22"/>
        <v>43611</v>
      </c>
      <c r="I39" s="52"/>
    </row>
    <row r="40" spans="1:9" x14ac:dyDescent="0.45">
      <c r="A40" s="12">
        <f>A35+1</f>
        <v>8</v>
      </c>
      <c r="B40" s="12">
        <f>F35+1</f>
        <v>34</v>
      </c>
      <c r="C40" s="12"/>
      <c r="D40" s="12">
        <f>B40+1</f>
        <v>35</v>
      </c>
      <c r="E40" s="12">
        <f t="shared" ref="E40" si="23">E35+4</f>
        <v>36</v>
      </c>
      <c r="F40" s="12">
        <f>E40+1</f>
        <v>37</v>
      </c>
      <c r="G40" s="12"/>
      <c r="H40" s="12"/>
      <c r="I40" s="52"/>
    </row>
    <row r="41" spans="1:9" s="3" customFormat="1" x14ac:dyDescent="0.45">
      <c r="A41" s="25"/>
      <c r="B41" s="33" t="s">
        <v>48</v>
      </c>
      <c r="D41" s="33" t="s">
        <v>48</v>
      </c>
      <c r="E41" s="33" t="s">
        <v>48</v>
      </c>
      <c r="F41" s="33" t="s">
        <v>48</v>
      </c>
      <c r="H41" s="60"/>
      <c r="I41" s="52"/>
    </row>
    <row r="42" spans="1:9" s="3" customFormat="1" x14ac:dyDescent="0.45">
      <c r="A42" s="25"/>
      <c r="B42" s="22"/>
      <c r="C42" s="1"/>
      <c r="D42" s="21" t="s">
        <v>17</v>
      </c>
      <c r="E42" s="20"/>
      <c r="F42" s="21"/>
      <c r="H42" s="1"/>
      <c r="I42" s="52"/>
    </row>
    <row r="43" spans="1:9" s="3" customFormat="1" x14ac:dyDescent="0.45">
      <c r="A43" s="25"/>
      <c r="B43" s="33"/>
      <c r="D43" s="1"/>
      <c r="F43" s="22"/>
      <c r="H43" s="1"/>
      <c r="I43" s="52"/>
    </row>
    <row r="44" spans="1:9" s="3" customFormat="1" x14ac:dyDescent="0.45">
      <c r="A44" s="25"/>
      <c r="B44" s="40"/>
      <c r="C44" s="36"/>
      <c r="D44" s="40"/>
      <c r="E44" s="1"/>
      <c r="F44" s="38"/>
      <c r="G44" s="34"/>
      <c r="H44" s="1"/>
      <c r="I44" s="52"/>
    </row>
    <row r="45" spans="1:9" ht="9.9499999999999993" customHeight="1" x14ac:dyDescent="0.45">
      <c r="A45" s="25"/>
      <c r="B45" s="7">
        <f>B39+7</f>
        <v>43612</v>
      </c>
      <c r="C45" s="7">
        <f>B45+1</f>
        <v>43613</v>
      </c>
      <c r="D45" s="7">
        <f>C45+1</f>
        <v>43614</v>
      </c>
      <c r="E45" s="7">
        <f>D45+1</f>
        <v>43615</v>
      </c>
      <c r="F45" s="7">
        <f>E45+1</f>
        <v>43616</v>
      </c>
      <c r="G45" s="7">
        <f t="shared" ref="G45:H45" si="24">F45+1</f>
        <v>43617</v>
      </c>
      <c r="H45" s="7">
        <f t="shared" si="24"/>
        <v>43618</v>
      </c>
      <c r="I45" s="52"/>
    </row>
    <row r="46" spans="1:9" x14ac:dyDescent="0.45">
      <c r="A46" s="12">
        <f>A40+1</f>
        <v>9</v>
      </c>
      <c r="B46" s="12">
        <f>F40+1</f>
        <v>38</v>
      </c>
      <c r="C46" s="12">
        <f>B46+1</f>
        <v>39</v>
      </c>
      <c r="D46" s="12">
        <f t="shared" ref="D46" si="25">C46+1</f>
        <v>40</v>
      </c>
      <c r="E46" s="12"/>
      <c r="F46" s="12"/>
      <c r="G46" s="12"/>
      <c r="H46" s="12"/>
      <c r="I46" s="52"/>
    </row>
    <row r="47" spans="1:9" x14ac:dyDescent="0.45">
      <c r="A47" s="12"/>
      <c r="B47" s="12"/>
      <c r="C47" s="12"/>
      <c r="D47" s="12"/>
      <c r="E47" s="12"/>
      <c r="F47" s="12"/>
      <c r="H47" s="1" t="s">
        <v>38</v>
      </c>
      <c r="I47" s="52" t="s">
        <v>18</v>
      </c>
    </row>
    <row r="48" spans="1:9" s="3" customFormat="1" ht="30" customHeight="1" x14ac:dyDescent="0.45">
      <c r="A48" s="25"/>
      <c r="B48" s="47"/>
      <c r="D48" s="33" t="s">
        <v>37</v>
      </c>
      <c r="E48" s="33" t="s">
        <v>37</v>
      </c>
      <c r="F48" s="3" t="s">
        <v>49</v>
      </c>
      <c r="G48" s="67" t="s">
        <v>50</v>
      </c>
      <c r="H48" s="5" t="s">
        <v>39</v>
      </c>
      <c r="I48" s="52"/>
    </row>
    <row r="49" spans="1:9" s="3" customFormat="1" x14ac:dyDescent="0.45">
      <c r="A49" s="25"/>
      <c r="B49" s="49" t="s">
        <v>14</v>
      </c>
      <c r="C49" s="25"/>
      <c r="D49" s="63"/>
      <c r="E49" s="1"/>
      <c r="F49" s="21" t="s">
        <v>40</v>
      </c>
      <c r="I49" s="52"/>
    </row>
    <row r="50" spans="1:9" s="3" customFormat="1" x14ac:dyDescent="0.45">
      <c r="A50" s="25"/>
      <c r="B50" s="57"/>
      <c r="C50" s="25"/>
      <c r="D50" s="25"/>
      <c r="E50" s="1"/>
      <c r="F50" s="1"/>
      <c r="H50" s="1"/>
      <c r="I50" s="52"/>
    </row>
    <row r="51" spans="1:9" ht="13.5" customHeight="1" x14ac:dyDescent="0.45">
      <c r="A51" s="25"/>
      <c r="B51" s="7">
        <f>B45+7</f>
        <v>43619</v>
      </c>
      <c r="C51" s="7">
        <f>B51+1</f>
        <v>43620</v>
      </c>
      <c r="D51" s="7">
        <f t="shared" ref="D51:H51" si="26">C51+1</f>
        <v>43621</v>
      </c>
      <c r="E51" s="7">
        <f t="shared" si="26"/>
        <v>43622</v>
      </c>
      <c r="F51" s="7">
        <f t="shared" si="26"/>
        <v>43623</v>
      </c>
      <c r="G51" s="7">
        <f t="shared" si="26"/>
        <v>43624</v>
      </c>
      <c r="H51" s="7">
        <f t="shared" si="26"/>
        <v>43625</v>
      </c>
      <c r="I51" s="52"/>
    </row>
    <row r="52" spans="1:9" x14ac:dyDescent="0.45">
      <c r="A52" s="12">
        <f>A46+1</f>
        <v>10</v>
      </c>
      <c r="B52" s="12">
        <v>41</v>
      </c>
      <c r="C52" s="12">
        <f>B52+1</f>
        <v>42</v>
      </c>
      <c r="D52" s="12">
        <f t="shared" ref="D52:F52" si="27">C52+1</f>
        <v>43</v>
      </c>
      <c r="E52" s="12">
        <f t="shared" si="27"/>
        <v>44</v>
      </c>
      <c r="F52" s="12">
        <f t="shared" si="27"/>
        <v>45</v>
      </c>
      <c r="G52" s="12"/>
      <c r="H52" s="12"/>
      <c r="I52" s="52"/>
    </row>
    <row r="53" spans="1:9" s="3" customFormat="1" x14ac:dyDescent="0.45">
      <c r="A53" s="25"/>
      <c r="B53" s="3" t="s">
        <v>49</v>
      </c>
      <c r="D53" s="3" t="s">
        <v>49</v>
      </c>
      <c r="E53" s="3" t="s">
        <v>49</v>
      </c>
      <c r="F53" s="3" t="s">
        <v>49</v>
      </c>
      <c r="H53" s="5" t="s">
        <v>52</v>
      </c>
    </row>
    <row r="54" spans="1:9" s="3" customFormat="1" x14ac:dyDescent="0.45">
      <c r="A54" s="25"/>
      <c r="B54" s="45"/>
      <c r="C54" s="45"/>
      <c r="D54" s="45"/>
      <c r="E54" s="45"/>
      <c r="F54" s="21" t="s">
        <v>51</v>
      </c>
      <c r="H54" s="5" t="s">
        <v>53</v>
      </c>
    </row>
    <row r="55" spans="1:9" s="3" customFormat="1" x14ac:dyDescent="0.45">
      <c r="A55" s="25"/>
      <c r="B55" s="41"/>
      <c r="C55" s="40"/>
      <c r="D55" s="46" t="s">
        <v>41</v>
      </c>
      <c r="E55" s="1"/>
      <c r="F55" s="1"/>
      <c r="G55" s="1"/>
      <c r="H55" s="1"/>
    </row>
    <row r="56" spans="1:9" s="3" customFormat="1" x14ac:dyDescent="0.45">
      <c r="A56" s="25"/>
      <c r="B56" s="25"/>
      <c r="C56" s="25"/>
      <c r="D56" s="60"/>
      <c r="E56" s="21"/>
      <c r="G56" s="34"/>
      <c r="H56" s="1"/>
      <c r="I56" s="52"/>
    </row>
    <row r="57" spans="1:9" ht="13.5" customHeight="1" x14ac:dyDescent="0.45">
      <c r="A57" s="25"/>
      <c r="B57" s="7">
        <f>B51+7</f>
        <v>43626</v>
      </c>
      <c r="C57" s="7">
        <f t="shared" ref="C57:D58" si="28">B57+1</f>
        <v>43627</v>
      </c>
      <c r="D57" s="7">
        <f t="shared" si="28"/>
        <v>43628</v>
      </c>
      <c r="E57" s="7">
        <f>D57+1</f>
        <v>43629</v>
      </c>
      <c r="F57" s="7">
        <f>E57+1</f>
        <v>43630</v>
      </c>
      <c r="G57" s="7">
        <f t="shared" ref="G57:H57" si="29">F57+1</f>
        <v>43631</v>
      </c>
      <c r="H57" s="7">
        <f t="shared" si="29"/>
        <v>43632</v>
      </c>
      <c r="I57" s="52"/>
    </row>
    <row r="58" spans="1:9" x14ac:dyDescent="0.45">
      <c r="A58" s="12">
        <f>A52+1</f>
        <v>11</v>
      </c>
      <c r="B58" s="12">
        <f>F52+1</f>
        <v>46</v>
      </c>
      <c r="C58" s="12">
        <f t="shared" si="28"/>
        <v>47</v>
      </c>
      <c r="D58" s="12">
        <f t="shared" si="28"/>
        <v>48</v>
      </c>
      <c r="E58" s="12">
        <f t="shared" ref="E58:F58" si="30">D58+1</f>
        <v>49</v>
      </c>
      <c r="F58" s="12">
        <f t="shared" si="30"/>
        <v>50</v>
      </c>
      <c r="G58" s="12"/>
      <c r="H58" s="12"/>
      <c r="I58" s="52"/>
    </row>
    <row r="59" spans="1:9" s="3" customFormat="1" x14ac:dyDescent="0.45">
      <c r="A59" s="25"/>
      <c r="B59" s="1" t="s">
        <v>12</v>
      </c>
      <c r="C59" s="1"/>
      <c r="D59" s="59" t="s">
        <v>57</v>
      </c>
      <c r="E59" s="45" t="s">
        <v>55</v>
      </c>
      <c r="F59" s="1" t="s">
        <v>47</v>
      </c>
      <c r="G59" s="1"/>
      <c r="H59" s="44"/>
      <c r="I59" s="1"/>
    </row>
    <row r="60" spans="1:9" s="3" customFormat="1" x14ac:dyDescent="0.45">
      <c r="A60" s="25"/>
      <c r="B60" s="45" t="s">
        <v>54</v>
      </c>
      <c r="D60" s="45" t="s">
        <v>58</v>
      </c>
      <c r="E60" s="66" t="s">
        <v>46</v>
      </c>
      <c r="F60" s="45"/>
      <c r="G60" s="1"/>
      <c r="H60" s="1"/>
      <c r="I60" s="1"/>
    </row>
    <row r="61" spans="1:9" s="3" customFormat="1" x14ac:dyDescent="0.45">
      <c r="A61" s="25"/>
      <c r="B61" s="68" t="s">
        <v>56</v>
      </c>
      <c r="C61" s="40"/>
      <c r="D61" s="46"/>
      <c r="E61" s="1"/>
      <c r="F61" s="1"/>
      <c r="G61" s="1"/>
      <c r="H61" s="1"/>
      <c r="I61" s="1"/>
    </row>
    <row r="62" spans="1:9" s="3" customFormat="1" x14ac:dyDescent="0.45">
      <c r="A62" s="4"/>
      <c r="B62" s="1"/>
      <c r="C62" s="1"/>
      <c r="D62" s="1"/>
      <c r="E62" s="42"/>
      <c r="F62" s="1"/>
      <c r="G62" s="1"/>
      <c r="H62" s="1"/>
      <c r="I62" s="1"/>
    </row>
    <row r="63" spans="1:9" s="3" customFormat="1" x14ac:dyDescent="0.45">
      <c r="A63" s="4"/>
      <c r="B63" s="1"/>
      <c r="C63" s="31"/>
      <c r="D63" s="31"/>
      <c r="E63" s="31"/>
      <c r="F63" s="31"/>
      <c r="G63" s="1"/>
      <c r="H63" s="1"/>
      <c r="I63" s="1"/>
    </row>
    <row r="64" spans="1:9" ht="69.95" customHeight="1" x14ac:dyDescent="0.45">
      <c r="C64" s="43"/>
      <c r="D64" s="43"/>
      <c r="E64" s="42"/>
    </row>
    <row r="65" spans="1:9" s="3" customFormat="1" x14ac:dyDescent="0.45">
      <c r="A65" s="4"/>
      <c r="B65" s="1"/>
      <c r="C65" s="1"/>
      <c r="D65" s="1"/>
      <c r="E65" s="1"/>
      <c r="F65" s="1"/>
      <c r="G65" s="1"/>
      <c r="H65" s="1"/>
      <c r="I65" s="1"/>
    </row>
    <row r="66" spans="1:9" x14ac:dyDescent="0.45">
      <c r="C66" s="13"/>
    </row>
    <row r="67" spans="1:9" x14ac:dyDescent="0.45">
      <c r="C67" s="13"/>
    </row>
    <row r="68" spans="1:9" x14ac:dyDescent="0.45">
      <c r="C68" s="13"/>
    </row>
    <row r="69" spans="1:9" x14ac:dyDescent="0.45">
      <c r="C69" s="13"/>
    </row>
    <row r="70" spans="1:9" x14ac:dyDescent="0.45">
      <c r="C70" s="13"/>
    </row>
    <row r="71" spans="1:9" x14ac:dyDescent="0.45">
      <c r="C71" s="13"/>
    </row>
    <row r="72" spans="1:9" x14ac:dyDescent="0.45">
      <c r="C72" s="13"/>
    </row>
    <row r="73" spans="1:9" x14ac:dyDescent="0.45">
      <c r="C73" s="13"/>
    </row>
    <row r="74" spans="1:9" x14ac:dyDescent="0.45">
      <c r="C74" s="13"/>
    </row>
    <row r="75" spans="1:9" x14ac:dyDescent="0.45">
      <c r="C75" s="13"/>
    </row>
    <row r="76" spans="1:9" x14ac:dyDescent="0.45">
      <c r="C76" s="13"/>
    </row>
    <row r="77" spans="1:9" x14ac:dyDescent="0.45">
      <c r="C77" s="13"/>
    </row>
    <row r="78" spans="1:9" x14ac:dyDescent="0.45">
      <c r="C78" s="13"/>
    </row>
    <row r="79" spans="1:9" x14ac:dyDescent="0.45">
      <c r="C79" s="13"/>
    </row>
    <row r="80" spans="1:9" x14ac:dyDescent="0.45">
      <c r="C80" s="13"/>
    </row>
    <row r="81" spans="3:3" x14ac:dyDescent="0.45">
      <c r="C81" s="13"/>
    </row>
    <row r="82" spans="3:3" x14ac:dyDescent="0.45">
      <c r="C82" s="13"/>
    </row>
    <row r="83" spans="3:3" x14ac:dyDescent="0.45">
      <c r="C83" s="13"/>
    </row>
    <row r="84" spans="3:3" x14ac:dyDescent="0.45">
      <c r="C84" s="13"/>
    </row>
    <row r="85" spans="3:3" x14ac:dyDescent="0.45">
      <c r="C85" s="13"/>
    </row>
    <row r="86" spans="3:3" x14ac:dyDescent="0.45">
      <c r="C86" s="13"/>
    </row>
    <row r="87" spans="3:3" x14ac:dyDescent="0.45">
      <c r="C87" s="13"/>
    </row>
    <row r="88" spans="3:3" x14ac:dyDescent="0.45">
      <c r="C88" s="13"/>
    </row>
    <row r="89" spans="3:3" x14ac:dyDescent="0.45">
      <c r="C89" s="13"/>
    </row>
    <row r="90" spans="3:3" x14ac:dyDescent="0.45">
      <c r="C90" s="13"/>
    </row>
    <row r="91" spans="3:3" x14ac:dyDescent="0.45">
      <c r="C91" s="13"/>
    </row>
    <row r="92" spans="3:3" x14ac:dyDescent="0.45">
      <c r="C92" s="13"/>
    </row>
    <row r="93" spans="3:3" x14ac:dyDescent="0.45">
      <c r="C93" s="13"/>
    </row>
    <row r="94" spans="3:3" x14ac:dyDescent="0.45">
      <c r="C94" s="13"/>
    </row>
    <row r="95" spans="3:3" x14ac:dyDescent="0.45">
      <c r="C95" s="13"/>
    </row>
    <row r="96" spans="3:3" x14ac:dyDescent="0.45">
      <c r="C96" s="13"/>
    </row>
    <row r="97" spans="3:3" x14ac:dyDescent="0.45">
      <c r="C97" s="13"/>
    </row>
    <row r="98" spans="3:3" x14ac:dyDescent="0.45">
      <c r="C98" s="13"/>
    </row>
    <row r="99" spans="3:3" x14ac:dyDescent="0.45">
      <c r="C99" s="13"/>
    </row>
    <row r="100" spans="3:3" x14ac:dyDescent="0.45">
      <c r="C100" s="13"/>
    </row>
    <row r="101" spans="3:3" x14ac:dyDescent="0.45">
      <c r="C101" s="13"/>
    </row>
    <row r="102" spans="3:3" x14ac:dyDescent="0.45">
      <c r="C102" s="13"/>
    </row>
    <row r="103" spans="3:3" x14ac:dyDescent="0.45">
      <c r="C103" s="13"/>
    </row>
    <row r="104" spans="3:3" x14ac:dyDescent="0.45">
      <c r="C104" s="13"/>
    </row>
    <row r="105" spans="3:3" x14ac:dyDescent="0.45">
      <c r="C105" s="13"/>
    </row>
    <row r="106" spans="3:3" x14ac:dyDescent="0.45">
      <c r="C106" s="13"/>
    </row>
    <row r="107" spans="3:3" x14ac:dyDescent="0.45">
      <c r="C107" s="13"/>
    </row>
    <row r="108" spans="3:3" x14ac:dyDescent="0.45">
      <c r="C108" s="13"/>
    </row>
    <row r="109" spans="3:3" x14ac:dyDescent="0.45">
      <c r="C109" s="13"/>
    </row>
    <row r="110" spans="3:3" x14ac:dyDescent="0.45">
      <c r="C110" s="13"/>
    </row>
    <row r="111" spans="3:3" x14ac:dyDescent="0.45">
      <c r="C111" s="13"/>
    </row>
    <row r="112" spans="3:3" x14ac:dyDescent="0.45">
      <c r="C112" s="13"/>
    </row>
    <row r="113" spans="3:3" x14ac:dyDescent="0.45">
      <c r="C113" s="13"/>
    </row>
    <row r="114" spans="3:3" x14ac:dyDescent="0.45">
      <c r="C114" s="13"/>
    </row>
    <row r="115" spans="3:3" x14ac:dyDescent="0.45">
      <c r="C115" s="13"/>
    </row>
    <row r="116" spans="3:3" x14ac:dyDescent="0.45">
      <c r="C116" s="13"/>
    </row>
    <row r="117" spans="3:3" x14ac:dyDescent="0.45">
      <c r="C117" s="13"/>
    </row>
    <row r="118" spans="3:3" x14ac:dyDescent="0.45">
      <c r="C118" s="13"/>
    </row>
    <row r="119" spans="3:3" x14ac:dyDescent="0.45">
      <c r="C119" s="13"/>
    </row>
    <row r="120" spans="3:3" x14ac:dyDescent="0.45">
      <c r="C120" s="13"/>
    </row>
    <row r="121" spans="3:3" x14ac:dyDescent="0.45">
      <c r="C121" s="13"/>
    </row>
    <row r="122" spans="3:3" x14ac:dyDescent="0.45">
      <c r="C122" s="13"/>
    </row>
    <row r="123" spans="3:3" x14ac:dyDescent="0.45">
      <c r="C123" s="13"/>
    </row>
    <row r="124" spans="3:3" x14ac:dyDescent="0.45">
      <c r="C124" s="13"/>
    </row>
    <row r="125" spans="3:3" x14ac:dyDescent="0.45">
      <c r="C125" s="13"/>
    </row>
    <row r="126" spans="3:3" x14ac:dyDescent="0.45">
      <c r="C126" s="13"/>
    </row>
    <row r="127" spans="3:3" x14ac:dyDescent="0.45">
      <c r="C127" s="13"/>
    </row>
    <row r="128" spans="3:3" x14ac:dyDescent="0.45">
      <c r="C128" s="13"/>
    </row>
    <row r="129" spans="3:3" x14ac:dyDescent="0.45">
      <c r="C129" s="13"/>
    </row>
    <row r="130" spans="3:3" x14ac:dyDescent="0.45">
      <c r="C130" s="13"/>
    </row>
    <row r="131" spans="3:3" x14ac:dyDescent="0.45">
      <c r="C131" s="13"/>
    </row>
    <row r="132" spans="3:3" x14ac:dyDescent="0.45">
      <c r="C132" s="13"/>
    </row>
    <row r="133" spans="3:3" x14ac:dyDescent="0.45">
      <c r="C133" s="13"/>
    </row>
    <row r="134" spans="3:3" x14ac:dyDescent="0.45">
      <c r="C134" s="13"/>
    </row>
    <row r="135" spans="3:3" x14ac:dyDescent="0.45">
      <c r="C135" s="13"/>
    </row>
    <row r="136" spans="3:3" x14ac:dyDescent="0.45">
      <c r="C136" s="13"/>
    </row>
    <row r="137" spans="3:3" x14ac:dyDescent="0.45">
      <c r="C137" s="13"/>
    </row>
    <row r="138" spans="3:3" x14ac:dyDescent="0.45">
      <c r="C138" s="13"/>
    </row>
    <row r="139" spans="3:3" x14ac:dyDescent="0.45">
      <c r="C139" s="13"/>
    </row>
    <row r="140" spans="3:3" x14ac:dyDescent="0.45">
      <c r="C140" s="13"/>
    </row>
    <row r="141" spans="3:3" x14ac:dyDescent="0.45">
      <c r="C141" s="13"/>
    </row>
    <row r="142" spans="3:3" x14ac:dyDescent="0.45">
      <c r="C142" s="13"/>
    </row>
    <row r="143" spans="3:3" x14ac:dyDescent="0.45">
      <c r="C143" s="13"/>
    </row>
    <row r="144" spans="3:3" x14ac:dyDescent="0.45">
      <c r="C144" s="13"/>
    </row>
    <row r="145" spans="3:3" x14ac:dyDescent="0.45">
      <c r="C145" s="13"/>
    </row>
    <row r="146" spans="3:3" x14ac:dyDescent="0.45">
      <c r="C146" s="13"/>
    </row>
    <row r="147" spans="3:3" x14ac:dyDescent="0.45">
      <c r="C147" s="13"/>
    </row>
    <row r="148" spans="3:3" x14ac:dyDescent="0.45">
      <c r="C148" s="13"/>
    </row>
    <row r="149" spans="3:3" x14ac:dyDescent="0.45">
      <c r="C149" s="13"/>
    </row>
    <row r="150" spans="3:3" x14ac:dyDescent="0.45">
      <c r="C150" s="13"/>
    </row>
    <row r="151" spans="3:3" x14ac:dyDescent="0.45">
      <c r="C151" s="13"/>
    </row>
    <row r="152" spans="3:3" x14ac:dyDescent="0.45">
      <c r="C152" s="13"/>
    </row>
    <row r="153" spans="3:3" x14ac:dyDescent="0.45">
      <c r="C153" s="13"/>
    </row>
    <row r="154" spans="3:3" x14ac:dyDescent="0.45">
      <c r="C154" s="13"/>
    </row>
    <row r="155" spans="3:3" x14ac:dyDescent="0.45">
      <c r="C155" s="13"/>
    </row>
    <row r="156" spans="3:3" x14ac:dyDescent="0.45">
      <c r="C156" s="13"/>
    </row>
    <row r="157" spans="3:3" x14ac:dyDescent="0.45">
      <c r="C157" s="13"/>
    </row>
    <row r="158" spans="3:3" x14ac:dyDescent="0.45">
      <c r="C158" s="13"/>
    </row>
    <row r="159" spans="3:3" x14ac:dyDescent="0.45">
      <c r="C159" s="13"/>
    </row>
    <row r="160" spans="3:3" x14ac:dyDescent="0.45">
      <c r="C160" s="13"/>
    </row>
    <row r="161" spans="3:3" x14ac:dyDescent="0.45">
      <c r="C161" s="13"/>
    </row>
    <row r="162" spans="3:3" x14ac:dyDescent="0.45">
      <c r="C162" s="13"/>
    </row>
    <row r="163" spans="3:3" x14ac:dyDescent="0.45">
      <c r="C163" s="13"/>
    </row>
    <row r="164" spans="3:3" x14ac:dyDescent="0.45">
      <c r="C164" s="13"/>
    </row>
  </sheetData>
  <printOptions gridLines="1"/>
  <pageMargins left="0.7" right="0.7" top="0.75" bottom="0.75" header="0.3" footer="0.3"/>
  <pageSetup scale="49" orientation="landscape" horizontalDpi="300" verticalDpi="300" r:id="rId1"/>
  <headerFooter>
    <oddHeader>&amp;L&amp;D&amp;C&amp;T&amp;R&amp;Z&amp;F</oddHeader>
    <oddFooter>&amp;LCW&amp;CPage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</vt:lpstr>
      <vt:lpstr>sched!Print_Area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cdub</cp:lastModifiedBy>
  <cp:lastPrinted>2016-10-08T16:09:08Z</cp:lastPrinted>
  <dcterms:created xsi:type="dcterms:W3CDTF">2010-09-18T15:58:57Z</dcterms:created>
  <dcterms:modified xsi:type="dcterms:W3CDTF">2019-03-25T22:48:09Z</dcterms:modified>
</cp:coreProperties>
</file>