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Gestion-Del-Proyecto\"/>
    </mc:Choice>
  </mc:AlternateContent>
  <bookViews>
    <workbookView xWindow="0" yWindow="0" windowWidth="20490" windowHeight="7755"/>
  </bookViews>
  <sheets>
    <sheet name="Gastos" sheetId="1" r:id="rId1"/>
  </sheets>
  <definedNames>
    <definedName name="_xlnm._FilterDatabase" localSheetId="0" hidden="1">Gastos!$A$1:$H$200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I33" i="1" s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I102" i="1" s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E117" i="1"/>
  <c r="I117" i="1" s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E4" i="1" s="1"/>
  <c r="I4" i="1" s="1"/>
  <c r="K12" i="1"/>
  <c r="K13" i="1"/>
  <c r="K14" i="1"/>
  <c r="K17" i="1"/>
  <c r="J9" i="1" l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I17" i="1"/>
  <c r="I16" i="1"/>
  <c r="I15" i="1"/>
  <c r="I14" i="1"/>
  <c r="I13" i="1"/>
  <c r="I12" i="1"/>
  <c r="J203" i="1" l="1"/>
  <c r="I203" i="1"/>
  <c r="K203" i="1"/>
</calcChain>
</file>

<file path=xl/sharedStrings.xml><?xml version="1.0" encoding="utf-8"?>
<sst xmlns="http://schemas.openxmlformats.org/spreadsheetml/2006/main" count="26" uniqueCount="23">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</sst>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164" fontId="0" fillId="0" borderId="8" xfId="1" applyNumberFormat="1" applyFont="1" applyBorder="1"/>
    <xf numFmtId="0" fontId="3" fillId="2" borderId="4" xfId="0" applyFont="1" applyFill="1" applyBorder="1"/>
    <xf numFmtId="0" fontId="3" fillId="2" borderId="5" xfId="0" applyFont="1" applyFill="1" applyBorder="1"/>
    <xf numFmtId="164" fontId="3" fillId="2" borderId="5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3" borderId="1" xfId="0" applyFill="1" applyBorder="1"/>
    <xf numFmtId="164" fontId="3" fillId="2" borderId="6" xfId="1" applyNumberFormat="1" applyFont="1" applyFill="1" applyBorder="1"/>
    <xf numFmtId="164" fontId="0" fillId="0" borderId="3" xfId="1" applyNumberFormat="1" applyFont="1" applyBorder="1"/>
    <xf numFmtId="164" fontId="0" fillId="0" borderId="9" xfId="1" applyNumberFormat="1" applyFont="1" applyBorder="1"/>
    <xf numFmtId="164" fontId="0" fillId="3" borderId="1" xfId="1" applyNumberFormat="1" applyFont="1" applyFill="1" applyBorder="1"/>
    <xf numFmtId="0" fontId="4" fillId="0" borderId="1" xfId="2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K200" totalsRowShown="0" headerRowDxfId="4" headerRowBorderDxfId="14" tableBorderDxfId="15" totalsRowBorderDxfId="13">
  <autoFilter ref="A1:K200"/>
  <tableColumns count="11">
    <tableColumn id="1" name="Nombre" dataDxfId="12"/>
    <tableColumn id="2" name="Soporte y/o comentarios" dataDxfId="11"/>
    <tableColumn id="3" name="Valor en Dolares" dataDxfId="10" dataCellStyle="Moneda"/>
    <tableColumn id="4" name="Valor en Pesos total" dataDxfId="9" dataCellStyle="Moneda"/>
    <tableColumn id="8" name="Valor por persona" dataDxfId="8" dataCellStyle="Moneda">
      <calculatedColumnFormula>Tabla2[[#This Row],[Valor en Pesos total]]/3</calculatedColumnFormula>
    </tableColumn>
    <tableColumn id="5" name="Andres" dataDxfId="7"/>
    <tableColumn id="6" name="Luzbin" dataDxfId="6"/>
    <tableColumn id="7" name="Zurdo" dataDxfId="5"/>
    <tableColumn id="9" name="Andres Debe" dataDxfId="3" dataCellStyle="Moneda">
      <calculatedColumnFormula>IF(Tabla2[[#This Row],[Andres]]=1,0,Tabla2[[#This Row],[Valor por persona]])</calculatedColumnFormula>
    </tableColumn>
    <tableColumn id="10" name="Luzbin Debe" dataDxfId="2" dataCellStyle="Moneda">
      <calculatedColumnFormula>IF(Tabla2[[#This Row],[Luzbin]]=1,0,Tabla2[[#This Row],[Valor por persona]])</calculatedColumnFormula>
    </tableColumn>
    <tableColumn id="11" name="Zurdo Debe" dataDxfId="1" dataCellStyle="Moneda">
      <calculatedColumnFormula>IF(Tabla2[[#This Row],[Zurdo]]=1,0,Tabla2[[#This Row],[Valor por persona]])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Documentos%20Adionales\Factura%20Claro.pdf" TargetMode="External"/><Relationship Id="rId2" Type="http://schemas.openxmlformats.org/officeDocument/2006/relationships/hyperlink" Target="Documentos%20Adionales\Primer_Pedido_Digikey.pdf" TargetMode="External"/><Relationship Id="rId1" Type="http://schemas.openxmlformats.org/officeDocument/2006/relationships/hyperlink" Target="Documentos%20Adionales\Avantel_abril.jpeg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Documentos%20Adionales\FACTURA%20LifeCareSolu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3"/>
  <sheetViews>
    <sheetView tabSelected="1" topLeftCell="B1" workbookViewId="0">
      <selection activeCell="J6" sqref="J6"/>
    </sheetView>
  </sheetViews>
  <sheetFormatPr baseColWidth="10" defaultRowHeight="15" x14ac:dyDescent="0.25"/>
  <cols>
    <col min="1" max="1" width="31.42578125" customWidth="1"/>
    <col min="2" max="2" width="52.7109375" customWidth="1"/>
    <col min="3" max="3" width="19.42578125" style="1" bestFit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</cols>
  <sheetData>
    <row r="1" spans="1:11" x14ac:dyDescent="0.25">
      <c r="A1" s="8" t="s">
        <v>6</v>
      </c>
      <c r="B1" s="9" t="s">
        <v>20</v>
      </c>
      <c r="C1" s="1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7" t="s">
        <v>14</v>
      </c>
    </row>
    <row r="2" spans="1:11" x14ac:dyDescent="0.25">
      <c r="A2" s="4" t="s">
        <v>8</v>
      </c>
      <c r="B2" s="21" t="s">
        <v>17</v>
      </c>
      <c r="C2" s="3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18">
        <f>IF(Tabla2[[#This Row],[Zurdo]]=1,0,Tabla2[[#This Row],[Valor por persona]])</f>
        <v>0</v>
      </c>
    </row>
    <row r="3" spans="1:11" x14ac:dyDescent="0.25">
      <c r="A3" s="4" t="s">
        <v>5</v>
      </c>
      <c r="B3" s="2" t="s">
        <v>16</v>
      </c>
      <c r="C3" s="3" t="s">
        <v>7</v>
      </c>
      <c r="D3" s="3">
        <v>12000</v>
      </c>
      <c r="E3" s="3">
        <f>Tabla2[[#This Row],[Valor en Pesos total]]/3</f>
        <v>4000</v>
      </c>
      <c r="F3" s="12">
        <v>0</v>
      </c>
      <c r="G3" s="12">
        <v>1</v>
      </c>
      <c r="H3" s="12">
        <v>0</v>
      </c>
      <c r="I3" s="3">
        <f>IF(Tabla2[[#This Row],[Andres]]=1,0,Tabla2[[#This Row],[Valor por persona]])</f>
        <v>4000</v>
      </c>
      <c r="J3" s="3">
        <f>IF(Tabla2[[#This Row],[Luzbin]]=1,0,Tabla2[[#This Row],[Valor por persona]])</f>
        <v>0</v>
      </c>
      <c r="K3" s="18">
        <f>IF(Tabla2[[#This Row],[Zurdo]]=1,0,Tabla2[[#This Row],[Valor por persona]])</f>
        <v>4000</v>
      </c>
    </row>
    <row r="4" spans="1:11" x14ac:dyDescent="0.25">
      <c r="A4" s="4" t="s">
        <v>3</v>
      </c>
      <c r="B4" s="21" t="s">
        <v>18</v>
      </c>
      <c r="C4" s="3">
        <v>47</v>
      </c>
      <c r="D4" s="3">
        <f>C4*3000</f>
        <v>141000</v>
      </c>
      <c r="E4" s="3">
        <f>Tabla2[[#This Row],[Valor en Pesos total]]/3</f>
        <v>47000</v>
      </c>
      <c r="F4" s="12">
        <v>0</v>
      </c>
      <c r="G4" s="12">
        <v>1</v>
      </c>
      <c r="H4" s="12">
        <v>0</v>
      </c>
      <c r="I4" s="3">
        <f>IF(Tabla2[[#This Row],[Andres]]=1,0,Tabla2[[#This Row],[Valor por persona]])</f>
        <v>47000</v>
      </c>
      <c r="J4" s="3">
        <f>IF(Tabla2[[#This Row],[Luzbin]]=1,0,Tabla2[[#This Row],[Valor por persona]])</f>
        <v>0</v>
      </c>
      <c r="K4" s="18">
        <f>IF(Tabla2[[#This Row],[Zurdo]]=1,0,Tabla2[[#This Row],[Valor por persona]])</f>
        <v>47000</v>
      </c>
    </row>
    <row r="5" spans="1:11" x14ac:dyDescent="0.25">
      <c r="A5" s="4" t="s">
        <v>4</v>
      </c>
      <c r="B5" s="21" t="s">
        <v>19</v>
      </c>
      <c r="C5" s="3" t="s">
        <v>7</v>
      </c>
      <c r="D5" s="3">
        <v>31100</v>
      </c>
      <c r="E5" s="3">
        <f>Tabla2[[#This Row],[Valor en Pesos total]]/3</f>
        <v>10366.666666666666</v>
      </c>
      <c r="F5" s="12">
        <v>0</v>
      </c>
      <c r="G5" s="12">
        <v>1</v>
      </c>
      <c r="H5" s="12">
        <v>0</v>
      </c>
      <c r="I5" s="3">
        <f>IF(Tabla2[[#This Row],[Andres]]=1,0,Tabla2[[#This Row],[Valor por persona]])</f>
        <v>10366.666666666666</v>
      </c>
      <c r="J5" s="3">
        <f>IF(Tabla2[[#This Row],[Luzbin]]=1,0,Tabla2[[#This Row],[Valor por persona]])</f>
        <v>0</v>
      </c>
      <c r="K5" s="18">
        <f>IF(Tabla2[[#This Row],[Zurdo]]=1,0,Tabla2[[#This Row],[Valor por persona]])</f>
        <v>10366.666666666666</v>
      </c>
    </row>
    <row r="6" spans="1:11" x14ac:dyDescent="0.25">
      <c r="A6" s="4" t="s">
        <v>21</v>
      </c>
      <c r="B6" s="21" t="s">
        <v>22</v>
      </c>
      <c r="C6" s="3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18">
        <f>IF(Tabla2[[#This Row],[Zurdo]]=1,0,Tabla2[[#This Row],[Valor por persona]])</f>
        <v>0</v>
      </c>
    </row>
    <row r="7" spans="1:11" x14ac:dyDescent="0.25">
      <c r="A7" s="4"/>
      <c r="B7" s="2"/>
      <c r="C7" s="3"/>
      <c r="D7" s="3"/>
      <c r="E7" s="3">
        <f>Tabla2[[#This Row],[Valor en Pesos total]]/3</f>
        <v>0</v>
      </c>
      <c r="F7" s="12"/>
      <c r="G7" s="12"/>
      <c r="H7" s="12"/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18">
        <f>IF(Tabla2[[#This Row],[Zurdo]]=1,0,Tabla2[[#This Row],[Valor por persona]])</f>
        <v>0</v>
      </c>
    </row>
    <row r="8" spans="1:11" x14ac:dyDescent="0.25">
      <c r="A8" s="4"/>
      <c r="B8" s="2"/>
      <c r="C8" s="3"/>
      <c r="D8" s="3"/>
      <c r="E8" s="3">
        <f>Tabla2[[#This Row],[Valor en Pesos total]]/3</f>
        <v>0</v>
      </c>
      <c r="F8" s="12"/>
      <c r="G8" s="12"/>
      <c r="H8" s="12"/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18">
        <f>IF(Tabla2[[#This Row],[Zurdo]]=1,0,Tabla2[[#This Row],[Valor por persona]])</f>
        <v>0</v>
      </c>
    </row>
    <row r="9" spans="1:11" x14ac:dyDescent="0.25">
      <c r="A9" s="4"/>
      <c r="B9" s="2"/>
      <c r="C9" s="3"/>
      <c r="D9" s="3"/>
      <c r="E9" s="3">
        <f>Tabla2[[#This Row],[Valor en Pesos total]]/3</f>
        <v>0</v>
      </c>
      <c r="F9" s="12"/>
      <c r="G9" s="12"/>
      <c r="H9" s="12"/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18">
        <f>IF(Tabla2[[#This Row],[Zurdo]]=1,0,Tabla2[[#This Row],[Valor por persona]])</f>
        <v>0</v>
      </c>
    </row>
    <row r="10" spans="1:11" x14ac:dyDescent="0.25">
      <c r="A10" s="4"/>
      <c r="B10" s="2"/>
      <c r="C10" s="3"/>
      <c r="D10" s="3"/>
      <c r="E10" s="3">
        <f>Tabla2[[#This Row],[Valor en Pesos total]]/3</f>
        <v>0</v>
      </c>
      <c r="F10" s="12"/>
      <c r="G10" s="12"/>
      <c r="H10" s="12"/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18">
        <f>IF(Tabla2[[#This Row],[Zurdo]]=1,0,Tabla2[[#This Row],[Valor por persona]])</f>
        <v>0</v>
      </c>
    </row>
    <row r="11" spans="1:11" x14ac:dyDescent="0.25">
      <c r="A11" s="4"/>
      <c r="B11" s="2"/>
      <c r="C11" s="3"/>
      <c r="D11" s="3"/>
      <c r="E11" s="3">
        <f>Tabla2[[#This Row],[Valor en Pesos total]]/3</f>
        <v>0</v>
      </c>
      <c r="F11" s="12"/>
      <c r="G11" s="12"/>
      <c r="H11" s="12"/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18">
        <f>IF(Tabla2[[#This Row],[Zurdo]]=1,0,Tabla2[[#This Row],[Valor por persona]])</f>
        <v>0</v>
      </c>
    </row>
    <row r="12" spans="1:11" x14ac:dyDescent="0.25">
      <c r="A12" s="4"/>
      <c r="B12" s="2"/>
      <c r="C12" s="3"/>
      <c r="D12" s="3"/>
      <c r="E12" s="3">
        <f>Tabla2[[#This Row],[Valor en Pesos total]]/3</f>
        <v>0</v>
      </c>
      <c r="F12" s="12"/>
      <c r="G12" s="12"/>
      <c r="H12" s="12"/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18">
        <f>IF(Tabla2[[#This Row],[Zurdo]]=1,0,Tabla2[[#This Row],[Valor por persona]])</f>
        <v>0</v>
      </c>
    </row>
    <row r="13" spans="1:11" x14ac:dyDescent="0.25">
      <c r="A13" s="4"/>
      <c r="B13" s="2"/>
      <c r="C13" s="3"/>
      <c r="D13" s="3"/>
      <c r="E13" s="3">
        <f>Tabla2[[#This Row],[Valor en Pesos total]]/3</f>
        <v>0</v>
      </c>
      <c r="F13" s="12"/>
      <c r="G13" s="12"/>
      <c r="H13" s="12"/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18">
        <f>IF(Tabla2[[#This Row],[Zurdo]]=1,0,Tabla2[[#This Row],[Valor por persona]])</f>
        <v>0</v>
      </c>
    </row>
    <row r="14" spans="1:11" x14ac:dyDescent="0.25">
      <c r="A14" s="4"/>
      <c r="B14" s="2"/>
      <c r="C14" s="3"/>
      <c r="D14" s="3"/>
      <c r="E14" s="3">
        <f>Tabla2[[#This Row],[Valor en Pesos total]]/3</f>
        <v>0</v>
      </c>
      <c r="F14" s="12"/>
      <c r="G14" s="12"/>
      <c r="H14" s="12"/>
      <c r="I14" s="3">
        <f>IF(Tabla2[[#This Row],[Andres]]=1,0,Tabla2[[#This Row],[Valor por persona]])</f>
        <v>0</v>
      </c>
      <c r="J14" s="3">
        <f>IF(Tabla2[[#This Row],[Luzbin]]=1,0,Tabla2[[#This Row],[Valor por persona]])</f>
        <v>0</v>
      </c>
      <c r="K14" s="18">
        <f>IF(Tabla2[[#This Row],[Zurdo]]=1,0,Tabla2[[#This Row],[Valor por persona]])</f>
        <v>0</v>
      </c>
    </row>
    <row r="15" spans="1:11" x14ac:dyDescent="0.25">
      <c r="A15" s="4"/>
      <c r="B15" s="2"/>
      <c r="C15" s="3"/>
      <c r="D15" s="3"/>
      <c r="E15" s="3">
        <f>Tabla2[[#This Row],[Valor en Pesos total]]/3</f>
        <v>0</v>
      </c>
      <c r="F15" s="12"/>
      <c r="G15" s="12"/>
      <c r="H15" s="12"/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18">
        <f>IF(Tabla2[[#This Row],[Zurdo]]=1,0,Tabla2[[#This Row],[Valor por persona]])</f>
        <v>0</v>
      </c>
    </row>
    <row r="16" spans="1:11" x14ac:dyDescent="0.25">
      <c r="A16" s="4"/>
      <c r="B16" s="2"/>
      <c r="C16" s="3"/>
      <c r="D16" s="3"/>
      <c r="E16" s="3">
        <f>Tabla2[[#This Row],[Valor en Pesos total]]/3</f>
        <v>0</v>
      </c>
      <c r="F16" s="12"/>
      <c r="G16" s="12"/>
      <c r="H16" s="12"/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18">
        <f>IF(Tabla2[[#This Row],[Zurdo]]=1,0,Tabla2[[#This Row],[Valor por persona]])</f>
        <v>0</v>
      </c>
    </row>
    <row r="17" spans="1:11" x14ac:dyDescent="0.25">
      <c r="A17" s="4"/>
      <c r="B17" s="2"/>
      <c r="C17" s="3"/>
      <c r="D17" s="3"/>
      <c r="E17" s="3">
        <f>Tabla2[[#This Row],[Valor en Pesos total]]/3</f>
        <v>0</v>
      </c>
      <c r="F17" s="12"/>
      <c r="G17" s="12"/>
      <c r="H17" s="12"/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18">
        <f>IF(Tabla2[[#This Row],[Zurdo]]=1,0,Tabla2[[#This Row],[Valor por persona]])</f>
        <v>0</v>
      </c>
    </row>
    <row r="18" spans="1:11" x14ac:dyDescent="0.25">
      <c r="A18" s="4"/>
      <c r="B18" s="2"/>
      <c r="C18" s="3"/>
      <c r="D18" s="3"/>
      <c r="E18" s="3">
        <f>Tabla2[[#This Row],[Valor en Pesos total]]/3</f>
        <v>0</v>
      </c>
      <c r="F18" s="13"/>
      <c r="G18" s="13"/>
      <c r="H18" s="13"/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18">
        <f>IF(Tabla2[[#This Row],[Zurdo]]=1,0,Tabla2[[#This Row],[Valor por persona]])</f>
        <v>0</v>
      </c>
    </row>
    <row r="19" spans="1:11" x14ac:dyDescent="0.25">
      <c r="A19" s="4"/>
      <c r="B19" s="2"/>
      <c r="C19" s="3"/>
      <c r="D19" s="3"/>
      <c r="E19" s="3">
        <f>Tabla2[[#This Row],[Valor en Pesos total]]/3</f>
        <v>0</v>
      </c>
      <c r="F19" s="13"/>
      <c r="G19" s="13"/>
      <c r="H19" s="13"/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18">
        <f>IF(Tabla2[[#This Row],[Zurdo]]=1,0,Tabla2[[#This Row],[Valor por persona]])</f>
        <v>0</v>
      </c>
    </row>
    <row r="20" spans="1:11" x14ac:dyDescent="0.25">
      <c r="A20" s="4"/>
      <c r="B20" s="2"/>
      <c r="C20" s="3"/>
      <c r="D20" s="3"/>
      <c r="E20" s="3">
        <f>Tabla2[[#This Row],[Valor en Pesos total]]/3</f>
        <v>0</v>
      </c>
      <c r="F20" s="13"/>
      <c r="G20" s="13"/>
      <c r="H20" s="13"/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18">
        <f>IF(Tabla2[[#This Row],[Zurdo]]=1,0,Tabla2[[#This Row],[Valor por persona]])</f>
        <v>0</v>
      </c>
    </row>
    <row r="21" spans="1:11" hidden="1" x14ac:dyDescent="0.25">
      <c r="A21" s="4"/>
      <c r="B21" s="2"/>
      <c r="C21" s="3"/>
      <c r="D21" s="3"/>
      <c r="E21" s="3">
        <f>Tabla2[[#This Row],[Valor en Pesos total]]/3</f>
        <v>0</v>
      </c>
      <c r="F21" s="13"/>
      <c r="G21" s="13"/>
      <c r="H21" s="13"/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18">
        <f>IF(Tabla2[[#This Row],[Zurdo]]=1,0,Tabla2[[#This Row],[Valor por persona]])</f>
        <v>0</v>
      </c>
    </row>
    <row r="22" spans="1:11" hidden="1" x14ac:dyDescent="0.25">
      <c r="A22" s="4"/>
      <c r="B22" s="2"/>
      <c r="C22" s="3"/>
      <c r="D22" s="3"/>
      <c r="E22" s="3">
        <f>Tabla2[[#This Row],[Valor en Pesos total]]/3</f>
        <v>0</v>
      </c>
      <c r="F22" s="13"/>
      <c r="G22" s="13"/>
      <c r="H22" s="13"/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18">
        <f>IF(Tabla2[[#This Row],[Zurdo]]=1,0,Tabla2[[#This Row],[Valor por persona]])</f>
        <v>0</v>
      </c>
    </row>
    <row r="23" spans="1:11" hidden="1" x14ac:dyDescent="0.25">
      <c r="A23" s="4"/>
      <c r="B23" s="2"/>
      <c r="C23" s="3"/>
      <c r="D23" s="3"/>
      <c r="E23" s="3">
        <f>Tabla2[[#This Row],[Valor en Pesos total]]/3</f>
        <v>0</v>
      </c>
      <c r="F23" s="13"/>
      <c r="G23" s="13"/>
      <c r="H23" s="13"/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18">
        <f>IF(Tabla2[[#This Row],[Zurdo]]=1,0,Tabla2[[#This Row],[Valor por persona]])</f>
        <v>0</v>
      </c>
    </row>
    <row r="24" spans="1:11" hidden="1" x14ac:dyDescent="0.25">
      <c r="A24" s="4"/>
      <c r="B24" s="2"/>
      <c r="C24" s="3"/>
      <c r="D24" s="3"/>
      <c r="E24" s="3">
        <f>Tabla2[[#This Row],[Valor en Pesos total]]/3</f>
        <v>0</v>
      </c>
      <c r="F24" s="13"/>
      <c r="G24" s="13"/>
      <c r="H24" s="13"/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18">
        <f>IF(Tabla2[[#This Row],[Zurdo]]=1,0,Tabla2[[#This Row],[Valor por persona]])</f>
        <v>0</v>
      </c>
    </row>
    <row r="25" spans="1:11" hidden="1" x14ac:dyDescent="0.25">
      <c r="A25" s="4"/>
      <c r="B25" s="2"/>
      <c r="C25" s="3"/>
      <c r="D25" s="3"/>
      <c r="E25" s="3">
        <f>Tabla2[[#This Row],[Valor en Pesos total]]/3</f>
        <v>0</v>
      </c>
      <c r="F25" s="13"/>
      <c r="G25" s="13"/>
      <c r="H25" s="13"/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18">
        <f>IF(Tabla2[[#This Row],[Zurdo]]=1,0,Tabla2[[#This Row],[Valor por persona]])</f>
        <v>0</v>
      </c>
    </row>
    <row r="26" spans="1:11" hidden="1" x14ac:dyDescent="0.25">
      <c r="A26" s="4"/>
      <c r="B26" s="2"/>
      <c r="C26" s="3"/>
      <c r="D26" s="3"/>
      <c r="E26" s="3">
        <f>Tabla2[[#This Row],[Valor en Pesos total]]/3</f>
        <v>0</v>
      </c>
      <c r="F26" s="13"/>
      <c r="G26" s="13"/>
      <c r="H26" s="13"/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18">
        <f>IF(Tabla2[[#This Row],[Zurdo]]=1,0,Tabla2[[#This Row],[Valor por persona]])</f>
        <v>0</v>
      </c>
    </row>
    <row r="27" spans="1:11" hidden="1" x14ac:dyDescent="0.25">
      <c r="A27" s="4"/>
      <c r="B27" s="2"/>
      <c r="C27" s="3"/>
      <c r="D27" s="3"/>
      <c r="E27" s="3">
        <f>Tabla2[[#This Row],[Valor en Pesos total]]/3</f>
        <v>0</v>
      </c>
      <c r="F27" s="13"/>
      <c r="G27" s="13"/>
      <c r="H27" s="13"/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18">
        <f>IF(Tabla2[[#This Row],[Zurdo]]=1,0,Tabla2[[#This Row],[Valor por persona]])</f>
        <v>0</v>
      </c>
    </row>
    <row r="28" spans="1:11" hidden="1" x14ac:dyDescent="0.25">
      <c r="A28" s="4"/>
      <c r="B28" s="2"/>
      <c r="C28" s="3"/>
      <c r="D28" s="3"/>
      <c r="E28" s="3">
        <f>Tabla2[[#This Row],[Valor en Pesos total]]/3</f>
        <v>0</v>
      </c>
      <c r="F28" s="13"/>
      <c r="G28" s="13"/>
      <c r="H28" s="13"/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18">
        <f>IF(Tabla2[[#This Row],[Zurdo]]=1,0,Tabla2[[#This Row],[Valor por persona]])</f>
        <v>0</v>
      </c>
    </row>
    <row r="29" spans="1:11" hidden="1" x14ac:dyDescent="0.25">
      <c r="A29" s="4"/>
      <c r="B29" s="2"/>
      <c r="C29" s="3"/>
      <c r="D29" s="3"/>
      <c r="E29" s="3">
        <f>Tabla2[[#This Row],[Valor en Pesos total]]/3</f>
        <v>0</v>
      </c>
      <c r="F29" s="13"/>
      <c r="G29" s="13"/>
      <c r="H29" s="13"/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18">
        <f>IF(Tabla2[[#This Row],[Zurdo]]=1,0,Tabla2[[#This Row],[Valor por persona]])</f>
        <v>0</v>
      </c>
    </row>
    <row r="30" spans="1:11" hidden="1" x14ac:dyDescent="0.25">
      <c r="A30" s="4"/>
      <c r="B30" s="2"/>
      <c r="C30" s="3"/>
      <c r="D30" s="3"/>
      <c r="E30" s="3">
        <f>Tabla2[[#This Row],[Valor en Pesos total]]/3</f>
        <v>0</v>
      </c>
      <c r="F30" s="13"/>
      <c r="G30" s="13"/>
      <c r="H30" s="13"/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18">
        <f>IF(Tabla2[[#This Row],[Zurdo]]=1,0,Tabla2[[#This Row],[Valor por persona]])</f>
        <v>0</v>
      </c>
    </row>
    <row r="31" spans="1:11" hidden="1" x14ac:dyDescent="0.25">
      <c r="A31" s="4"/>
      <c r="B31" s="2"/>
      <c r="C31" s="3"/>
      <c r="D31" s="3"/>
      <c r="E31" s="3">
        <f>Tabla2[[#This Row],[Valor en Pesos total]]/3</f>
        <v>0</v>
      </c>
      <c r="F31" s="13"/>
      <c r="G31" s="13"/>
      <c r="H31" s="13"/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18">
        <f>IF(Tabla2[[#This Row],[Zurdo]]=1,0,Tabla2[[#This Row],[Valor por persona]])</f>
        <v>0</v>
      </c>
    </row>
    <row r="32" spans="1:11" hidden="1" x14ac:dyDescent="0.25">
      <c r="A32" s="4"/>
      <c r="B32" s="2"/>
      <c r="C32" s="3"/>
      <c r="D32" s="3"/>
      <c r="E32" s="3">
        <f>Tabla2[[#This Row],[Valor en Pesos total]]/3</f>
        <v>0</v>
      </c>
      <c r="F32" s="13"/>
      <c r="G32" s="13"/>
      <c r="H32" s="13"/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18">
        <f>IF(Tabla2[[#This Row],[Zurdo]]=1,0,Tabla2[[#This Row],[Valor por persona]])</f>
        <v>0</v>
      </c>
    </row>
    <row r="33" spans="1:11" hidden="1" x14ac:dyDescent="0.25">
      <c r="A33" s="4"/>
      <c r="B33" s="2"/>
      <c r="C33" s="3"/>
      <c r="D33" s="3"/>
      <c r="E33" s="3">
        <f>Tabla2[[#This Row],[Valor en Pesos total]]/3</f>
        <v>0</v>
      </c>
      <c r="F33" s="13"/>
      <c r="G33" s="13"/>
      <c r="H33" s="13"/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18">
        <f>IF(Tabla2[[#This Row],[Zurdo]]=1,0,Tabla2[[#This Row],[Valor por persona]])</f>
        <v>0</v>
      </c>
    </row>
    <row r="34" spans="1:11" hidden="1" x14ac:dyDescent="0.25">
      <c r="A34" s="4"/>
      <c r="B34" s="2"/>
      <c r="C34" s="3"/>
      <c r="D34" s="3"/>
      <c r="E34" s="3">
        <f>Tabla2[[#This Row],[Valor en Pesos total]]/3</f>
        <v>0</v>
      </c>
      <c r="F34" s="13"/>
      <c r="G34" s="13"/>
      <c r="H34" s="13"/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18">
        <f>IF(Tabla2[[#This Row],[Zurdo]]=1,0,Tabla2[[#This Row],[Valor por persona]])</f>
        <v>0</v>
      </c>
    </row>
    <row r="35" spans="1:11" hidden="1" x14ac:dyDescent="0.25">
      <c r="A35" s="4"/>
      <c r="B35" s="2"/>
      <c r="C35" s="3"/>
      <c r="D35" s="3"/>
      <c r="E35" s="3">
        <f>Tabla2[[#This Row],[Valor en Pesos total]]/3</f>
        <v>0</v>
      </c>
      <c r="F35" s="13"/>
      <c r="G35" s="13"/>
      <c r="H35" s="13"/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18">
        <f>IF(Tabla2[[#This Row],[Zurdo]]=1,0,Tabla2[[#This Row],[Valor por persona]])</f>
        <v>0</v>
      </c>
    </row>
    <row r="36" spans="1:11" hidden="1" x14ac:dyDescent="0.25">
      <c r="A36" s="4"/>
      <c r="B36" s="2"/>
      <c r="C36" s="3"/>
      <c r="D36" s="3"/>
      <c r="E36" s="3">
        <f>Tabla2[[#This Row],[Valor en Pesos total]]/3</f>
        <v>0</v>
      </c>
      <c r="F36" s="13"/>
      <c r="G36" s="13"/>
      <c r="H36" s="13"/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18">
        <f>IF(Tabla2[[#This Row],[Zurdo]]=1,0,Tabla2[[#This Row],[Valor por persona]])</f>
        <v>0</v>
      </c>
    </row>
    <row r="37" spans="1:11" hidden="1" x14ac:dyDescent="0.25">
      <c r="A37" s="4"/>
      <c r="B37" s="2"/>
      <c r="C37" s="3"/>
      <c r="D37" s="3"/>
      <c r="E37" s="3">
        <f>Tabla2[[#This Row],[Valor en Pesos total]]/3</f>
        <v>0</v>
      </c>
      <c r="F37" s="13"/>
      <c r="G37" s="13"/>
      <c r="H37" s="13"/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18">
        <f>IF(Tabla2[[#This Row],[Zurdo]]=1,0,Tabla2[[#This Row],[Valor por persona]])</f>
        <v>0</v>
      </c>
    </row>
    <row r="38" spans="1:11" hidden="1" x14ac:dyDescent="0.25">
      <c r="A38" s="4"/>
      <c r="B38" s="2"/>
      <c r="C38" s="3"/>
      <c r="D38" s="3"/>
      <c r="E38" s="3">
        <f>Tabla2[[#This Row],[Valor en Pesos total]]/3</f>
        <v>0</v>
      </c>
      <c r="F38" s="13"/>
      <c r="G38" s="13"/>
      <c r="H38" s="13"/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18">
        <f>IF(Tabla2[[#This Row],[Zurdo]]=1,0,Tabla2[[#This Row],[Valor por persona]])</f>
        <v>0</v>
      </c>
    </row>
    <row r="39" spans="1:11" hidden="1" x14ac:dyDescent="0.25">
      <c r="A39" s="4"/>
      <c r="B39" s="2"/>
      <c r="C39" s="3"/>
      <c r="D39" s="3"/>
      <c r="E39" s="3">
        <f>Tabla2[[#This Row],[Valor en Pesos total]]/3</f>
        <v>0</v>
      </c>
      <c r="F39" s="13"/>
      <c r="G39" s="13"/>
      <c r="H39" s="13"/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18">
        <f>IF(Tabla2[[#This Row],[Zurdo]]=1,0,Tabla2[[#This Row],[Valor por persona]])</f>
        <v>0</v>
      </c>
    </row>
    <row r="40" spans="1:11" hidden="1" x14ac:dyDescent="0.25">
      <c r="A40" s="4"/>
      <c r="B40" s="2"/>
      <c r="C40" s="3"/>
      <c r="D40" s="3"/>
      <c r="E40" s="3">
        <f>Tabla2[[#This Row],[Valor en Pesos total]]/3</f>
        <v>0</v>
      </c>
      <c r="F40" s="13"/>
      <c r="G40" s="13"/>
      <c r="H40" s="13"/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18">
        <f>IF(Tabla2[[#This Row],[Zurdo]]=1,0,Tabla2[[#This Row],[Valor por persona]])</f>
        <v>0</v>
      </c>
    </row>
    <row r="41" spans="1:11" hidden="1" x14ac:dyDescent="0.25">
      <c r="A41" s="4"/>
      <c r="B41" s="2"/>
      <c r="C41" s="3"/>
      <c r="D41" s="3"/>
      <c r="E41" s="3">
        <f>Tabla2[[#This Row],[Valor en Pesos total]]/3</f>
        <v>0</v>
      </c>
      <c r="F41" s="13"/>
      <c r="G41" s="13"/>
      <c r="H41" s="13"/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18">
        <f>IF(Tabla2[[#This Row],[Zurdo]]=1,0,Tabla2[[#This Row],[Valor por persona]])</f>
        <v>0</v>
      </c>
    </row>
    <row r="42" spans="1:11" hidden="1" x14ac:dyDescent="0.25">
      <c r="A42" s="4"/>
      <c r="B42" s="2"/>
      <c r="C42" s="3"/>
      <c r="D42" s="3"/>
      <c r="E42" s="3">
        <f>Tabla2[[#This Row],[Valor en Pesos total]]/3</f>
        <v>0</v>
      </c>
      <c r="F42" s="13"/>
      <c r="G42" s="13"/>
      <c r="H42" s="13"/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18">
        <f>IF(Tabla2[[#This Row],[Zurdo]]=1,0,Tabla2[[#This Row],[Valor por persona]])</f>
        <v>0</v>
      </c>
    </row>
    <row r="43" spans="1:11" hidden="1" x14ac:dyDescent="0.25">
      <c r="A43" s="4"/>
      <c r="B43" s="2"/>
      <c r="C43" s="3"/>
      <c r="D43" s="3"/>
      <c r="E43" s="3">
        <f>Tabla2[[#This Row],[Valor en Pesos total]]/3</f>
        <v>0</v>
      </c>
      <c r="F43" s="13"/>
      <c r="G43" s="13"/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18">
        <f>IF(Tabla2[[#This Row],[Zurdo]]=1,0,Tabla2[[#This Row],[Valor por persona]])</f>
        <v>0</v>
      </c>
    </row>
    <row r="44" spans="1:11" hidden="1" x14ac:dyDescent="0.25">
      <c r="A44" s="4"/>
      <c r="B44" s="2"/>
      <c r="C44" s="3"/>
      <c r="D44" s="3"/>
      <c r="E44" s="3">
        <f>Tabla2[[#This Row],[Valor en Pesos total]]/3</f>
        <v>0</v>
      </c>
      <c r="F44" s="13"/>
      <c r="G44" s="13"/>
      <c r="H44" s="13"/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18">
        <f>IF(Tabla2[[#This Row],[Zurdo]]=1,0,Tabla2[[#This Row],[Valor por persona]])</f>
        <v>0</v>
      </c>
    </row>
    <row r="45" spans="1:11" hidden="1" x14ac:dyDescent="0.25">
      <c r="A45" s="4"/>
      <c r="B45" s="2"/>
      <c r="C45" s="3"/>
      <c r="D45" s="3"/>
      <c r="E45" s="3">
        <f>Tabla2[[#This Row],[Valor en Pesos total]]/3</f>
        <v>0</v>
      </c>
      <c r="F45" s="13"/>
      <c r="G45" s="13"/>
      <c r="H45" s="13"/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18">
        <f>IF(Tabla2[[#This Row],[Zurdo]]=1,0,Tabla2[[#This Row],[Valor por persona]])</f>
        <v>0</v>
      </c>
    </row>
    <row r="46" spans="1:11" hidden="1" x14ac:dyDescent="0.25">
      <c r="A46" s="4"/>
      <c r="B46" s="2"/>
      <c r="C46" s="3"/>
      <c r="D46" s="3"/>
      <c r="E46" s="3">
        <f>Tabla2[[#This Row],[Valor en Pesos total]]/3</f>
        <v>0</v>
      </c>
      <c r="F46" s="13"/>
      <c r="G46" s="13"/>
      <c r="H46" s="13"/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18">
        <f>IF(Tabla2[[#This Row],[Zurdo]]=1,0,Tabla2[[#This Row],[Valor por persona]])</f>
        <v>0</v>
      </c>
    </row>
    <row r="47" spans="1:11" hidden="1" x14ac:dyDescent="0.25">
      <c r="A47" s="4"/>
      <c r="B47" s="2"/>
      <c r="C47" s="3"/>
      <c r="D47" s="3"/>
      <c r="E47" s="3">
        <f>Tabla2[[#This Row],[Valor en Pesos total]]/3</f>
        <v>0</v>
      </c>
      <c r="F47" s="13"/>
      <c r="G47" s="13"/>
      <c r="H47" s="13"/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18">
        <f>IF(Tabla2[[#This Row],[Zurdo]]=1,0,Tabla2[[#This Row],[Valor por persona]])</f>
        <v>0</v>
      </c>
    </row>
    <row r="48" spans="1:11" hidden="1" x14ac:dyDescent="0.25">
      <c r="A48" s="4"/>
      <c r="B48" s="2"/>
      <c r="C48" s="3"/>
      <c r="D48" s="3"/>
      <c r="E48" s="3">
        <f>Tabla2[[#This Row],[Valor en Pesos total]]/3</f>
        <v>0</v>
      </c>
      <c r="F48" s="13"/>
      <c r="G48" s="13"/>
      <c r="H48" s="13"/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18">
        <f>IF(Tabla2[[#This Row],[Zurdo]]=1,0,Tabla2[[#This Row],[Valor por persona]])</f>
        <v>0</v>
      </c>
    </row>
    <row r="49" spans="1:11" hidden="1" x14ac:dyDescent="0.25">
      <c r="A49" s="4"/>
      <c r="B49" s="2"/>
      <c r="C49" s="3"/>
      <c r="D49" s="3"/>
      <c r="E49" s="3">
        <f>Tabla2[[#This Row],[Valor en Pesos total]]/3</f>
        <v>0</v>
      </c>
      <c r="F49" s="13"/>
      <c r="G49" s="13"/>
      <c r="H49" s="13"/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18">
        <f>IF(Tabla2[[#This Row],[Zurdo]]=1,0,Tabla2[[#This Row],[Valor por persona]])</f>
        <v>0</v>
      </c>
    </row>
    <row r="50" spans="1:11" hidden="1" x14ac:dyDescent="0.25">
      <c r="A50" s="4"/>
      <c r="B50" s="2"/>
      <c r="C50" s="3"/>
      <c r="D50" s="3"/>
      <c r="E50" s="3">
        <f>Tabla2[[#This Row],[Valor en Pesos total]]/3</f>
        <v>0</v>
      </c>
      <c r="F50" s="13"/>
      <c r="G50" s="13"/>
      <c r="H50" s="13"/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18">
        <f>IF(Tabla2[[#This Row],[Zurdo]]=1,0,Tabla2[[#This Row],[Valor por persona]])</f>
        <v>0</v>
      </c>
    </row>
    <row r="51" spans="1:11" hidden="1" x14ac:dyDescent="0.25">
      <c r="A51" s="4"/>
      <c r="B51" s="2"/>
      <c r="C51" s="3"/>
      <c r="D51" s="3"/>
      <c r="E51" s="3">
        <f>Tabla2[[#This Row],[Valor en Pesos total]]/3</f>
        <v>0</v>
      </c>
      <c r="F51" s="13"/>
      <c r="G51" s="13"/>
      <c r="H51" s="13"/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18">
        <f>IF(Tabla2[[#This Row],[Zurdo]]=1,0,Tabla2[[#This Row],[Valor por persona]])</f>
        <v>0</v>
      </c>
    </row>
    <row r="52" spans="1:11" hidden="1" x14ac:dyDescent="0.25">
      <c r="A52" s="4"/>
      <c r="B52" s="2"/>
      <c r="C52" s="3"/>
      <c r="D52" s="3"/>
      <c r="E52" s="3">
        <f>Tabla2[[#This Row],[Valor en Pesos total]]/3</f>
        <v>0</v>
      </c>
      <c r="F52" s="13"/>
      <c r="G52" s="13"/>
      <c r="H52" s="13"/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18">
        <f>IF(Tabla2[[#This Row],[Zurdo]]=1,0,Tabla2[[#This Row],[Valor por persona]])</f>
        <v>0</v>
      </c>
    </row>
    <row r="53" spans="1:11" hidden="1" x14ac:dyDescent="0.25">
      <c r="A53" s="4"/>
      <c r="B53" s="2"/>
      <c r="C53" s="3"/>
      <c r="D53" s="3"/>
      <c r="E53" s="3">
        <f>Tabla2[[#This Row],[Valor en Pesos total]]/3</f>
        <v>0</v>
      </c>
      <c r="F53" s="13"/>
      <c r="G53" s="13"/>
      <c r="H53" s="13"/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18">
        <f>IF(Tabla2[[#This Row],[Zurdo]]=1,0,Tabla2[[#This Row],[Valor por persona]])</f>
        <v>0</v>
      </c>
    </row>
    <row r="54" spans="1:11" hidden="1" x14ac:dyDescent="0.25">
      <c r="A54" s="4"/>
      <c r="B54" s="2"/>
      <c r="C54" s="3"/>
      <c r="D54" s="3"/>
      <c r="E54" s="3">
        <f>Tabla2[[#This Row],[Valor en Pesos total]]/3</f>
        <v>0</v>
      </c>
      <c r="F54" s="13"/>
      <c r="G54" s="13"/>
      <c r="H54" s="13"/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18">
        <f>IF(Tabla2[[#This Row],[Zurdo]]=1,0,Tabla2[[#This Row],[Valor por persona]])</f>
        <v>0</v>
      </c>
    </row>
    <row r="55" spans="1:11" hidden="1" x14ac:dyDescent="0.25">
      <c r="A55" s="4"/>
      <c r="B55" s="2"/>
      <c r="C55" s="3"/>
      <c r="D55" s="3"/>
      <c r="E55" s="3">
        <f>Tabla2[[#This Row],[Valor en Pesos total]]/3</f>
        <v>0</v>
      </c>
      <c r="F55" s="13"/>
      <c r="G55" s="13"/>
      <c r="H55" s="13"/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18">
        <f>IF(Tabla2[[#This Row],[Zurdo]]=1,0,Tabla2[[#This Row],[Valor por persona]])</f>
        <v>0</v>
      </c>
    </row>
    <row r="56" spans="1:11" hidden="1" x14ac:dyDescent="0.25">
      <c r="A56" s="4"/>
      <c r="B56" s="2"/>
      <c r="C56" s="3"/>
      <c r="D56" s="3"/>
      <c r="E56" s="3">
        <f>Tabla2[[#This Row],[Valor en Pesos total]]/3</f>
        <v>0</v>
      </c>
      <c r="F56" s="13"/>
      <c r="G56" s="13"/>
      <c r="H56" s="13"/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18">
        <f>IF(Tabla2[[#This Row],[Zurdo]]=1,0,Tabla2[[#This Row],[Valor por persona]])</f>
        <v>0</v>
      </c>
    </row>
    <row r="57" spans="1:11" hidden="1" x14ac:dyDescent="0.25">
      <c r="A57" s="4"/>
      <c r="B57" s="2"/>
      <c r="C57" s="3"/>
      <c r="D57" s="3"/>
      <c r="E57" s="3">
        <f>Tabla2[[#This Row],[Valor en Pesos total]]/3</f>
        <v>0</v>
      </c>
      <c r="F57" s="13"/>
      <c r="G57" s="13"/>
      <c r="H57" s="13"/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18">
        <f>IF(Tabla2[[#This Row],[Zurdo]]=1,0,Tabla2[[#This Row],[Valor por persona]])</f>
        <v>0</v>
      </c>
    </row>
    <row r="58" spans="1:11" hidden="1" x14ac:dyDescent="0.25">
      <c r="A58" s="4"/>
      <c r="B58" s="2"/>
      <c r="C58" s="3"/>
      <c r="D58" s="3"/>
      <c r="E58" s="3">
        <f>Tabla2[[#This Row],[Valor en Pesos total]]/3</f>
        <v>0</v>
      </c>
      <c r="F58" s="13"/>
      <c r="G58" s="13"/>
      <c r="H58" s="13"/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18">
        <f>IF(Tabla2[[#This Row],[Zurdo]]=1,0,Tabla2[[#This Row],[Valor por persona]])</f>
        <v>0</v>
      </c>
    </row>
    <row r="59" spans="1:11" hidden="1" x14ac:dyDescent="0.25">
      <c r="A59" s="4"/>
      <c r="B59" s="2"/>
      <c r="C59" s="3"/>
      <c r="D59" s="3"/>
      <c r="E59" s="3">
        <f>Tabla2[[#This Row],[Valor en Pesos total]]/3</f>
        <v>0</v>
      </c>
      <c r="F59" s="13"/>
      <c r="G59" s="13"/>
      <c r="H59" s="13"/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18">
        <f>IF(Tabla2[[#This Row],[Zurdo]]=1,0,Tabla2[[#This Row],[Valor por persona]])</f>
        <v>0</v>
      </c>
    </row>
    <row r="60" spans="1:11" hidden="1" x14ac:dyDescent="0.25">
      <c r="A60" s="4"/>
      <c r="B60" s="2"/>
      <c r="C60" s="3"/>
      <c r="D60" s="3"/>
      <c r="E60" s="3">
        <f>Tabla2[[#This Row],[Valor en Pesos total]]/3</f>
        <v>0</v>
      </c>
      <c r="F60" s="13"/>
      <c r="G60" s="13"/>
      <c r="H60" s="13"/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18">
        <f>IF(Tabla2[[#This Row],[Zurdo]]=1,0,Tabla2[[#This Row],[Valor por persona]])</f>
        <v>0</v>
      </c>
    </row>
    <row r="61" spans="1:11" hidden="1" x14ac:dyDescent="0.25">
      <c r="A61" s="4"/>
      <c r="B61" s="2"/>
      <c r="C61" s="3"/>
      <c r="D61" s="3"/>
      <c r="E61" s="3">
        <f>Tabla2[[#This Row],[Valor en Pesos total]]/3</f>
        <v>0</v>
      </c>
      <c r="F61" s="13"/>
      <c r="G61" s="13"/>
      <c r="H61" s="13"/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18">
        <f>IF(Tabla2[[#This Row],[Zurdo]]=1,0,Tabla2[[#This Row],[Valor por persona]])</f>
        <v>0</v>
      </c>
    </row>
    <row r="62" spans="1:11" hidden="1" x14ac:dyDescent="0.25">
      <c r="A62" s="4"/>
      <c r="B62" s="2"/>
      <c r="C62" s="3"/>
      <c r="D62" s="3"/>
      <c r="E62" s="3">
        <f>Tabla2[[#This Row],[Valor en Pesos total]]/3</f>
        <v>0</v>
      </c>
      <c r="F62" s="13"/>
      <c r="G62" s="13"/>
      <c r="H62" s="13"/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18">
        <f>IF(Tabla2[[#This Row],[Zurdo]]=1,0,Tabla2[[#This Row],[Valor por persona]])</f>
        <v>0</v>
      </c>
    </row>
    <row r="63" spans="1:11" hidden="1" x14ac:dyDescent="0.25">
      <c r="A63" s="4"/>
      <c r="B63" s="2"/>
      <c r="C63" s="3"/>
      <c r="D63" s="3"/>
      <c r="E63" s="3">
        <f>Tabla2[[#This Row],[Valor en Pesos total]]/3</f>
        <v>0</v>
      </c>
      <c r="F63" s="13"/>
      <c r="G63" s="13"/>
      <c r="H63" s="13"/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18">
        <f>IF(Tabla2[[#This Row],[Zurdo]]=1,0,Tabla2[[#This Row],[Valor por persona]])</f>
        <v>0</v>
      </c>
    </row>
    <row r="64" spans="1:11" hidden="1" x14ac:dyDescent="0.25">
      <c r="A64" s="4"/>
      <c r="B64" s="2"/>
      <c r="C64" s="3"/>
      <c r="D64" s="3"/>
      <c r="E64" s="3">
        <f>Tabla2[[#This Row],[Valor en Pesos total]]/3</f>
        <v>0</v>
      </c>
      <c r="F64" s="13"/>
      <c r="G64" s="13"/>
      <c r="H64" s="13"/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18">
        <f>IF(Tabla2[[#This Row],[Zurdo]]=1,0,Tabla2[[#This Row],[Valor por persona]])</f>
        <v>0</v>
      </c>
    </row>
    <row r="65" spans="1:11" hidden="1" x14ac:dyDescent="0.25">
      <c r="A65" s="4"/>
      <c r="B65" s="2"/>
      <c r="C65" s="3"/>
      <c r="D65" s="3"/>
      <c r="E65" s="3">
        <f>Tabla2[[#This Row],[Valor en Pesos total]]/3</f>
        <v>0</v>
      </c>
      <c r="F65" s="13"/>
      <c r="G65" s="13"/>
      <c r="H65" s="13"/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18">
        <f>IF(Tabla2[[#This Row],[Zurdo]]=1,0,Tabla2[[#This Row],[Valor por persona]])</f>
        <v>0</v>
      </c>
    </row>
    <row r="66" spans="1:11" hidden="1" x14ac:dyDescent="0.25">
      <c r="A66" s="4"/>
      <c r="B66" s="2"/>
      <c r="C66" s="3"/>
      <c r="D66" s="3"/>
      <c r="E66" s="3">
        <f>Tabla2[[#This Row],[Valor en Pesos total]]/3</f>
        <v>0</v>
      </c>
      <c r="F66" s="13"/>
      <c r="G66" s="13"/>
      <c r="H66" s="13"/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18">
        <f>IF(Tabla2[[#This Row],[Zurdo]]=1,0,Tabla2[[#This Row],[Valor por persona]])</f>
        <v>0</v>
      </c>
    </row>
    <row r="67" spans="1:11" hidden="1" x14ac:dyDescent="0.25">
      <c r="A67" s="4"/>
      <c r="B67" s="2"/>
      <c r="C67" s="3"/>
      <c r="D67" s="3"/>
      <c r="E67" s="3">
        <f>Tabla2[[#This Row],[Valor en Pesos total]]/3</f>
        <v>0</v>
      </c>
      <c r="F67" s="13"/>
      <c r="G67" s="13"/>
      <c r="H67" s="13"/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18">
        <f>IF(Tabla2[[#This Row],[Zurdo]]=1,0,Tabla2[[#This Row],[Valor por persona]])</f>
        <v>0</v>
      </c>
    </row>
    <row r="68" spans="1:11" hidden="1" x14ac:dyDescent="0.25">
      <c r="A68" s="4"/>
      <c r="B68" s="2"/>
      <c r="C68" s="3"/>
      <c r="D68" s="3"/>
      <c r="E68" s="3">
        <f>Tabla2[[#This Row],[Valor en Pesos total]]/3</f>
        <v>0</v>
      </c>
      <c r="F68" s="13"/>
      <c r="G68" s="13"/>
      <c r="H68" s="13"/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18">
        <f>IF(Tabla2[[#This Row],[Zurdo]]=1,0,Tabla2[[#This Row],[Valor por persona]])</f>
        <v>0</v>
      </c>
    </row>
    <row r="69" spans="1:11" hidden="1" x14ac:dyDescent="0.25">
      <c r="A69" s="4"/>
      <c r="B69" s="2"/>
      <c r="C69" s="3"/>
      <c r="D69" s="3"/>
      <c r="E69" s="3">
        <f>Tabla2[[#This Row],[Valor en Pesos total]]/3</f>
        <v>0</v>
      </c>
      <c r="F69" s="13"/>
      <c r="G69" s="13"/>
      <c r="H69" s="13"/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18">
        <f>IF(Tabla2[[#This Row],[Zurdo]]=1,0,Tabla2[[#This Row],[Valor por persona]])</f>
        <v>0</v>
      </c>
    </row>
    <row r="70" spans="1:11" hidden="1" x14ac:dyDescent="0.25">
      <c r="A70" s="4"/>
      <c r="B70" s="2"/>
      <c r="C70" s="3"/>
      <c r="D70" s="3"/>
      <c r="E70" s="3">
        <f>Tabla2[[#This Row],[Valor en Pesos total]]/3</f>
        <v>0</v>
      </c>
      <c r="F70" s="13"/>
      <c r="G70" s="13"/>
      <c r="H70" s="13"/>
      <c r="I70" s="3">
        <f>IF(Tabla2[[#This Row],[Andres]]=1,0,Tabla2[[#This Row],[Valor por persona]])</f>
        <v>0</v>
      </c>
      <c r="J70" s="3">
        <f>IF(Tabla2[[#This Row],[Luzbin]]=1,0,Tabla2[[#This Row],[Valor por persona]])</f>
        <v>0</v>
      </c>
      <c r="K70" s="18">
        <f>IF(Tabla2[[#This Row],[Zurdo]]=1,0,Tabla2[[#This Row],[Valor por persona]])</f>
        <v>0</v>
      </c>
    </row>
    <row r="71" spans="1:11" hidden="1" x14ac:dyDescent="0.25">
      <c r="A71" s="4"/>
      <c r="B71" s="2"/>
      <c r="C71" s="3"/>
      <c r="D71" s="3"/>
      <c r="E71" s="3">
        <f>Tabla2[[#This Row],[Valor en Pesos total]]/3</f>
        <v>0</v>
      </c>
      <c r="F71" s="13"/>
      <c r="G71" s="13"/>
      <c r="H71" s="13"/>
      <c r="I71" s="3">
        <f>IF(Tabla2[[#This Row],[Andres]]=1,0,Tabla2[[#This Row],[Valor por persona]])</f>
        <v>0</v>
      </c>
      <c r="J71" s="3">
        <f>IF(Tabla2[[#This Row],[Luzbin]]=1,0,Tabla2[[#This Row],[Valor por persona]])</f>
        <v>0</v>
      </c>
      <c r="K71" s="18">
        <f>IF(Tabla2[[#This Row],[Zurdo]]=1,0,Tabla2[[#This Row],[Valor por persona]])</f>
        <v>0</v>
      </c>
    </row>
    <row r="72" spans="1:11" hidden="1" x14ac:dyDescent="0.25">
      <c r="A72" s="4"/>
      <c r="B72" s="2"/>
      <c r="C72" s="3"/>
      <c r="D72" s="3"/>
      <c r="E72" s="3">
        <f>Tabla2[[#This Row],[Valor en Pesos total]]/3</f>
        <v>0</v>
      </c>
      <c r="F72" s="13"/>
      <c r="G72" s="13"/>
      <c r="H72" s="13"/>
      <c r="I72" s="3">
        <f>IF(Tabla2[[#This Row],[Andres]]=1,0,Tabla2[[#This Row],[Valor por persona]])</f>
        <v>0</v>
      </c>
      <c r="J72" s="3">
        <f>IF(Tabla2[[#This Row],[Luzbin]]=1,0,Tabla2[[#This Row],[Valor por persona]])</f>
        <v>0</v>
      </c>
      <c r="K72" s="18">
        <f>IF(Tabla2[[#This Row],[Zurdo]]=1,0,Tabla2[[#This Row],[Valor por persona]])</f>
        <v>0</v>
      </c>
    </row>
    <row r="73" spans="1:11" hidden="1" x14ac:dyDescent="0.25">
      <c r="A73" s="4"/>
      <c r="B73" s="2"/>
      <c r="C73" s="3"/>
      <c r="D73" s="3"/>
      <c r="E73" s="3">
        <f>Tabla2[[#This Row],[Valor en Pesos total]]/3</f>
        <v>0</v>
      </c>
      <c r="F73" s="13"/>
      <c r="G73" s="13"/>
      <c r="H73" s="13"/>
      <c r="I73" s="3">
        <f>IF(Tabla2[[#This Row],[Andres]]=1,0,Tabla2[[#This Row],[Valor por persona]])</f>
        <v>0</v>
      </c>
      <c r="J73" s="3">
        <f>IF(Tabla2[[#This Row],[Luzbin]]=1,0,Tabla2[[#This Row],[Valor por persona]])</f>
        <v>0</v>
      </c>
      <c r="K73" s="18">
        <f>IF(Tabla2[[#This Row],[Zurdo]]=1,0,Tabla2[[#This Row],[Valor por persona]])</f>
        <v>0</v>
      </c>
    </row>
    <row r="74" spans="1:11" hidden="1" x14ac:dyDescent="0.25">
      <c r="A74" s="4"/>
      <c r="B74" s="2"/>
      <c r="C74" s="3"/>
      <c r="D74" s="3"/>
      <c r="E74" s="3">
        <f>Tabla2[[#This Row],[Valor en Pesos total]]/3</f>
        <v>0</v>
      </c>
      <c r="F74" s="13"/>
      <c r="G74" s="13"/>
      <c r="H74" s="13"/>
      <c r="I74" s="3">
        <f>IF(Tabla2[[#This Row],[Andres]]=1,0,Tabla2[[#This Row],[Valor por persona]])</f>
        <v>0</v>
      </c>
      <c r="J74" s="3">
        <f>IF(Tabla2[[#This Row],[Luzbin]]=1,0,Tabla2[[#This Row],[Valor por persona]])</f>
        <v>0</v>
      </c>
      <c r="K74" s="18">
        <f>IF(Tabla2[[#This Row],[Zurdo]]=1,0,Tabla2[[#This Row],[Valor por persona]])</f>
        <v>0</v>
      </c>
    </row>
    <row r="75" spans="1:11" hidden="1" x14ac:dyDescent="0.25">
      <c r="A75" s="4"/>
      <c r="B75" s="2"/>
      <c r="C75" s="3"/>
      <c r="D75" s="3"/>
      <c r="E75" s="3">
        <f>Tabla2[[#This Row],[Valor en Pesos total]]/3</f>
        <v>0</v>
      </c>
      <c r="F75" s="13"/>
      <c r="G75" s="13"/>
      <c r="H75" s="13"/>
      <c r="I75" s="3">
        <f>IF(Tabla2[[#This Row],[Andres]]=1,0,Tabla2[[#This Row],[Valor por persona]])</f>
        <v>0</v>
      </c>
      <c r="J75" s="3">
        <f>IF(Tabla2[[#This Row],[Luzbin]]=1,0,Tabla2[[#This Row],[Valor por persona]])</f>
        <v>0</v>
      </c>
      <c r="K75" s="18">
        <f>IF(Tabla2[[#This Row],[Zurdo]]=1,0,Tabla2[[#This Row],[Valor por persona]])</f>
        <v>0</v>
      </c>
    </row>
    <row r="76" spans="1:11" hidden="1" x14ac:dyDescent="0.25">
      <c r="A76" s="4"/>
      <c r="B76" s="2"/>
      <c r="C76" s="3"/>
      <c r="D76" s="3"/>
      <c r="E76" s="3">
        <f>Tabla2[[#This Row],[Valor en Pesos total]]/3</f>
        <v>0</v>
      </c>
      <c r="F76" s="13"/>
      <c r="G76" s="13"/>
      <c r="H76" s="13"/>
      <c r="I76" s="3">
        <f>IF(Tabla2[[#This Row],[Andres]]=1,0,Tabla2[[#This Row],[Valor por persona]])</f>
        <v>0</v>
      </c>
      <c r="J76" s="3">
        <f>IF(Tabla2[[#This Row],[Luzbin]]=1,0,Tabla2[[#This Row],[Valor por persona]])</f>
        <v>0</v>
      </c>
      <c r="K76" s="18">
        <f>IF(Tabla2[[#This Row],[Zurdo]]=1,0,Tabla2[[#This Row],[Valor por persona]])</f>
        <v>0</v>
      </c>
    </row>
    <row r="77" spans="1:11" hidden="1" x14ac:dyDescent="0.25">
      <c r="A77" s="4"/>
      <c r="B77" s="2"/>
      <c r="C77" s="3"/>
      <c r="D77" s="3"/>
      <c r="E77" s="3">
        <f>Tabla2[[#This Row],[Valor en Pesos total]]/3</f>
        <v>0</v>
      </c>
      <c r="F77" s="13"/>
      <c r="G77" s="13"/>
      <c r="H77" s="13"/>
      <c r="I77" s="3">
        <f>IF(Tabla2[[#This Row],[Andres]]=1,0,Tabla2[[#This Row],[Valor por persona]])</f>
        <v>0</v>
      </c>
      <c r="J77" s="3">
        <f>IF(Tabla2[[#This Row],[Luzbin]]=1,0,Tabla2[[#This Row],[Valor por persona]])</f>
        <v>0</v>
      </c>
      <c r="K77" s="18">
        <f>IF(Tabla2[[#This Row],[Zurdo]]=1,0,Tabla2[[#This Row],[Valor por persona]])</f>
        <v>0</v>
      </c>
    </row>
    <row r="78" spans="1:11" hidden="1" x14ac:dyDescent="0.25">
      <c r="A78" s="4"/>
      <c r="B78" s="2"/>
      <c r="C78" s="3"/>
      <c r="D78" s="3"/>
      <c r="E78" s="3">
        <f>Tabla2[[#This Row],[Valor en Pesos total]]/3</f>
        <v>0</v>
      </c>
      <c r="F78" s="13"/>
      <c r="G78" s="13"/>
      <c r="H78" s="13"/>
      <c r="I78" s="3">
        <f>IF(Tabla2[[#This Row],[Andres]]=1,0,Tabla2[[#This Row],[Valor por persona]])</f>
        <v>0</v>
      </c>
      <c r="J78" s="3">
        <f>IF(Tabla2[[#This Row],[Luzbin]]=1,0,Tabla2[[#This Row],[Valor por persona]])</f>
        <v>0</v>
      </c>
      <c r="K78" s="18">
        <f>IF(Tabla2[[#This Row],[Zurdo]]=1,0,Tabla2[[#This Row],[Valor por persona]])</f>
        <v>0</v>
      </c>
    </row>
    <row r="79" spans="1:11" hidden="1" x14ac:dyDescent="0.25">
      <c r="A79" s="4"/>
      <c r="B79" s="2"/>
      <c r="C79" s="3"/>
      <c r="D79" s="3"/>
      <c r="E79" s="3">
        <f>Tabla2[[#This Row],[Valor en Pesos total]]/3</f>
        <v>0</v>
      </c>
      <c r="F79" s="13"/>
      <c r="G79" s="13"/>
      <c r="H79" s="13"/>
      <c r="I79" s="3">
        <f>IF(Tabla2[[#This Row],[Andres]]=1,0,Tabla2[[#This Row],[Valor por persona]])</f>
        <v>0</v>
      </c>
      <c r="J79" s="3">
        <f>IF(Tabla2[[#This Row],[Luzbin]]=1,0,Tabla2[[#This Row],[Valor por persona]])</f>
        <v>0</v>
      </c>
      <c r="K79" s="18">
        <f>IF(Tabla2[[#This Row],[Zurdo]]=1,0,Tabla2[[#This Row],[Valor por persona]])</f>
        <v>0</v>
      </c>
    </row>
    <row r="80" spans="1:11" hidden="1" x14ac:dyDescent="0.25">
      <c r="A80" s="4"/>
      <c r="B80" s="2"/>
      <c r="C80" s="3"/>
      <c r="D80" s="3"/>
      <c r="E80" s="3">
        <f>Tabla2[[#This Row],[Valor en Pesos total]]/3</f>
        <v>0</v>
      </c>
      <c r="F80" s="13"/>
      <c r="G80" s="13"/>
      <c r="H80" s="13"/>
      <c r="I80" s="3">
        <f>IF(Tabla2[[#This Row],[Andres]]=1,0,Tabla2[[#This Row],[Valor por persona]])</f>
        <v>0</v>
      </c>
      <c r="J80" s="3">
        <f>IF(Tabla2[[#This Row],[Luzbin]]=1,0,Tabla2[[#This Row],[Valor por persona]])</f>
        <v>0</v>
      </c>
      <c r="K80" s="18">
        <f>IF(Tabla2[[#This Row],[Zurdo]]=1,0,Tabla2[[#This Row],[Valor por persona]])</f>
        <v>0</v>
      </c>
    </row>
    <row r="81" spans="1:11" hidden="1" x14ac:dyDescent="0.25">
      <c r="A81" s="4"/>
      <c r="B81" s="2"/>
      <c r="C81" s="3"/>
      <c r="D81" s="3"/>
      <c r="E81" s="3">
        <f>Tabla2[[#This Row],[Valor en Pesos total]]/3</f>
        <v>0</v>
      </c>
      <c r="F81" s="13"/>
      <c r="G81" s="13"/>
      <c r="H81" s="13"/>
      <c r="I81" s="3">
        <f>IF(Tabla2[[#This Row],[Andres]]=1,0,Tabla2[[#This Row],[Valor por persona]])</f>
        <v>0</v>
      </c>
      <c r="J81" s="3">
        <f>IF(Tabla2[[#This Row],[Luzbin]]=1,0,Tabla2[[#This Row],[Valor por persona]])</f>
        <v>0</v>
      </c>
      <c r="K81" s="18">
        <f>IF(Tabla2[[#This Row],[Zurdo]]=1,0,Tabla2[[#This Row],[Valor por persona]])</f>
        <v>0</v>
      </c>
    </row>
    <row r="82" spans="1:11" hidden="1" x14ac:dyDescent="0.25">
      <c r="A82" s="4"/>
      <c r="B82" s="2"/>
      <c r="C82" s="3"/>
      <c r="D82" s="3"/>
      <c r="E82" s="3">
        <f>Tabla2[[#This Row],[Valor en Pesos total]]/3</f>
        <v>0</v>
      </c>
      <c r="F82" s="13"/>
      <c r="G82" s="13"/>
      <c r="H82" s="13"/>
      <c r="I82" s="3">
        <f>IF(Tabla2[[#This Row],[Andres]]=1,0,Tabla2[[#This Row],[Valor por persona]])</f>
        <v>0</v>
      </c>
      <c r="J82" s="3">
        <f>IF(Tabla2[[#This Row],[Luzbin]]=1,0,Tabla2[[#This Row],[Valor por persona]])</f>
        <v>0</v>
      </c>
      <c r="K82" s="18">
        <f>IF(Tabla2[[#This Row],[Zurdo]]=1,0,Tabla2[[#This Row],[Valor por persona]])</f>
        <v>0</v>
      </c>
    </row>
    <row r="83" spans="1:11" hidden="1" x14ac:dyDescent="0.25">
      <c r="A83" s="4"/>
      <c r="B83" s="2"/>
      <c r="C83" s="3"/>
      <c r="D83" s="3"/>
      <c r="E83" s="3">
        <f>Tabla2[[#This Row],[Valor en Pesos total]]/3</f>
        <v>0</v>
      </c>
      <c r="F83" s="13"/>
      <c r="G83" s="13"/>
      <c r="H83" s="13"/>
      <c r="I83" s="3">
        <f>IF(Tabla2[[#This Row],[Andres]]=1,0,Tabla2[[#This Row],[Valor por persona]])</f>
        <v>0</v>
      </c>
      <c r="J83" s="3">
        <f>IF(Tabla2[[#This Row],[Luzbin]]=1,0,Tabla2[[#This Row],[Valor por persona]])</f>
        <v>0</v>
      </c>
      <c r="K83" s="18">
        <f>IF(Tabla2[[#This Row],[Zurdo]]=1,0,Tabla2[[#This Row],[Valor por persona]])</f>
        <v>0</v>
      </c>
    </row>
    <row r="84" spans="1:11" hidden="1" x14ac:dyDescent="0.25">
      <c r="A84" s="4"/>
      <c r="B84" s="2"/>
      <c r="C84" s="3"/>
      <c r="D84" s="3"/>
      <c r="E84" s="3">
        <f>Tabla2[[#This Row],[Valor en Pesos total]]/3</f>
        <v>0</v>
      </c>
      <c r="F84" s="13"/>
      <c r="G84" s="13"/>
      <c r="H84" s="13"/>
      <c r="I84" s="3">
        <f>IF(Tabla2[[#This Row],[Andres]]=1,0,Tabla2[[#This Row],[Valor por persona]])</f>
        <v>0</v>
      </c>
      <c r="J84" s="3">
        <f>IF(Tabla2[[#This Row],[Luzbin]]=1,0,Tabla2[[#This Row],[Valor por persona]])</f>
        <v>0</v>
      </c>
      <c r="K84" s="18">
        <f>IF(Tabla2[[#This Row],[Zurdo]]=1,0,Tabla2[[#This Row],[Valor por persona]])</f>
        <v>0</v>
      </c>
    </row>
    <row r="85" spans="1:11" hidden="1" x14ac:dyDescent="0.25">
      <c r="A85" s="4"/>
      <c r="B85" s="2"/>
      <c r="C85" s="3"/>
      <c r="D85" s="3"/>
      <c r="E85" s="3">
        <f>Tabla2[[#This Row],[Valor en Pesos total]]/3</f>
        <v>0</v>
      </c>
      <c r="F85" s="13"/>
      <c r="G85" s="13"/>
      <c r="H85" s="13"/>
      <c r="I85" s="3">
        <f>IF(Tabla2[[#This Row],[Andres]]=1,0,Tabla2[[#This Row],[Valor por persona]])</f>
        <v>0</v>
      </c>
      <c r="J85" s="3">
        <f>IF(Tabla2[[#This Row],[Luzbin]]=1,0,Tabla2[[#This Row],[Valor por persona]])</f>
        <v>0</v>
      </c>
      <c r="K85" s="18">
        <f>IF(Tabla2[[#This Row],[Zurdo]]=1,0,Tabla2[[#This Row],[Valor por persona]])</f>
        <v>0</v>
      </c>
    </row>
    <row r="86" spans="1:11" hidden="1" x14ac:dyDescent="0.25">
      <c r="A86" s="4"/>
      <c r="B86" s="2"/>
      <c r="C86" s="3"/>
      <c r="D86" s="3"/>
      <c r="E86" s="3">
        <f>Tabla2[[#This Row],[Valor en Pesos total]]/3</f>
        <v>0</v>
      </c>
      <c r="F86" s="13"/>
      <c r="G86" s="13"/>
      <c r="H86" s="13"/>
      <c r="I86" s="3">
        <f>IF(Tabla2[[#This Row],[Andres]]=1,0,Tabla2[[#This Row],[Valor por persona]])</f>
        <v>0</v>
      </c>
      <c r="J86" s="3">
        <f>IF(Tabla2[[#This Row],[Luzbin]]=1,0,Tabla2[[#This Row],[Valor por persona]])</f>
        <v>0</v>
      </c>
      <c r="K86" s="18">
        <f>IF(Tabla2[[#This Row],[Zurdo]]=1,0,Tabla2[[#This Row],[Valor por persona]])</f>
        <v>0</v>
      </c>
    </row>
    <row r="87" spans="1:11" hidden="1" x14ac:dyDescent="0.25">
      <c r="A87" s="4"/>
      <c r="B87" s="2"/>
      <c r="C87" s="3"/>
      <c r="D87" s="3"/>
      <c r="E87" s="3">
        <f>Tabla2[[#This Row],[Valor en Pesos total]]/3</f>
        <v>0</v>
      </c>
      <c r="F87" s="13"/>
      <c r="G87" s="13"/>
      <c r="H87" s="13"/>
      <c r="I87" s="3">
        <f>IF(Tabla2[[#This Row],[Andres]]=1,0,Tabla2[[#This Row],[Valor por persona]])</f>
        <v>0</v>
      </c>
      <c r="J87" s="3">
        <f>IF(Tabla2[[#This Row],[Luzbin]]=1,0,Tabla2[[#This Row],[Valor por persona]])</f>
        <v>0</v>
      </c>
      <c r="K87" s="18">
        <f>IF(Tabla2[[#This Row],[Zurdo]]=1,0,Tabla2[[#This Row],[Valor por persona]])</f>
        <v>0</v>
      </c>
    </row>
    <row r="88" spans="1:11" hidden="1" x14ac:dyDescent="0.25">
      <c r="A88" s="4"/>
      <c r="B88" s="2"/>
      <c r="C88" s="3"/>
      <c r="D88" s="3"/>
      <c r="E88" s="3">
        <f>Tabla2[[#This Row],[Valor en Pesos total]]/3</f>
        <v>0</v>
      </c>
      <c r="F88" s="13"/>
      <c r="G88" s="13"/>
      <c r="H88" s="13"/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18">
        <f>IF(Tabla2[[#This Row],[Zurdo]]=1,0,Tabla2[[#This Row],[Valor por persona]])</f>
        <v>0</v>
      </c>
    </row>
    <row r="89" spans="1:11" hidden="1" x14ac:dyDescent="0.25">
      <c r="A89" s="4"/>
      <c r="B89" s="2"/>
      <c r="C89" s="3"/>
      <c r="D89" s="3"/>
      <c r="E89" s="3">
        <f>Tabla2[[#This Row],[Valor en Pesos total]]/3</f>
        <v>0</v>
      </c>
      <c r="F89" s="13"/>
      <c r="G89" s="13"/>
      <c r="H89" s="13"/>
      <c r="I89" s="3">
        <f>IF(Tabla2[[#This Row],[Andres]]=1,0,Tabla2[[#This Row],[Valor por persona]])</f>
        <v>0</v>
      </c>
      <c r="J89" s="3">
        <f>IF(Tabla2[[#This Row],[Luzbin]]=1,0,Tabla2[[#This Row],[Valor por persona]])</f>
        <v>0</v>
      </c>
      <c r="K89" s="18">
        <f>IF(Tabla2[[#This Row],[Zurdo]]=1,0,Tabla2[[#This Row],[Valor por persona]])</f>
        <v>0</v>
      </c>
    </row>
    <row r="90" spans="1:11" hidden="1" x14ac:dyDescent="0.25">
      <c r="A90" s="4"/>
      <c r="B90" s="2"/>
      <c r="C90" s="3"/>
      <c r="D90" s="3"/>
      <c r="E90" s="3">
        <f>Tabla2[[#This Row],[Valor en Pesos total]]/3</f>
        <v>0</v>
      </c>
      <c r="F90" s="13"/>
      <c r="G90" s="13"/>
      <c r="H90" s="13"/>
      <c r="I90" s="3">
        <f>IF(Tabla2[[#This Row],[Andres]]=1,0,Tabla2[[#This Row],[Valor por persona]])</f>
        <v>0</v>
      </c>
      <c r="J90" s="3">
        <f>IF(Tabla2[[#This Row],[Luzbin]]=1,0,Tabla2[[#This Row],[Valor por persona]])</f>
        <v>0</v>
      </c>
      <c r="K90" s="18">
        <f>IF(Tabla2[[#This Row],[Zurdo]]=1,0,Tabla2[[#This Row],[Valor por persona]])</f>
        <v>0</v>
      </c>
    </row>
    <row r="91" spans="1:11" hidden="1" x14ac:dyDescent="0.25">
      <c r="A91" s="4"/>
      <c r="B91" s="2"/>
      <c r="C91" s="3"/>
      <c r="D91" s="3"/>
      <c r="E91" s="3">
        <f>Tabla2[[#This Row],[Valor en Pesos total]]/3</f>
        <v>0</v>
      </c>
      <c r="F91" s="13"/>
      <c r="G91" s="13"/>
      <c r="H91" s="13"/>
      <c r="I91" s="3">
        <f>IF(Tabla2[[#This Row],[Andres]]=1,0,Tabla2[[#This Row],[Valor por persona]])</f>
        <v>0</v>
      </c>
      <c r="J91" s="3">
        <f>IF(Tabla2[[#This Row],[Luzbin]]=1,0,Tabla2[[#This Row],[Valor por persona]])</f>
        <v>0</v>
      </c>
      <c r="K91" s="18">
        <f>IF(Tabla2[[#This Row],[Zurdo]]=1,0,Tabla2[[#This Row],[Valor por persona]])</f>
        <v>0</v>
      </c>
    </row>
    <row r="92" spans="1:11" hidden="1" x14ac:dyDescent="0.25">
      <c r="A92" s="4"/>
      <c r="B92" s="2"/>
      <c r="C92" s="3"/>
      <c r="D92" s="3"/>
      <c r="E92" s="3">
        <f>Tabla2[[#This Row],[Valor en Pesos total]]/3</f>
        <v>0</v>
      </c>
      <c r="F92" s="13"/>
      <c r="G92" s="13"/>
      <c r="H92" s="13"/>
      <c r="I92" s="3">
        <f>IF(Tabla2[[#This Row],[Andres]]=1,0,Tabla2[[#This Row],[Valor por persona]])</f>
        <v>0</v>
      </c>
      <c r="J92" s="3">
        <f>IF(Tabla2[[#This Row],[Luzbin]]=1,0,Tabla2[[#This Row],[Valor por persona]])</f>
        <v>0</v>
      </c>
      <c r="K92" s="18">
        <f>IF(Tabla2[[#This Row],[Zurdo]]=1,0,Tabla2[[#This Row],[Valor por persona]])</f>
        <v>0</v>
      </c>
    </row>
    <row r="93" spans="1:11" hidden="1" x14ac:dyDescent="0.25">
      <c r="A93" s="4"/>
      <c r="B93" s="2"/>
      <c r="C93" s="3"/>
      <c r="D93" s="3"/>
      <c r="E93" s="3">
        <f>Tabla2[[#This Row],[Valor en Pesos total]]/3</f>
        <v>0</v>
      </c>
      <c r="F93" s="13"/>
      <c r="G93" s="13"/>
      <c r="H93" s="13"/>
      <c r="I93" s="3">
        <f>IF(Tabla2[[#This Row],[Andres]]=1,0,Tabla2[[#This Row],[Valor por persona]])</f>
        <v>0</v>
      </c>
      <c r="J93" s="3">
        <f>IF(Tabla2[[#This Row],[Luzbin]]=1,0,Tabla2[[#This Row],[Valor por persona]])</f>
        <v>0</v>
      </c>
      <c r="K93" s="18">
        <f>IF(Tabla2[[#This Row],[Zurdo]]=1,0,Tabla2[[#This Row],[Valor por persona]])</f>
        <v>0</v>
      </c>
    </row>
    <row r="94" spans="1:11" hidden="1" x14ac:dyDescent="0.25">
      <c r="A94" s="4"/>
      <c r="B94" s="2"/>
      <c r="C94" s="3"/>
      <c r="D94" s="3"/>
      <c r="E94" s="3">
        <f>Tabla2[[#This Row],[Valor en Pesos total]]/3</f>
        <v>0</v>
      </c>
      <c r="F94" s="13"/>
      <c r="G94" s="13"/>
      <c r="H94" s="13"/>
      <c r="I94" s="3">
        <f>IF(Tabla2[[#This Row],[Andres]]=1,0,Tabla2[[#This Row],[Valor por persona]])</f>
        <v>0</v>
      </c>
      <c r="J94" s="3">
        <f>IF(Tabla2[[#This Row],[Luzbin]]=1,0,Tabla2[[#This Row],[Valor por persona]])</f>
        <v>0</v>
      </c>
      <c r="K94" s="18">
        <f>IF(Tabla2[[#This Row],[Zurdo]]=1,0,Tabla2[[#This Row],[Valor por persona]])</f>
        <v>0</v>
      </c>
    </row>
    <row r="95" spans="1:11" hidden="1" x14ac:dyDescent="0.25">
      <c r="A95" s="4"/>
      <c r="B95" s="2"/>
      <c r="C95" s="3"/>
      <c r="D95" s="3"/>
      <c r="E95" s="3">
        <f>Tabla2[[#This Row],[Valor en Pesos total]]/3</f>
        <v>0</v>
      </c>
      <c r="F95" s="13"/>
      <c r="G95" s="13"/>
      <c r="H95" s="13"/>
      <c r="I95" s="3">
        <f>IF(Tabla2[[#This Row],[Andres]]=1,0,Tabla2[[#This Row],[Valor por persona]])</f>
        <v>0</v>
      </c>
      <c r="J95" s="3">
        <f>IF(Tabla2[[#This Row],[Luzbin]]=1,0,Tabla2[[#This Row],[Valor por persona]])</f>
        <v>0</v>
      </c>
      <c r="K95" s="18">
        <f>IF(Tabla2[[#This Row],[Zurdo]]=1,0,Tabla2[[#This Row],[Valor por persona]])</f>
        <v>0</v>
      </c>
    </row>
    <row r="96" spans="1:11" hidden="1" x14ac:dyDescent="0.25">
      <c r="A96" s="4"/>
      <c r="B96" s="2"/>
      <c r="C96" s="3"/>
      <c r="D96" s="3"/>
      <c r="E96" s="3">
        <f>Tabla2[[#This Row],[Valor en Pesos total]]/3</f>
        <v>0</v>
      </c>
      <c r="F96" s="13"/>
      <c r="G96" s="13"/>
      <c r="H96" s="13"/>
      <c r="I96" s="3">
        <f>IF(Tabla2[[#This Row],[Andres]]=1,0,Tabla2[[#This Row],[Valor por persona]])</f>
        <v>0</v>
      </c>
      <c r="J96" s="3">
        <f>IF(Tabla2[[#This Row],[Luzbin]]=1,0,Tabla2[[#This Row],[Valor por persona]])</f>
        <v>0</v>
      </c>
      <c r="K96" s="18">
        <f>IF(Tabla2[[#This Row],[Zurdo]]=1,0,Tabla2[[#This Row],[Valor por persona]])</f>
        <v>0</v>
      </c>
    </row>
    <row r="97" spans="1:11" hidden="1" x14ac:dyDescent="0.25">
      <c r="A97" s="4"/>
      <c r="B97" s="2"/>
      <c r="C97" s="3"/>
      <c r="D97" s="3"/>
      <c r="E97" s="3">
        <f>Tabla2[[#This Row],[Valor en Pesos total]]/3</f>
        <v>0</v>
      </c>
      <c r="F97" s="13"/>
      <c r="G97" s="13"/>
      <c r="H97" s="13"/>
      <c r="I97" s="3">
        <f>IF(Tabla2[[#This Row],[Andres]]=1,0,Tabla2[[#This Row],[Valor por persona]])</f>
        <v>0</v>
      </c>
      <c r="J97" s="3">
        <f>IF(Tabla2[[#This Row],[Luzbin]]=1,0,Tabla2[[#This Row],[Valor por persona]])</f>
        <v>0</v>
      </c>
      <c r="K97" s="18">
        <f>IF(Tabla2[[#This Row],[Zurdo]]=1,0,Tabla2[[#This Row],[Valor por persona]])</f>
        <v>0</v>
      </c>
    </row>
    <row r="98" spans="1:11" hidden="1" x14ac:dyDescent="0.25">
      <c r="A98" s="4"/>
      <c r="B98" s="2"/>
      <c r="C98" s="3"/>
      <c r="D98" s="3"/>
      <c r="E98" s="3">
        <f>Tabla2[[#This Row],[Valor en Pesos total]]/3</f>
        <v>0</v>
      </c>
      <c r="F98" s="13"/>
      <c r="G98" s="13"/>
      <c r="H98" s="13"/>
      <c r="I98" s="3">
        <f>IF(Tabla2[[#This Row],[Andres]]=1,0,Tabla2[[#This Row],[Valor por persona]])</f>
        <v>0</v>
      </c>
      <c r="J98" s="3">
        <f>IF(Tabla2[[#This Row],[Luzbin]]=1,0,Tabla2[[#This Row],[Valor por persona]])</f>
        <v>0</v>
      </c>
      <c r="K98" s="18">
        <f>IF(Tabla2[[#This Row],[Zurdo]]=1,0,Tabla2[[#This Row],[Valor por persona]])</f>
        <v>0</v>
      </c>
    </row>
    <row r="99" spans="1:11" hidden="1" x14ac:dyDescent="0.25">
      <c r="A99" s="4"/>
      <c r="B99" s="2"/>
      <c r="C99" s="3"/>
      <c r="D99" s="3"/>
      <c r="E99" s="3">
        <f>Tabla2[[#This Row],[Valor en Pesos total]]/3</f>
        <v>0</v>
      </c>
      <c r="F99" s="13"/>
      <c r="G99" s="13"/>
      <c r="H99" s="13"/>
      <c r="I99" s="3">
        <f>IF(Tabla2[[#This Row],[Andres]]=1,0,Tabla2[[#This Row],[Valor por persona]])</f>
        <v>0</v>
      </c>
      <c r="J99" s="3">
        <f>IF(Tabla2[[#This Row],[Luzbin]]=1,0,Tabla2[[#This Row],[Valor por persona]])</f>
        <v>0</v>
      </c>
      <c r="K99" s="18">
        <f>IF(Tabla2[[#This Row],[Zurdo]]=1,0,Tabla2[[#This Row],[Valor por persona]])</f>
        <v>0</v>
      </c>
    </row>
    <row r="100" spans="1:11" hidden="1" x14ac:dyDescent="0.25">
      <c r="A100" s="4"/>
      <c r="B100" s="2"/>
      <c r="C100" s="3"/>
      <c r="D100" s="3"/>
      <c r="E100" s="3">
        <f>Tabla2[[#This Row],[Valor en Pesos total]]/3</f>
        <v>0</v>
      </c>
      <c r="F100" s="13"/>
      <c r="G100" s="13"/>
      <c r="H100" s="13"/>
      <c r="I100" s="3">
        <f>IF(Tabla2[[#This Row],[Andres]]=1,0,Tabla2[[#This Row],[Valor por persona]])</f>
        <v>0</v>
      </c>
      <c r="J100" s="3">
        <f>IF(Tabla2[[#This Row],[Luzbin]]=1,0,Tabla2[[#This Row],[Valor por persona]])</f>
        <v>0</v>
      </c>
      <c r="K100" s="18">
        <f>IF(Tabla2[[#This Row],[Zurdo]]=1,0,Tabla2[[#This Row],[Valor por persona]])</f>
        <v>0</v>
      </c>
    </row>
    <row r="101" spans="1:11" hidden="1" x14ac:dyDescent="0.25">
      <c r="A101" s="4"/>
      <c r="B101" s="2"/>
      <c r="C101" s="3"/>
      <c r="D101" s="3"/>
      <c r="E101" s="3">
        <f>Tabla2[[#This Row],[Valor en Pesos total]]/3</f>
        <v>0</v>
      </c>
      <c r="F101" s="13"/>
      <c r="G101" s="13"/>
      <c r="H101" s="13"/>
      <c r="I101" s="3">
        <f>IF(Tabla2[[#This Row],[Andres]]=1,0,Tabla2[[#This Row],[Valor por persona]])</f>
        <v>0</v>
      </c>
      <c r="J101" s="3">
        <f>IF(Tabla2[[#This Row],[Luzbin]]=1,0,Tabla2[[#This Row],[Valor por persona]])</f>
        <v>0</v>
      </c>
      <c r="K101" s="18">
        <f>IF(Tabla2[[#This Row],[Zurdo]]=1,0,Tabla2[[#This Row],[Valor por persona]])</f>
        <v>0</v>
      </c>
    </row>
    <row r="102" spans="1:11" hidden="1" x14ac:dyDescent="0.25">
      <c r="A102" s="4"/>
      <c r="B102" s="2"/>
      <c r="C102" s="3"/>
      <c r="D102" s="3"/>
      <c r="E102" s="3">
        <f>Tabla2[[#This Row],[Valor en Pesos total]]/3</f>
        <v>0</v>
      </c>
      <c r="F102" s="13"/>
      <c r="G102" s="13"/>
      <c r="H102" s="13"/>
      <c r="I102" s="3">
        <f>IF(Tabla2[[#This Row],[Andres]]=1,0,Tabla2[[#This Row],[Valor por persona]])</f>
        <v>0</v>
      </c>
      <c r="J102" s="3">
        <f>IF(Tabla2[[#This Row],[Luzbin]]=1,0,Tabla2[[#This Row],[Valor por persona]])</f>
        <v>0</v>
      </c>
      <c r="K102" s="18">
        <f>IF(Tabla2[[#This Row],[Zurdo]]=1,0,Tabla2[[#This Row],[Valor por persona]])</f>
        <v>0</v>
      </c>
    </row>
    <row r="103" spans="1:11" hidden="1" x14ac:dyDescent="0.25">
      <c r="A103" s="4"/>
      <c r="B103" s="2"/>
      <c r="C103" s="3"/>
      <c r="D103" s="3"/>
      <c r="E103" s="3">
        <f>Tabla2[[#This Row],[Valor en Pesos total]]/3</f>
        <v>0</v>
      </c>
      <c r="F103" s="13"/>
      <c r="G103" s="13"/>
      <c r="H103" s="13"/>
      <c r="I103" s="3">
        <f>IF(Tabla2[[#This Row],[Andres]]=1,0,Tabla2[[#This Row],[Valor por persona]])</f>
        <v>0</v>
      </c>
      <c r="J103" s="3">
        <f>IF(Tabla2[[#This Row],[Luzbin]]=1,0,Tabla2[[#This Row],[Valor por persona]])</f>
        <v>0</v>
      </c>
      <c r="K103" s="18">
        <f>IF(Tabla2[[#This Row],[Zurdo]]=1,0,Tabla2[[#This Row],[Valor por persona]])</f>
        <v>0</v>
      </c>
    </row>
    <row r="104" spans="1:11" hidden="1" x14ac:dyDescent="0.25">
      <c r="A104" s="4"/>
      <c r="B104" s="2"/>
      <c r="C104" s="3"/>
      <c r="D104" s="3"/>
      <c r="E104" s="3">
        <f>Tabla2[[#This Row],[Valor en Pesos total]]/3</f>
        <v>0</v>
      </c>
      <c r="F104" s="13"/>
      <c r="G104" s="13"/>
      <c r="H104" s="13"/>
      <c r="I104" s="3">
        <f>IF(Tabla2[[#This Row],[Andres]]=1,0,Tabla2[[#This Row],[Valor por persona]])</f>
        <v>0</v>
      </c>
      <c r="J104" s="3">
        <f>IF(Tabla2[[#This Row],[Luzbin]]=1,0,Tabla2[[#This Row],[Valor por persona]])</f>
        <v>0</v>
      </c>
      <c r="K104" s="18">
        <f>IF(Tabla2[[#This Row],[Zurdo]]=1,0,Tabla2[[#This Row],[Valor por persona]])</f>
        <v>0</v>
      </c>
    </row>
    <row r="105" spans="1:11" hidden="1" x14ac:dyDescent="0.25">
      <c r="A105" s="4"/>
      <c r="B105" s="2"/>
      <c r="C105" s="3"/>
      <c r="D105" s="3"/>
      <c r="E105" s="3">
        <f>Tabla2[[#This Row],[Valor en Pesos total]]/3</f>
        <v>0</v>
      </c>
      <c r="F105" s="13"/>
      <c r="G105" s="13"/>
      <c r="H105" s="13"/>
      <c r="I105" s="3">
        <f>IF(Tabla2[[#This Row],[Andres]]=1,0,Tabla2[[#This Row],[Valor por persona]])</f>
        <v>0</v>
      </c>
      <c r="J105" s="3">
        <f>IF(Tabla2[[#This Row],[Luzbin]]=1,0,Tabla2[[#This Row],[Valor por persona]])</f>
        <v>0</v>
      </c>
      <c r="K105" s="18">
        <f>IF(Tabla2[[#This Row],[Zurdo]]=1,0,Tabla2[[#This Row],[Valor por persona]])</f>
        <v>0</v>
      </c>
    </row>
    <row r="106" spans="1:11" hidden="1" x14ac:dyDescent="0.25">
      <c r="A106" s="4"/>
      <c r="B106" s="2"/>
      <c r="C106" s="3"/>
      <c r="D106" s="3"/>
      <c r="E106" s="3">
        <f>Tabla2[[#This Row],[Valor en Pesos total]]/3</f>
        <v>0</v>
      </c>
      <c r="F106" s="13"/>
      <c r="G106" s="13"/>
      <c r="H106" s="13"/>
      <c r="I106" s="3">
        <f>IF(Tabla2[[#This Row],[Andres]]=1,0,Tabla2[[#This Row],[Valor por persona]])</f>
        <v>0</v>
      </c>
      <c r="J106" s="3">
        <f>IF(Tabla2[[#This Row],[Luzbin]]=1,0,Tabla2[[#This Row],[Valor por persona]])</f>
        <v>0</v>
      </c>
      <c r="K106" s="18">
        <f>IF(Tabla2[[#This Row],[Zurdo]]=1,0,Tabla2[[#This Row],[Valor por persona]])</f>
        <v>0</v>
      </c>
    </row>
    <row r="107" spans="1:11" hidden="1" x14ac:dyDescent="0.25">
      <c r="A107" s="4"/>
      <c r="B107" s="2"/>
      <c r="C107" s="3"/>
      <c r="D107" s="3"/>
      <c r="E107" s="3">
        <f>Tabla2[[#This Row],[Valor en Pesos total]]/3</f>
        <v>0</v>
      </c>
      <c r="F107" s="13"/>
      <c r="G107" s="13"/>
      <c r="H107" s="13"/>
      <c r="I107" s="3">
        <f>IF(Tabla2[[#This Row],[Andres]]=1,0,Tabla2[[#This Row],[Valor por persona]])</f>
        <v>0</v>
      </c>
      <c r="J107" s="3">
        <f>IF(Tabla2[[#This Row],[Luzbin]]=1,0,Tabla2[[#This Row],[Valor por persona]])</f>
        <v>0</v>
      </c>
      <c r="K107" s="18">
        <f>IF(Tabla2[[#This Row],[Zurdo]]=1,0,Tabla2[[#This Row],[Valor por persona]])</f>
        <v>0</v>
      </c>
    </row>
    <row r="108" spans="1:11" hidden="1" x14ac:dyDescent="0.25">
      <c r="A108" s="4"/>
      <c r="B108" s="2"/>
      <c r="C108" s="3"/>
      <c r="D108" s="3"/>
      <c r="E108" s="3">
        <f>Tabla2[[#This Row],[Valor en Pesos total]]/3</f>
        <v>0</v>
      </c>
      <c r="F108" s="13"/>
      <c r="G108" s="13"/>
      <c r="H108" s="13"/>
      <c r="I108" s="3">
        <f>IF(Tabla2[[#This Row],[Andres]]=1,0,Tabla2[[#This Row],[Valor por persona]])</f>
        <v>0</v>
      </c>
      <c r="J108" s="3">
        <f>IF(Tabla2[[#This Row],[Luzbin]]=1,0,Tabla2[[#This Row],[Valor por persona]])</f>
        <v>0</v>
      </c>
      <c r="K108" s="18">
        <f>IF(Tabla2[[#This Row],[Zurdo]]=1,0,Tabla2[[#This Row],[Valor por persona]])</f>
        <v>0</v>
      </c>
    </row>
    <row r="109" spans="1:11" hidden="1" x14ac:dyDescent="0.25">
      <c r="A109" s="4"/>
      <c r="B109" s="2"/>
      <c r="C109" s="3"/>
      <c r="D109" s="3"/>
      <c r="E109" s="3">
        <f>Tabla2[[#This Row],[Valor en Pesos total]]/3</f>
        <v>0</v>
      </c>
      <c r="F109" s="13"/>
      <c r="G109" s="13"/>
      <c r="H109" s="13"/>
      <c r="I109" s="3">
        <f>IF(Tabla2[[#This Row],[Andres]]=1,0,Tabla2[[#This Row],[Valor por persona]])</f>
        <v>0</v>
      </c>
      <c r="J109" s="3">
        <f>IF(Tabla2[[#This Row],[Luzbin]]=1,0,Tabla2[[#This Row],[Valor por persona]])</f>
        <v>0</v>
      </c>
      <c r="K109" s="18">
        <f>IF(Tabla2[[#This Row],[Zurdo]]=1,0,Tabla2[[#This Row],[Valor por persona]])</f>
        <v>0</v>
      </c>
    </row>
    <row r="110" spans="1:11" hidden="1" x14ac:dyDescent="0.25">
      <c r="A110" s="4"/>
      <c r="B110" s="2"/>
      <c r="C110" s="3"/>
      <c r="D110" s="3"/>
      <c r="E110" s="3">
        <f>Tabla2[[#This Row],[Valor en Pesos total]]/3</f>
        <v>0</v>
      </c>
      <c r="F110" s="13"/>
      <c r="G110" s="13"/>
      <c r="H110" s="13"/>
      <c r="I110" s="3">
        <f>IF(Tabla2[[#This Row],[Andres]]=1,0,Tabla2[[#This Row],[Valor por persona]])</f>
        <v>0</v>
      </c>
      <c r="J110" s="3">
        <f>IF(Tabla2[[#This Row],[Luzbin]]=1,0,Tabla2[[#This Row],[Valor por persona]])</f>
        <v>0</v>
      </c>
      <c r="K110" s="18">
        <f>IF(Tabla2[[#This Row],[Zurdo]]=1,0,Tabla2[[#This Row],[Valor por persona]])</f>
        <v>0</v>
      </c>
    </row>
    <row r="111" spans="1:11" hidden="1" x14ac:dyDescent="0.25">
      <c r="A111" s="4"/>
      <c r="B111" s="2"/>
      <c r="C111" s="3"/>
      <c r="D111" s="3"/>
      <c r="E111" s="3">
        <f>Tabla2[[#This Row],[Valor en Pesos total]]/3</f>
        <v>0</v>
      </c>
      <c r="F111" s="13"/>
      <c r="G111" s="13"/>
      <c r="H111" s="13"/>
      <c r="I111" s="3">
        <f>IF(Tabla2[[#This Row],[Andres]]=1,0,Tabla2[[#This Row],[Valor por persona]])</f>
        <v>0</v>
      </c>
      <c r="J111" s="3">
        <f>IF(Tabla2[[#This Row],[Luzbin]]=1,0,Tabla2[[#This Row],[Valor por persona]])</f>
        <v>0</v>
      </c>
      <c r="K111" s="18">
        <f>IF(Tabla2[[#This Row],[Zurdo]]=1,0,Tabla2[[#This Row],[Valor por persona]])</f>
        <v>0</v>
      </c>
    </row>
    <row r="112" spans="1:11" hidden="1" x14ac:dyDescent="0.25">
      <c r="A112" s="4"/>
      <c r="B112" s="2"/>
      <c r="C112" s="3"/>
      <c r="D112" s="3"/>
      <c r="E112" s="3">
        <f>Tabla2[[#This Row],[Valor en Pesos total]]/3</f>
        <v>0</v>
      </c>
      <c r="F112" s="13"/>
      <c r="G112" s="13"/>
      <c r="H112" s="13"/>
      <c r="I112" s="3">
        <f>IF(Tabla2[[#This Row],[Andres]]=1,0,Tabla2[[#This Row],[Valor por persona]])</f>
        <v>0</v>
      </c>
      <c r="J112" s="3">
        <f>IF(Tabla2[[#This Row],[Luzbin]]=1,0,Tabla2[[#This Row],[Valor por persona]])</f>
        <v>0</v>
      </c>
      <c r="K112" s="18">
        <f>IF(Tabla2[[#This Row],[Zurdo]]=1,0,Tabla2[[#This Row],[Valor por persona]])</f>
        <v>0</v>
      </c>
    </row>
    <row r="113" spans="1:11" hidden="1" x14ac:dyDescent="0.25">
      <c r="A113" s="4"/>
      <c r="B113" s="2"/>
      <c r="C113" s="3"/>
      <c r="D113" s="3"/>
      <c r="E113" s="3">
        <f>Tabla2[[#This Row],[Valor en Pesos total]]/3</f>
        <v>0</v>
      </c>
      <c r="F113" s="13"/>
      <c r="G113" s="13"/>
      <c r="H113" s="13"/>
      <c r="I113" s="3">
        <f>IF(Tabla2[[#This Row],[Andres]]=1,0,Tabla2[[#This Row],[Valor por persona]])</f>
        <v>0</v>
      </c>
      <c r="J113" s="3">
        <f>IF(Tabla2[[#This Row],[Luzbin]]=1,0,Tabla2[[#This Row],[Valor por persona]])</f>
        <v>0</v>
      </c>
      <c r="K113" s="18">
        <f>IF(Tabla2[[#This Row],[Zurdo]]=1,0,Tabla2[[#This Row],[Valor por persona]])</f>
        <v>0</v>
      </c>
    </row>
    <row r="114" spans="1:11" hidden="1" x14ac:dyDescent="0.25">
      <c r="A114" s="4"/>
      <c r="B114" s="2"/>
      <c r="C114" s="3"/>
      <c r="D114" s="3"/>
      <c r="E114" s="3">
        <f>Tabla2[[#This Row],[Valor en Pesos total]]/3</f>
        <v>0</v>
      </c>
      <c r="F114" s="13"/>
      <c r="G114" s="13"/>
      <c r="H114" s="13"/>
      <c r="I114" s="3">
        <f>IF(Tabla2[[#This Row],[Andres]]=1,0,Tabla2[[#This Row],[Valor por persona]])</f>
        <v>0</v>
      </c>
      <c r="J114" s="3">
        <f>IF(Tabla2[[#This Row],[Luzbin]]=1,0,Tabla2[[#This Row],[Valor por persona]])</f>
        <v>0</v>
      </c>
      <c r="K114" s="18">
        <f>IF(Tabla2[[#This Row],[Zurdo]]=1,0,Tabla2[[#This Row],[Valor por persona]])</f>
        <v>0</v>
      </c>
    </row>
    <row r="115" spans="1:11" hidden="1" x14ac:dyDescent="0.25">
      <c r="A115" s="4"/>
      <c r="B115" s="2"/>
      <c r="C115" s="3"/>
      <c r="D115" s="3"/>
      <c r="E115" s="3">
        <f>Tabla2[[#This Row],[Valor en Pesos total]]/3</f>
        <v>0</v>
      </c>
      <c r="F115" s="13"/>
      <c r="G115" s="13"/>
      <c r="H115" s="13"/>
      <c r="I115" s="3">
        <f>IF(Tabla2[[#This Row],[Andres]]=1,0,Tabla2[[#This Row],[Valor por persona]])</f>
        <v>0</v>
      </c>
      <c r="J115" s="3">
        <f>IF(Tabla2[[#This Row],[Luzbin]]=1,0,Tabla2[[#This Row],[Valor por persona]])</f>
        <v>0</v>
      </c>
      <c r="K115" s="18">
        <f>IF(Tabla2[[#This Row],[Zurdo]]=1,0,Tabla2[[#This Row],[Valor por persona]])</f>
        <v>0</v>
      </c>
    </row>
    <row r="116" spans="1:11" hidden="1" x14ac:dyDescent="0.25">
      <c r="A116" s="4"/>
      <c r="B116" s="2"/>
      <c r="C116" s="3"/>
      <c r="D116" s="3"/>
      <c r="E116" s="3">
        <f>Tabla2[[#This Row],[Valor en Pesos total]]/3</f>
        <v>0</v>
      </c>
      <c r="F116" s="13"/>
      <c r="G116" s="13"/>
      <c r="H116" s="13"/>
      <c r="I116" s="3">
        <f>IF(Tabla2[[#This Row],[Andres]]=1,0,Tabla2[[#This Row],[Valor por persona]])</f>
        <v>0</v>
      </c>
      <c r="J116" s="3">
        <f>IF(Tabla2[[#This Row],[Luzbin]]=1,0,Tabla2[[#This Row],[Valor por persona]])</f>
        <v>0</v>
      </c>
      <c r="K116" s="18">
        <f>IF(Tabla2[[#This Row],[Zurdo]]=1,0,Tabla2[[#This Row],[Valor por persona]])</f>
        <v>0</v>
      </c>
    </row>
    <row r="117" spans="1:11" hidden="1" x14ac:dyDescent="0.25">
      <c r="A117" s="4"/>
      <c r="B117" s="2"/>
      <c r="C117" s="3"/>
      <c r="D117" s="3"/>
      <c r="E117" s="3">
        <f>Tabla2[[#This Row],[Valor en Pesos total]]/3</f>
        <v>0</v>
      </c>
      <c r="F117" s="13"/>
      <c r="G117" s="13"/>
      <c r="H117" s="13"/>
      <c r="I117" s="3">
        <f>IF(Tabla2[[#This Row],[Andres]]=1,0,Tabla2[[#This Row],[Valor por persona]])</f>
        <v>0</v>
      </c>
      <c r="J117" s="3">
        <f>IF(Tabla2[[#This Row],[Luzbin]]=1,0,Tabla2[[#This Row],[Valor por persona]])</f>
        <v>0</v>
      </c>
      <c r="K117" s="18">
        <f>IF(Tabla2[[#This Row],[Zurdo]]=1,0,Tabla2[[#This Row],[Valor por persona]])</f>
        <v>0</v>
      </c>
    </row>
    <row r="118" spans="1:11" hidden="1" x14ac:dyDescent="0.25">
      <c r="A118" s="4"/>
      <c r="B118" s="2"/>
      <c r="C118" s="3"/>
      <c r="D118" s="3"/>
      <c r="E118" s="3">
        <f>Tabla2[[#This Row],[Valor en Pesos total]]/3</f>
        <v>0</v>
      </c>
      <c r="F118" s="13"/>
      <c r="G118" s="13"/>
      <c r="H118" s="13"/>
      <c r="I118" s="3">
        <f>IF(Tabla2[[#This Row],[Andres]]=1,0,Tabla2[[#This Row],[Valor por persona]])</f>
        <v>0</v>
      </c>
      <c r="J118" s="3">
        <f>IF(Tabla2[[#This Row],[Luzbin]]=1,0,Tabla2[[#This Row],[Valor por persona]])</f>
        <v>0</v>
      </c>
      <c r="K118" s="18">
        <f>IF(Tabla2[[#This Row],[Zurdo]]=1,0,Tabla2[[#This Row],[Valor por persona]])</f>
        <v>0</v>
      </c>
    </row>
    <row r="119" spans="1:11" hidden="1" x14ac:dyDescent="0.25">
      <c r="A119" s="4"/>
      <c r="B119" s="2"/>
      <c r="C119" s="3"/>
      <c r="D119" s="3"/>
      <c r="E119" s="3">
        <f>Tabla2[[#This Row],[Valor en Pesos total]]/3</f>
        <v>0</v>
      </c>
      <c r="F119" s="13"/>
      <c r="G119" s="13"/>
      <c r="H119" s="13"/>
      <c r="I119" s="3">
        <f>IF(Tabla2[[#This Row],[Andres]]=1,0,Tabla2[[#This Row],[Valor por persona]])</f>
        <v>0</v>
      </c>
      <c r="J119" s="3">
        <f>IF(Tabla2[[#This Row],[Luzbin]]=1,0,Tabla2[[#This Row],[Valor por persona]])</f>
        <v>0</v>
      </c>
      <c r="K119" s="18">
        <f>IF(Tabla2[[#This Row],[Zurdo]]=1,0,Tabla2[[#This Row],[Valor por persona]])</f>
        <v>0</v>
      </c>
    </row>
    <row r="120" spans="1:11" hidden="1" x14ac:dyDescent="0.25">
      <c r="A120" s="4"/>
      <c r="B120" s="2"/>
      <c r="C120" s="3"/>
      <c r="D120" s="3"/>
      <c r="E120" s="3">
        <f>Tabla2[[#This Row],[Valor en Pesos total]]/3</f>
        <v>0</v>
      </c>
      <c r="F120" s="13"/>
      <c r="G120" s="13"/>
      <c r="H120" s="13"/>
      <c r="I120" s="3">
        <f>IF(Tabla2[[#This Row],[Andres]]=1,0,Tabla2[[#This Row],[Valor por persona]])</f>
        <v>0</v>
      </c>
      <c r="J120" s="3">
        <f>IF(Tabla2[[#This Row],[Luzbin]]=1,0,Tabla2[[#This Row],[Valor por persona]])</f>
        <v>0</v>
      </c>
      <c r="K120" s="18">
        <f>IF(Tabla2[[#This Row],[Zurdo]]=1,0,Tabla2[[#This Row],[Valor por persona]])</f>
        <v>0</v>
      </c>
    </row>
    <row r="121" spans="1:11" hidden="1" x14ac:dyDescent="0.25">
      <c r="A121" s="4"/>
      <c r="B121" s="2"/>
      <c r="C121" s="3"/>
      <c r="D121" s="3"/>
      <c r="E121" s="3">
        <f>Tabla2[[#This Row],[Valor en Pesos total]]/3</f>
        <v>0</v>
      </c>
      <c r="F121" s="13"/>
      <c r="G121" s="13"/>
      <c r="H121" s="13"/>
      <c r="I121" s="3">
        <f>IF(Tabla2[[#This Row],[Andres]]=1,0,Tabla2[[#This Row],[Valor por persona]])</f>
        <v>0</v>
      </c>
      <c r="J121" s="3">
        <f>IF(Tabla2[[#This Row],[Luzbin]]=1,0,Tabla2[[#This Row],[Valor por persona]])</f>
        <v>0</v>
      </c>
      <c r="K121" s="18">
        <f>IF(Tabla2[[#This Row],[Zurdo]]=1,0,Tabla2[[#This Row],[Valor por persona]])</f>
        <v>0</v>
      </c>
    </row>
    <row r="122" spans="1:11" hidden="1" x14ac:dyDescent="0.25">
      <c r="A122" s="4"/>
      <c r="B122" s="2"/>
      <c r="C122" s="3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18">
        <f>IF(Tabla2[[#This Row],[Zurdo]]=1,0,Tabla2[[#This Row],[Valor por persona]])</f>
        <v>0</v>
      </c>
    </row>
    <row r="123" spans="1:11" hidden="1" x14ac:dyDescent="0.25">
      <c r="A123" s="4"/>
      <c r="B123" s="2"/>
      <c r="C123" s="3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18">
        <f>IF(Tabla2[[#This Row],[Zurdo]]=1,0,Tabla2[[#This Row],[Valor por persona]])</f>
        <v>0</v>
      </c>
    </row>
    <row r="124" spans="1:11" hidden="1" x14ac:dyDescent="0.25">
      <c r="A124" s="4"/>
      <c r="B124" s="2"/>
      <c r="C124" s="3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18">
        <f>IF(Tabla2[[#This Row],[Zurdo]]=1,0,Tabla2[[#This Row],[Valor por persona]])</f>
        <v>0</v>
      </c>
    </row>
    <row r="125" spans="1:11" hidden="1" x14ac:dyDescent="0.25">
      <c r="A125" s="4"/>
      <c r="B125" s="2"/>
      <c r="C125" s="3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18">
        <f>IF(Tabla2[[#This Row],[Zurdo]]=1,0,Tabla2[[#This Row],[Valor por persona]])</f>
        <v>0</v>
      </c>
    </row>
    <row r="126" spans="1:11" hidden="1" x14ac:dyDescent="0.25">
      <c r="A126" s="4"/>
      <c r="B126" s="2"/>
      <c r="C126" s="3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18">
        <f>IF(Tabla2[[#This Row],[Zurdo]]=1,0,Tabla2[[#This Row],[Valor por persona]])</f>
        <v>0</v>
      </c>
    </row>
    <row r="127" spans="1:11" hidden="1" x14ac:dyDescent="0.25">
      <c r="A127" s="4"/>
      <c r="B127" s="2"/>
      <c r="C127" s="3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18">
        <f>IF(Tabla2[[#This Row],[Zurdo]]=1,0,Tabla2[[#This Row],[Valor por persona]])</f>
        <v>0</v>
      </c>
    </row>
    <row r="128" spans="1:11" hidden="1" x14ac:dyDescent="0.25">
      <c r="A128" s="4"/>
      <c r="B128" s="2"/>
      <c r="C128" s="3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18">
        <f>IF(Tabla2[[#This Row],[Zurdo]]=1,0,Tabla2[[#This Row],[Valor por persona]])</f>
        <v>0</v>
      </c>
    </row>
    <row r="129" spans="1:11" hidden="1" x14ac:dyDescent="0.25">
      <c r="A129" s="4"/>
      <c r="B129" s="2"/>
      <c r="C129" s="3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18">
        <f>IF(Tabla2[[#This Row],[Zurdo]]=1,0,Tabla2[[#This Row],[Valor por persona]])</f>
        <v>0</v>
      </c>
    </row>
    <row r="130" spans="1:11" hidden="1" x14ac:dyDescent="0.25">
      <c r="A130" s="4"/>
      <c r="B130" s="2"/>
      <c r="C130" s="3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18">
        <f>IF(Tabla2[[#This Row],[Zurdo]]=1,0,Tabla2[[#This Row],[Valor por persona]])</f>
        <v>0</v>
      </c>
    </row>
    <row r="131" spans="1:11" hidden="1" x14ac:dyDescent="0.25">
      <c r="A131" s="4"/>
      <c r="B131" s="2"/>
      <c r="C131" s="3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18">
        <f>IF(Tabla2[[#This Row],[Zurdo]]=1,0,Tabla2[[#This Row],[Valor por persona]])</f>
        <v>0</v>
      </c>
    </row>
    <row r="132" spans="1:11" hidden="1" x14ac:dyDescent="0.25">
      <c r="A132" s="4"/>
      <c r="B132" s="2"/>
      <c r="C132" s="3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18">
        <f>IF(Tabla2[[#This Row],[Zurdo]]=1,0,Tabla2[[#This Row],[Valor por persona]])</f>
        <v>0</v>
      </c>
    </row>
    <row r="133" spans="1:11" hidden="1" x14ac:dyDescent="0.25">
      <c r="A133" s="4"/>
      <c r="B133" s="2"/>
      <c r="C133" s="3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18">
        <f>IF(Tabla2[[#This Row],[Zurdo]]=1,0,Tabla2[[#This Row],[Valor por persona]])</f>
        <v>0</v>
      </c>
    </row>
    <row r="134" spans="1:11" hidden="1" x14ac:dyDescent="0.25">
      <c r="A134" s="4"/>
      <c r="B134" s="2"/>
      <c r="C134" s="3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18">
        <f>IF(Tabla2[[#This Row],[Zurdo]]=1,0,Tabla2[[#This Row],[Valor por persona]])</f>
        <v>0</v>
      </c>
    </row>
    <row r="135" spans="1:11" hidden="1" x14ac:dyDescent="0.25">
      <c r="A135" s="4"/>
      <c r="B135" s="2"/>
      <c r="C135" s="3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18">
        <f>IF(Tabla2[[#This Row],[Zurdo]]=1,0,Tabla2[[#This Row],[Valor por persona]])</f>
        <v>0</v>
      </c>
    </row>
    <row r="136" spans="1:11" hidden="1" x14ac:dyDescent="0.25">
      <c r="A136" s="4"/>
      <c r="B136" s="2"/>
      <c r="C136" s="3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18">
        <f>IF(Tabla2[[#This Row],[Zurdo]]=1,0,Tabla2[[#This Row],[Valor por persona]])</f>
        <v>0</v>
      </c>
    </row>
    <row r="137" spans="1:11" hidden="1" x14ac:dyDescent="0.25">
      <c r="A137" s="4"/>
      <c r="B137" s="2"/>
      <c r="C137" s="3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18">
        <f>IF(Tabla2[[#This Row],[Zurdo]]=1,0,Tabla2[[#This Row],[Valor por persona]])</f>
        <v>0</v>
      </c>
    </row>
    <row r="138" spans="1:11" hidden="1" x14ac:dyDescent="0.25">
      <c r="A138" s="4"/>
      <c r="B138" s="2"/>
      <c r="C138" s="3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18">
        <f>IF(Tabla2[[#This Row],[Zurdo]]=1,0,Tabla2[[#This Row],[Valor por persona]])</f>
        <v>0</v>
      </c>
    </row>
    <row r="139" spans="1:11" hidden="1" x14ac:dyDescent="0.25">
      <c r="A139" s="4"/>
      <c r="B139" s="2"/>
      <c r="C139" s="3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18">
        <f>IF(Tabla2[[#This Row],[Zurdo]]=1,0,Tabla2[[#This Row],[Valor por persona]])</f>
        <v>0</v>
      </c>
    </row>
    <row r="140" spans="1:11" hidden="1" x14ac:dyDescent="0.25">
      <c r="A140" s="4"/>
      <c r="B140" s="2"/>
      <c r="C140" s="3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18">
        <f>IF(Tabla2[[#This Row],[Zurdo]]=1,0,Tabla2[[#This Row],[Valor por persona]])</f>
        <v>0</v>
      </c>
    </row>
    <row r="141" spans="1:11" hidden="1" x14ac:dyDescent="0.25">
      <c r="A141" s="4"/>
      <c r="B141" s="2"/>
      <c r="C141" s="3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18">
        <f>IF(Tabla2[[#This Row],[Zurdo]]=1,0,Tabla2[[#This Row],[Valor por persona]])</f>
        <v>0</v>
      </c>
    </row>
    <row r="142" spans="1:11" hidden="1" x14ac:dyDescent="0.25">
      <c r="A142" s="4"/>
      <c r="B142" s="2"/>
      <c r="C142" s="3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18">
        <f>IF(Tabla2[[#This Row],[Zurdo]]=1,0,Tabla2[[#This Row],[Valor por persona]])</f>
        <v>0</v>
      </c>
    </row>
    <row r="143" spans="1:11" hidden="1" x14ac:dyDescent="0.25">
      <c r="A143" s="4"/>
      <c r="B143" s="2"/>
      <c r="C143" s="3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18">
        <f>IF(Tabla2[[#This Row],[Zurdo]]=1,0,Tabla2[[#This Row],[Valor por persona]])</f>
        <v>0</v>
      </c>
    </row>
    <row r="144" spans="1:11" hidden="1" x14ac:dyDescent="0.25">
      <c r="A144" s="4"/>
      <c r="B144" s="2"/>
      <c r="C144" s="3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18">
        <f>IF(Tabla2[[#This Row],[Zurdo]]=1,0,Tabla2[[#This Row],[Valor por persona]])</f>
        <v>0</v>
      </c>
    </row>
    <row r="145" spans="1:11" hidden="1" x14ac:dyDescent="0.25">
      <c r="A145" s="4"/>
      <c r="B145" s="2"/>
      <c r="C145" s="3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18">
        <f>IF(Tabla2[[#This Row],[Zurdo]]=1,0,Tabla2[[#This Row],[Valor por persona]])</f>
        <v>0</v>
      </c>
    </row>
    <row r="146" spans="1:11" hidden="1" x14ac:dyDescent="0.25">
      <c r="A146" s="4"/>
      <c r="B146" s="2"/>
      <c r="C146" s="3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18">
        <f>IF(Tabla2[[#This Row],[Zurdo]]=1,0,Tabla2[[#This Row],[Valor por persona]])</f>
        <v>0</v>
      </c>
    </row>
    <row r="147" spans="1:11" hidden="1" x14ac:dyDescent="0.25">
      <c r="A147" s="4"/>
      <c r="B147" s="2"/>
      <c r="C147" s="3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18">
        <f>IF(Tabla2[[#This Row],[Zurdo]]=1,0,Tabla2[[#This Row],[Valor por persona]])</f>
        <v>0</v>
      </c>
    </row>
    <row r="148" spans="1:11" hidden="1" x14ac:dyDescent="0.25">
      <c r="A148" s="4"/>
      <c r="B148" s="2"/>
      <c r="C148" s="3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18">
        <f>IF(Tabla2[[#This Row],[Zurdo]]=1,0,Tabla2[[#This Row],[Valor por persona]])</f>
        <v>0</v>
      </c>
    </row>
    <row r="149" spans="1:11" hidden="1" x14ac:dyDescent="0.25">
      <c r="A149" s="4"/>
      <c r="B149" s="2"/>
      <c r="C149" s="3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18">
        <f>IF(Tabla2[[#This Row],[Zurdo]]=1,0,Tabla2[[#This Row],[Valor por persona]])</f>
        <v>0</v>
      </c>
    </row>
    <row r="150" spans="1:11" hidden="1" x14ac:dyDescent="0.25">
      <c r="A150" s="4"/>
      <c r="B150" s="2"/>
      <c r="C150" s="3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18">
        <f>IF(Tabla2[[#This Row],[Zurdo]]=1,0,Tabla2[[#This Row],[Valor por persona]])</f>
        <v>0</v>
      </c>
    </row>
    <row r="151" spans="1:11" hidden="1" x14ac:dyDescent="0.25">
      <c r="A151" s="4"/>
      <c r="B151" s="2"/>
      <c r="C151" s="3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18">
        <f>IF(Tabla2[[#This Row],[Zurdo]]=1,0,Tabla2[[#This Row],[Valor por persona]])</f>
        <v>0</v>
      </c>
    </row>
    <row r="152" spans="1:11" hidden="1" x14ac:dyDescent="0.25">
      <c r="A152" s="4"/>
      <c r="B152" s="2"/>
      <c r="C152" s="3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18">
        <f>IF(Tabla2[[#This Row],[Zurdo]]=1,0,Tabla2[[#This Row],[Valor por persona]])</f>
        <v>0</v>
      </c>
    </row>
    <row r="153" spans="1:11" hidden="1" x14ac:dyDescent="0.25">
      <c r="A153" s="4"/>
      <c r="B153" s="2"/>
      <c r="C153" s="3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18">
        <f>IF(Tabla2[[#This Row],[Zurdo]]=1,0,Tabla2[[#This Row],[Valor por persona]])</f>
        <v>0</v>
      </c>
    </row>
    <row r="154" spans="1:11" hidden="1" x14ac:dyDescent="0.25">
      <c r="A154" s="4"/>
      <c r="B154" s="2"/>
      <c r="C154" s="3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18">
        <f>IF(Tabla2[[#This Row],[Zurdo]]=1,0,Tabla2[[#This Row],[Valor por persona]])</f>
        <v>0</v>
      </c>
    </row>
    <row r="155" spans="1:11" hidden="1" x14ac:dyDescent="0.25">
      <c r="A155" s="4"/>
      <c r="B155" s="2"/>
      <c r="C155" s="3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18">
        <f>IF(Tabla2[[#This Row],[Zurdo]]=1,0,Tabla2[[#This Row],[Valor por persona]])</f>
        <v>0</v>
      </c>
    </row>
    <row r="156" spans="1:11" hidden="1" x14ac:dyDescent="0.25">
      <c r="A156" s="4"/>
      <c r="B156" s="2"/>
      <c r="C156" s="3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18">
        <f>IF(Tabla2[[#This Row],[Zurdo]]=1,0,Tabla2[[#This Row],[Valor por persona]])</f>
        <v>0</v>
      </c>
    </row>
    <row r="157" spans="1:11" hidden="1" x14ac:dyDescent="0.25">
      <c r="A157" s="4"/>
      <c r="B157" s="2"/>
      <c r="C157" s="3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18">
        <f>IF(Tabla2[[#This Row],[Zurdo]]=1,0,Tabla2[[#This Row],[Valor por persona]])</f>
        <v>0</v>
      </c>
    </row>
    <row r="158" spans="1:11" hidden="1" x14ac:dyDescent="0.25">
      <c r="A158" s="4"/>
      <c r="B158" s="2"/>
      <c r="C158" s="3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18">
        <f>IF(Tabla2[[#This Row],[Zurdo]]=1,0,Tabla2[[#This Row],[Valor por persona]])</f>
        <v>0</v>
      </c>
    </row>
    <row r="159" spans="1:11" hidden="1" x14ac:dyDescent="0.25">
      <c r="A159" s="4"/>
      <c r="B159" s="2"/>
      <c r="C159" s="3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18">
        <f>IF(Tabla2[[#This Row],[Zurdo]]=1,0,Tabla2[[#This Row],[Valor por persona]])</f>
        <v>0</v>
      </c>
    </row>
    <row r="160" spans="1:11" hidden="1" x14ac:dyDescent="0.25">
      <c r="A160" s="4"/>
      <c r="B160" s="2"/>
      <c r="C160" s="3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18">
        <f>IF(Tabla2[[#This Row],[Zurdo]]=1,0,Tabla2[[#This Row],[Valor por persona]])</f>
        <v>0</v>
      </c>
    </row>
    <row r="161" spans="1:11" hidden="1" x14ac:dyDescent="0.25">
      <c r="A161" s="4"/>
      <c r="B161" s="2"/>
      <c r="C161" s="3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18">
        <f>IF(Tabla2[[#This Row],[Zurdo]]=1,0,Tabla2[[#This Row],[Valor por persona]])</f>
        <v>0</v>
      </c>
    </row>
    <row r="162" spans="1:11" hidden="1" x14ac:dyDescent="0.25">
      <c r="A162" s="4"/>
      <c r="B162" s="2"/>
      <c r="C162" s="3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18">
        <f>IF(Tabla2[[#This Row],[Zurdo]]=1,0,Tabla2[[#This Row],[Valor por persona]])</f>
        <v>0</v>
      </c>
    </row>
    <row r="163" spans="1:11" hidden="1" x14ac:dyDescent="0.25">
      <c r="A163" s="4"/>
      <c r="B163" s="2"/>
      <c r="C163" s="3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18">
        <f>IF(Tabla2[[#This Row],[Zurdo]]=1,0,Tabla2[[#This Row],[Valor por persona]])</f>
        <v>0</v>
      </c>
    </row>
    <row r="164" spans="1:11" hidden="1" x14ac:dyDescent="0.25">
      <c r="A164" s="4"/>
      <c r="B164" s="2"/>
      <c r="C164" s="3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18">
        <f>IF(Tabla2[[#This Row],[Zurdo]]=1,0,Tabla2[[#This Row],[Valor por persona]])</f>
        <v>0</v>
      </c>
    </row>
    <row r="165" spans="1:11" hidden="1" x14ac:dyDescent="0.25">
      <c r="A165" s="4"/>
      <c r="B165" s="2"/>
      <c r="C165" s="3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18">
        <f>IF(Tabla2[[#This Row],[Zurdo]]=1,0,Tabla2[[#This Row],[Valor por persona]])</f>
        <v>0</v>
      </c>
    </row>
    <row r="166" spans="1:11" hidden="1" x14ac:dyDescent="0.25">
      <c r="A166" s="4"/>
      <c r="B166" s="2"/>
      <c r="C166" s="3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18">
        <f>IF(Tabla2[[#This Row],[Zurdo]]=1,0,Tabla2[[#This Row],[Valor por persona]])</f>
        <v>0</v>
      </c>
    </row>
    <row r="167" spans="1:11" hidden="1" x14ac:dyDescent="0.25">
      <c r="A167" s="4"/>
      <c r="B167" s="2"/>
      <c r="C167" s="3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18">
        <f>IF(Tabla2[[#This Row],[Zurdo]]=1,0,Tabla2[[#This Row],[Valor por persona]])</f>
        <v>0</v>
      </c>
    </row>
    <row r="168" spans="1:11" hidden="1" x14ac:dyDescent="0.25">
      <c r="A168" s="4"/>
      <c r="B168" s="2"/>
      <c r="C168" s="3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18">
        <f>IF(Tabla2[[#This Row],[Zurdo]]=1,0,Tabla2[[#This Row],[Valor por persona]])</f>
        <v>0</v>
      </c>
    </row>
    <row r="169" spans="1:11" hidden="1" x14ac:dyDescent="0.25">
      <c r="A169" s="4"/>
      <c r="B169" s="2"/>
      <c r="C169" s="3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18">
        <f>IF(Tabla2[[#This Row],[Zurdo]]=1,0,Tabla2[[#This Row],[Valor por persona]])</f>
        <v>0</v>
      </c>
    </row>
    <row r="170" spans="1:11" hidden="1" x14ac:dyDescent="0.25">
      <c r="A170" s="4"/>
      <c r="B170" s="2"/>
      <c r="C170" s="3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18">
        <f>IF(Tabla2[[#This Row],[Zurdo]]=1,0,Tabla2[[#This Row],[Valor por persona]])</f>
        <v>0</v>
      </c>
    </row>
    <row r="171" spans="1:11" hidden="1" x14ac:dyDescent="0.25">
      <c r="A171" s="4"/>
      <c r="B171" s="2"/>
      <c r="C171" s="3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18">
        <f>IF(Tabla2[[#This Row],[Zurdo]]=1,0,Tabla2[[#This Row],[Valor por persona]])</f>
        <v>0</v>
      </c>
    </row>
    <row r="172" spans="1:11" hidden="1" x14ac:dyDescent="0.25">
      <c r="A172" s="4"/>
      <c r="B172" s="2"/>
      <c r="C172" s="3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18">
        <f>IF(Tabla2[[#This Row],[Zurdo]]=1,0,Tabla2[[#This Row],[Valor por persona]])</f>
        <v>0</v>
      </c>
    </row>
    <row r="173" spans="1:11" hidden="1" x14ac:dyDescent="0.25">
      <c r="A173" s="4"/>
      <c r="B173" s="2"/>
      <c r="C173" s="3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18">
        <f>IF(Tabla2[[#This Row],[Zurdo]]=1,0,Tabla2[[#This Row],[Valor por persona]])</f>
        <v>0</v>
      </c>
    </row>
    <row r="174" spans="1:11" hidden="1" x14ac:dyDescent="0.25">
      <c r="A174" s="4"/>
      <c r="B174" s="2"/>
      <c r="C174" s="3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18">
        <f>IF(Tabla2[[#This Row],[Zurdo]]=1,0,Tabla2[[#This Row],[Valor por persona]])</f>
        <v>0</v>
      </c>
    </row>
    <row r="175" spans="1:11" hidden="1" x14ac:dyDescent="0.25">
      <c r="A175" s="4"/>
      <c r="B175" s="2"/>
      <c r="C175" s="3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18">
        <f>IF(Tabla2[[#This Row],[Zurdo]]=1,0,Tabla2[[#This Row],[Valor por persona]])</f>
        <v>0</v>
      </c>
    </row>
    <row r="176" spans="1:11" hidden="1" x14ac:dyDescent="0.25">
      <c r="A176" s="4"/>
      <c r="B176" s="2"/>
      <c r="C176" s="3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18">
        <f>IF(Tabla2[[#This Row],[Zurdo]]=1,0,Tabla2[[#This Row],[Valor por persona]])</f>
        <v>0</v>
      </c>
    </row>
    <row r="177" spans="1:11" hidden="1" x14ac:dyDescent="0.25">
      <c r="A177" s="4"/>
      <c r="B177" s="2"/>
      <c r="C177" s="3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18">
        <f>IF(Tabla2[[#This Row],[Zurdo]]=1,0,Tabla2[[#This Row],[Valor por persona]])</f>
        <v>0</v>
      </c>
    </row>
    <row r="178" spans="1:11" hidden="1" x14ac:dyDescent="0.25">
      <c r="A178" s="4"/>
      <c r="B178" s="2"/>
      <c r="C178" s="3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18">
        <f>IF(Tabla2[[#This Row],[Zurdo]]=1,0,Tabla2[[#This Row],[Valor por persona]])</f>
        <v>0</v>
      </c>
    </row>
    <row r="179" spans="1:11" hidden="1" x14ac:dyDescent="0.25">
      <c r="A179" s="4"/>
      <c r="B179" s="2"/>
      <c r="C179" s="3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18">
        <f>IF(Tabla2[[#This Row],[Zurdo]]=1,0,Tabla2[[#This Row],[Valor por persona]])</f>
        <v>0</v>
      </c>
    </row>
    <row r="180" spans="1:11" hidden="1" x14ac:dyDescent="0.25">
      <c r="A180" s="4"/>
      <c r="B180" s="2"/>
      <c r="C180" s="3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18">
        <f>IF(Tabla2[[#This Row],[Zurdo]]=1,0,Tabla2[[#This Row],[Valor por persona]])</f>
        <v>0</v>
      </c>
    </row>
    <row r="181" spans="1:11" hidden="1" x14ac:dyDescent="0.25">
      <c r="A181" s="4"/>
      <c r="B181" s="2"/>
      <c r="C181" s="3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18">
        <f>IF(Tabla2[[#This Row],[Zurdo]]=1,0,Tabla2[[#This Row],[Valor por persona]])</f>
        <v>0</v>
      </c>
    </row>
    <row r="182" spans="1:11" hidden="1" x14ac:dyDescent="0.25">
      <c r="A182" s="4"/>
      <c r="B182" s="2"/>
      <c r="C182" s="3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18">
        <f>IF(Tabla2[[#This Row],[Zurdo]]=1,0,Tabla2[[#This Row],[Valor por persona]])</f>
        <v>0</v>
      </c>
    </row>
    <row r="183" spans="1:11" hidden="1" x14ac:dyDescent="0.25">
      <c r="A183" s="4"/>
      <c r="B183" s="2"/>
      <c r="C183" s="3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18">
        <f>IF(Tabla2[[#This Row],[Zurdo]]=1,0,Tabla2[[#This Row],[Valor por persona]])</f>
        <v>0</v>
      </c>
    </row>
    <row r="184" spans="1:11" hidden="1" x14ac:dyDescent="0.25">
      <c r="A184" s="4"/>
      <c r="B184" s="2"/>
      <c r="C184" s="3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18">
        <f>IF(Tabla2[[#This Row],[Zurdo]]=1,0,Tabla2[[#This Row],[Valor por persona]])</f>
        <v>0</v>
      </c>
    </row>
    <row r="185" spans="1:11" hidden="1" x14ac:dyDescent="0.25">
      <c r="A185" s="4"/>
      <c r="B185" s="2"/>
      <c r="C185" s="3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18">
        <f>IF(Tabla2[[#This Row],[Zurdo]]=1,0,Tabla2[[#This Row],[Valor por persona]])</f>
        <v>0</v>
      </c>
    </row>
    <row r="186" spans="1:11" hidden="1" x14ac:dyDescent="0.25">
      <c r="A186" s="4"/>
      <c r="B186" s="2"/>
      <c r="C186" s="3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18">
        <f>IF(Tabla2[[#This Row],[Zurdo]]=1,0,Tabla2[[#This Row],[Valor por persona]])</f>
        <v>0</v>
      </c>
    </row>
    <row r="187" spans="1:11" hidden="1" x14ac:dyDescent="0.25">
      <c r="A187" s="4"/>
      <c r="B187" s="2"/>
      <c r="C187" s="3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18">
        <f>IF(Tabla2[[#This Row],[Zurdo]]=1,0,Tabla2[[#This Row],[Valor por persona]])</f>
        <v>0</v>
      </c>
    </row>
    <row r="188" spans="1:11" hidden="1" x14ac:dyDescent="0.25">
      <c r="A188" s="4"/>
      <c r="B188" s="2"/>
      <c r="C188" s="3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18">
        <f>IF(Tabla2[[#This Row],[Zurdo]]=1,0,Tabla2[[#This Row],[Valor por persona]])</f>
        <v>0</v>
      </c>
    </row>
    <row r="189" spans="1:11" hidden="1" x14ac:dyDescent="0.25">
      <c r="A189" s="4"/>
      <c r="B189" s="2"/>
      <c r="C189" s="3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18">
        <f>IF(Tabla2[[#This Row],[Zurdo]]=1,0,Tabla2[[#This Row],[Valor por persona]])</f>
        <v>0</v>
      </c>
    </row>
    <row r="190" spans="1:11" hidden="1" x14ac:dyDescent="0.25">
      <c r="A190" s="4"/>
      <c r="B190" s="2"/>
      <c r="C190" s="3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18">
        <f>IF(Tabla2[[#This Row],[Zurdo]]=1,0,Tabla2[[#This Row],[Valor por persona]])</f>
        <v>0</v>
      </c>
    </row>
    <row r="191" spans="1:11" hidden="1" x14ac:dyDescent="0.25">
      <c r="A191" s="4"/>
      <c r="B191" s="2"/>
      <c r="C191" s="3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18">
        <f>IF(Tabla2[[#This Row],[Zurdo]]=1,0,Tabla2[[#This Row],[Valor por persona]])</f>
        <v>0</v>
      </c>
    </row>
    <row r="192" spans="1:11" hidden="1" x14ac:dyDescent="0.25">
      <c r="A192" s="4"/>
      <c r="B192" s="2"/>
      <c r="C192" s="3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18">
        <f>IF(Tabla2[[#This Row],[Zurdo]]=1,0,Tabla2[[#This Row],[Valor por persona]])</f>
        <v>0</v>
      </c>
    </row>
    <row r="193" spans="1:11" hidden="1" x14ac:dyDescent="0.25">
      <c r="A193" s="4"/>
      <c r="B193" s="2"/>
      <c r="C193" s="3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18">
        <f>IF(Tabla2[[#This Row],[Zurdo]]=1,0,Tabla2[[#This Row],[Valor por persona]])</f>
        <v>0</v>
      </c>
    </row>
    <row r="194" spans="1:11" hidden="1" x14ac:dyDescent="0.25">
      <c r="A194" s="4"/>
      <c r="B194" s="2"/>
      <c r="C194" s="3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18">
        <f>IF(Tabla2[[#This Row],[Zurdo]]=1,0,Tabla2[[#This Row],[Valor por persona]])</f>
        <v>0</v>
      </c>
    </row>
    <row r="195" spans="1:11" hidden="1" x14ac:dyDescent="0.25">
      <c r="A195" s="4"/>
      <c r="B195" s="2"/>
      <c r="C195" s="3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18">
        <f>IF(Tabla2[[#This Row],[Zurdo]]=1,0,Tabla2[[#This Row],[Valor por persona]])</f>
        <v>0</v>
      </c>
    </row>
    <row r="196" spans="1:11" hidden="1" x14ac:dyDescent="0.25">
      <c r="A196" s="4"/>
      <c r="B196" s="2"/>
      <c r="C196" s="3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18">
        <f>IF(Tabla2[[#This Row],[Zurdo]]=1,0,Tabla2[[#This Row],[Valor por persona]])</f>
        <v>0</v>
      </c>
    </row>
    <row r="197" spans="1:11" hidden="1" x14ac:dyDescent="0.25">
      <c r="A197" s="4"/>
      <c r="B197" s="2"/>
      <c r="C197" s="3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18">
        <f>IF(Tabla2[[#This Row],[Zurdo]]=1,0,Tabla2[[#This Row],[Valor por persona]])</f>
        <v>0</v>
      </c>
    </row>
    <row r="198" spans="1:11" hidden="1" x14ac:dyDescent="0.25">
      <c r="A198" s="4"/>
      <c r="B198" s="2"/>
      <c r="C198" s="3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18">
        <f>IF(Tabla2[[#This Row],[Zurdo]]=1,0,Tabla2[[#This Row],[Valor por persona]])</f>
        <v>0</v>
      </c>
    </row>
    <row r="199" spans="1:11" hidden="1" x14ac:dyDescent="0.25">
      <c r="A199" s="4"/>
      <c r="B199" s="2"/>
      <c r="C199" s="3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18">
        <f>IF(Tabla2[[#This Row],[Zurdo]]=1,0,Tabla2[[#This Row],[Valor por persona]])</f>
        <v>0</v>
      </c>
    </row>
    <row r="200" spans="1:11" hidden="1" x14ac:dyDescent="0.25">
      <c r="A200" s="5"/>
      <c r="B200" s="6"/>
      <c r="C200" s="7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19">
        <f>IF(Tabla2[[#This Row],[Zurdo]]=1,0,Tabla2[[#This Row],[Valor por persona]])</f>
        <v>0</v>
      </c>
    </row>
    <row r="201" spans="1:11" x14ac:dyDescent="0.25">
      <c r="F201" s="15"/>
      <c r="G201" s="15"/>
      <c r="H201" s="15"/>
    </row>
    <row r="202" spans="1:11" x14ac:dyDescent="0.25">
      <c r="F202" s="11"/>
      <c r="G202" s="11"/>
      <c r="H202" s="11"/>
    </row>
    <row r="203" spans="1:11" x14ac:dyDescent="0.25">
      <c r="H203" s="16" t="s">
        <v>15</v>
      </c>
      <c r="I203" s="20">
        <f>SUM(I2:I202)</f>
        <v>61366.666666666664</v>
      </c>
      <c r="J203" s="20">
        <f>SUM(J2:J202)</f>
        <v>0</v>
      </c>
      <c r="K203" s="20">
        <f>SUM(K2:K202)</f>
        <v>61366.666666666664</v>
      </c>
    </row>
  </sheetData>
  <conditionalFormatting sqref="F2:H201">
    <cfRule type="containsText" dxfId="0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</hyperlinks>
  <pageMargins left="0.7" right="0.7" top="0.75" bottom="0.75" header="0.3" footer="0.3"/>
  <pageSetup orientation="portrait" horizontalDpi="0" verticalDpi="0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2017-05-20T05:13:17Z</dcterms:created>
  <dcterms:modified xsi:type="dcterms:W3CDTF">2017-05-21T19:52:55Z</dcterms:modified>
</cp:coreProperties>
</file>