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<sst xmlns="http://schemas.openxmlformats.org/spreadsheetml/2006/main" count="14" uniqueCount="14">
  <si>
    <t xml:space="preserve">Time Log </t>
  </si>
  <si>
    <t xml:space="preserve">Software Project 2025/2026</t>
  </si>
  <si>
    <t>Name:</t>
  </si>
  <si>
    <t xml:space="preserve">Emanuel Schanderl</t>
  </si>
  <si>
    <t xml:space="preserve">Student ID / Matrikelnummer:</t>
  </si>
  <si>
    <t xml:space="preserve">Project
Week</t>
  </si>
  <si>
    <t xml:space="preserve">Calendar Week</t>
  </si>
  <si>
    <t>From</t>
  </si>
  <si>
    <t>To</t>
  </si>
  <si>
    <t>Hours</t>
  </si>
  <si>
    <t>Activities</t>
  </si>
  <si>
    <t xml:space="preserve">Initial meeting with team; individual discussions about roles and tasks with team members; creation of toolchain (discord, whatsapp, github) and some scaffolding for documentation of progress;</t>
  </si>
  <si>
    <t xml:space="preserve">Review of artifacts; discuss, motivate, remind, distribute workload in team;</t>
  </si>
  <si>
    <t xml:space="preserve">remind, discuss, workload in team; review usecase diagrams &amp; usecases; append usecases; prepare, lead, finalize meeting/meeting notes (Saturday); balance tasks; 1to1 - discuss issues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</si>
</sst>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2.000000"/>
      <color theme="1"/>
      <name val="Calibri"/>
      <scheme val="minor"/>
    </font>
    <font>
      <b/>
      <sz val="12.000000"/>
      <color theme="1"/>
      <name val="Calibri"/>
    </font>
    <font>
      <i/>
      <sz val="12.000000"/>
      <color theme="1"/>
      <name val="Calibri"/>
    </font>
    <font>
      <sz val="12.00000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 applyAlignment="1">
      <alignment readingOrder="0"/>
    </xf>
    <xf fontId="1" fillId="0" borderId="0" numFmtId="0" xfId="0" applyFont="1" applyAlignment="1">
      <alignment horizontal="left"/>
    </xf>
    <xf fontId="2" fillId="0" borderId="0" numFmtId="0" xfId="0" applyFont="1" applyAlignment="1">
      <alignment readingOrder="0"/>
    </xf>
    <xf fontId="1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1" fillId="0" borderId="0" numFmtId="0" xfId="0" applyFont="1" applyAlignment="1">
      <alignment horizontal="right"/>
    </xf>
    <xf fontId="3" fillId="2" borderId="1" numFmtId="0" xfId="0" applyFont="1" applyFill="1" applyBorder="1" applyAlignment="1">
      <alignment readingOrder="0"/>
    </xf>
    <xf fontId="3" fillId="2" borderId="1" numFmtId="0" xfId="0" applyFont="1" applyFill="1" applyBorder="1" applyAlignment="1">
      <alignment horizontal="left" readingOrder="0"/>
    </xf>
    <xf fontId="1" fillId="0" borderId="1" numFmtId="0" xfId="0" applyFont="1" applyBorder="1" applyAlignment="1">
      <alignment horizontal="center" vertical="center" wrapText="1"/>
    </xf>
    <xf fontId="3" fillId="0" borderId="0" numFmtId="0" xfId="0" applyFont="1" applyAlignment="1">
      <alignment vertical="center" wrapText="1"/>
    </xf>
    <xf fontId="3" fillId="0" borderId="1" numFmtId="0" xfId="0" applyFont="1" applyBorder="1" applyAlignment="1">
      <alignment horizontal="center" vertical="center" wrapText="1"/>
    </xf>
    <xf fontId="3" fillId="0" borderId="2" numFmtId="14" xfId="0" applyNumberFormat="1" applyFont="1" applyBorder="1" applyAlignment="1">
      <alignment horizontal="center" readingOrder="0" vertical="center" wrapText="1"/>
    </xf>
    <xf fontId="3" fillId="0" borderId="1" numFmtId="14" xfId="0" applyNumberFormat="1" applyFont="1" applyBorder="1" applyAlignment="1">
      <alignment horizontal="center" vertical="center" wrapText="1"/>
    </xf>
    <xf fontId="3" fillId="2" borderId="1" numFmtId="0" xfId="0" applyFont="1" applyFill="1" applyBorder="1" applyAlignment="1">
      <alignment readingOrder="0" vertical="center" wrapText="1"/>
    </xf>
    <xf fontId="3" fillId="2" borderId="1" numFmt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3" zoomScale="100" workbookViewId="0">
      <selection activeCell="A1" activeCellId="0" sqref="A1"/>
    </sheetView>
  </sheetViews>
  <sheetFormatPr defaultColWidth="11.220000000000001" defaultRowHeight="15" customHeight="1"/>
  <cols>
    <col customWidth="1" min="1" max="1" width="8.5600000000000005"/>
    <col customWidth="1" min="2" max="2" width="8.7799999999999994"/>
    <col customWidth="1" min="3" max="3" width="12.125"/>
    <col customWidth="1" min="4" max="4" width="10.56"/>
    <col customWidth="1" min="5" max="5" width="8.3300000000000001"/>
    <col customWidth="1" min="6" max="6" width="117.67"/>
    <col customWidth="1" min="7" max="26" width="8.3300000000000001"/>
  </cols>
  <sheetData>
    <row r="1" ht="16.5">
      <c r="A1" s="1" t="s">
        <v>0</v>
      </c>
      <c r="B1" s="2" t="s">
        <v>1</v>
      </c>
      <c r="C1" s="3"/>
      <c r="D1" s="3"/>
    </row>
    <row r="2">
      <c r="A2" s="4"/>
      <c r="B2" s="4"/>
      <c r="C2" s="4"/>
      <c r="D2" s="4"/>
    </row>
    <row r="3" ht="16.5">
      <c r="A3" s="4"/>
      <c r="B3" s="3"/>
      <c r="C3" s="4"/>
      <c r="D3" s="4"/>
      <c r="E3" s="5" t="s">
        <v>2</v>
      </c>
      <c r="F3" s="6" t="s">
        <v>3</v>
      </c>
    </row>
    <row r="4" ht="16.5">
      <c r="A4" s="4"/>
      <c r="B4" s="3"/>
      <c r="C4" s="4"/>
      <c r="D4" s="4"/>
      <c r="E4" s="5" t="s">
        <v>4</v>
      </c>
      <c r="F4" s="7">
        <v>6005485</v>
      </c>
    </row>
    <row r="5">
      <c r="A5" s="4"/>
      <c r="B5" s="4"/>
      <c r="C5" s="4"/>
      <c r="D5" s="4"/>
    </row>
    <row r="6" ht="33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" customHeight="1">
      <c r="A7" s="10">
        <v>1</v>
      </c>
      <c r="B7" s="10">
        <f t="shared" ref="B7:B22" si="0">ISOWEEKNUM(C7)</f>
        <v>40</v>
      </c>
      <c r="C7" s="11">
        <v>45932</v>
      </c>
      <c r="D7" s="12">
        <f t="shared" ref="D7:D22" si="1">C7+6</f>
        <v>45938</v>
      </c>
      <c r="E7" s="13">
        <v>1.5</v>
      </c>
      <c r="F7" s="13" t="s">
        <v>11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" customHeight="1">
      <c r="A8" s="10">
        <v>2</v>
      </c>
      <c r="B8" s="10">
        <f t="shared" si="0"/>
        <v>41</v>
      </c>
      <c r="C8" s="12">
        <f t="shared" ref="C8:C22" si="2">C7+7</f>
        <v>45939</v>
      </c>
      <c r="D8" s="12">
        <f t="shared" si="1"/>
        <v>45945</v>
      </c>
      <c r="E8" s="13">
        <v>0.5</v>
      </c>
      <c r="F8" s="13" t="s">
        <v>12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" customHeight="1">
      <c r="A9" s="10">
        <v>3</v>
      </c>
      <c r="B9" s="10">
        <f t="shared" si="0"/>
        <v>42</v>
      </c>
      <c r="C9" s="12">
        <f t="shared" si="2"/>
        <v>45946</v>
      </c>
      <c r="D9" s="12">
        <f t="shared" si="1"/>
        <v>45952</v>
      </c>
      <c r="E9" s="14">
        <v>5.5</v>
      </c>
      <c r="F9" s="14" t="s">
        <v>13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" customHeight="1">
      <c r="A10" s="10">
        <v>4</v>
      </c>
      <c r="B10" s="10">
        <f t="shared" si="0"/>
        <v>43</v>
      </c>
      <c r="C10" s="12">
        <f t="shared" si="2"/>
        <v>45953</v>
      </c>
      <c r="D10" s="12">
        <f t="shared" si="1"/>
        <v>45959</v>
      </c>
      <c r="E10" s="14"/>
      <c r="F10" s="1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" customHeight="1">
      <c r="A11" s="10">
        <v>5</v>
      </c>
      <c r="B11" s="10">
        <f t="shared" si="0"/>
        <v>44</v>
      </c>
      <c r="C11" s="12">
        <f t="shared" si="2"/>
        <v>45960</v>
      </c>
      <c r="D11" s="12">
        <f t="shared" si="1"/>
        <v>45966</v>
      </c>
      <c r="E11" s="14"/>
      <c r="F11" s="14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" customHeight="1">
      <c r="A12" s="10">
        <v>6</v>
      </c>
      <c r="B12" s="10">
        <f t="shared" si="0"/>
        <v>45</v>
      </c>
      <c r="C12" s="12">
        <f t="shared" si="2"/>
        <v>45967</v>
      </c>
      <c r="D12" s="12">
        <f t="shared" si="1"/>
        <v>45973</v>
      </c>
      <c r="E12" s="14"/>
      <c r="F12" s="1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" customHeight="1">
      <c r="A13" s="10">
        <v>7</v>
      </c>
      <c r="B13" s="10">
        <f t="shared" si="0"/>
        <v>46</v>
      </c>
      <c r="C13" s="12">
        <f t="shared" si="2"/>
        <v>45974</v>
      </c>
      <c r="D13" s="12">
        <f t="shared" si="1"/>
        <v>45980</v>
      </c>
      <c r="E13" s="14"/>
      <c r="F13" s="14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" customHeight="1">
      <c r="A14" s="10">
        <v>8</v>
      </c>
      <c r="B14" s="10">
        <f t="shared" si="0"/>
        <v>47</v>
      </c>
      <c r="C14" s="12">
        <f t="shared" si="2"/>
        <v>45981</v>
      </c>
      <c r="D14" s="12">
        <f t="shared" si="1"/>
        <v>45987</v>
      </c>
      <c r="E14" s="14"/>
      <c r="F14" s="1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" customHeight="1">
      <c r="A15" s="10">
        <v>9</v>
      </c>
      <c r="B15" s="10">
        <f t="shared" si="0"/>
        <v>48</v>
      </c>
      <c r="C15" s="12">
        <f t="shared" si="2"/>
        <v>45988</v>
      </c>
      <c r="D15" s="12">
        <f t="shared" si="1"/>
        <v>45994</v>
      </c>
      <c r="E15" s="14"/>
      <c r="F15" s="14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" customHeight="1">
      <c r="A16" s="10">
        <v>10</v>
      </c>
      <c r="B16" s="10">
        <f t="shared" si="0"/>
        <v>49</v>
      </c>
      <c r="C16" s="12">
        <f t="shared" si="2"/>
        <v>45995</v>
      </c>
      <c r="D16" s="12">
        <f t="shared" si="1"/>
        <v>46001</v>
      </c>
      <c r="E16" s="14"/>
      <c r="F16" s="1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" customHeight="1">
      <c r="A17" s="10">
        <v>11</v>
      </c>
      <c r="B17" s="10">
        <f t="shared" si="0"/>
        <v>50</v>
      </c>
      <c r="C17" s="12">
        <f t="shared" si="2"/>
        <v>46002</v>
      </c>
      <c r="D17" s="12">
        <f t="shared" si="1"/>
        <v>46008</v>
      </c>
      <c r="E17" s="14"/>
      <c r="F17" s="14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" customHeight="1">
      <c r="A18" s="10">
        <v>12</v>
      </c>
      <c r="B18" s="10">
        <f t="shared" si="0"/>
        <v>51</v>
      </c>
      <c r="C18" s="12">
        <f t="shared" si="2"/>
        <v>46009</v>
      </c>
      <c r="D18" s="12">
        <f t="shared" si="1"/>
        <v>46015</v>
      </c>
      <c r="E18" s="14"/>
      <c r="F18" s="1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" customHeight="1">
      <c r="A19" s="10">
        <v>13</v>
      </c>
      <c r="B19" s="10">
        <f t="shared" si="0"/>
        <v>52</v>
      </c>
      <c r="C19" s="12">
        <f t="shared" si="2"/>
        <v>46016</v>
      </c>
      <c r="D19" s="12">
        <f t="shared" si="1"/>
        <v>46022</v>
      </c>
      <c r="E19" s="14"/>
      <c r="F19" s="14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" customHeight="1">
      <c r="A20" s="10">
        <v>14</v>
      </c>
      <c r="B20" s="10">
        <f t="shared" si="0"/>
        <v>1</v>
      </c>
      <c r="C20" s="12">
        <f t="shared" si="2"/>
        <v>46023</v>
      </c>
      <c r="D20" s="12">
        <f t="shared" si="1"/>
        <v>46029</v>
      </c>
      <c r="E20" s="14"/>
      <c r="F20" s="1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" customHeight="1">
      <c r="A21" s="10">
        <v>15</v>
      </c>
      <c r="B21" s="10">
        <f t="shared" si="0"/>
        <v>2</v>
      </c>
      <c r="C21" s="12">
        <f t="shared" si="2"/>
        <v>46030</v>
      </c>
      <c r="D21" s="12">
        <f t="shared" si="1"/>
        <v>46036</v>
      </c>
      <c r="E21" s="14"/>
      <c r="F21" s="14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" customHeight="1">
      <c r="A22" s="10">
        <v>16</v>
      </c>
      <c r="B22" s="10">
        <f t="shared" si="0"/>
        <v>3</v>
      </c>
      <c r="C22" s="12">
        <f t="shared" si="2"/>
        <v>46037</v>
      </c>
      <c r="D22" s="12">
        <f t="shared" si="1"/>
        <v>46043</v>
      </c>
      <c r="E22" s="14"/>
      <c r="F22" s="14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printOptions headings="0" gridLines="0"/>
  <pageMargins left="0.69999999999999996" right="0.69999999999999996" top="0.75" bottom="0.75" header="0" footer="0"/>
  <pageSetup paperSize="3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ONLYOFFICE/9.1.0.173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2025-10-18T18:59:49Z</dcterms:modified>
</cp:coreProperties>
</file>