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e46f898099f94ee6/Escritorio/DevByAV/Encuesta de percepción sobre salud mental durante la cuarentena por COVID - 19 en Bogotá/data/"/>
    </mc:Choice>
  </mc:AlternateContent>
  <xr:revisionPtr revIDLastSave="64" documentId="11_0FB972B3D3505147F3BB2B11595ED87656CFCF9F" xr6:coauthVersionLast="47" xr6:coauthVersionMax="47" xr10:uidLastSave="{DA36EFAA-5FA7-456D-AEB5-36ADAC041E7B}"/>
  <bookViews>
    <workbookView xWindow="14295" yWindow="0" windowWidth="14610" windowHeight="15585" xr2:uid="{00000000-000D-0000-FFFF-FFFF00000000}"/>
  </bookViews>
  <sheets>
    <sheet name="Matriz de correl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15" i="1" l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BB27" i="1"/>
  <c r="BC27" i="1"/>
  <c r="BD27" i="1"/>
  <c r="BE27" i="1"/>
  <c r="BF27" i="1"/>
  <c r="BG27" i="1"/>
  <c r="BH27" i="1"/>
  <c r="BI27" i="1"/>
  <c r="BJ27" i="1"/>
  <c r="BK27" i="1"/>
  <c r="CZ27" i="1" s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BB39" i="1"/>
  <c r="BC39" i="1"/>
  <c r="BD39" i="1"/>
  <c r="BE39" i="1"/>
  <c r="BF39" i="1"/>
  <c r="BG39" i="1"/>
  <c r="BH39" i="1"/>
  <c r="BI39" i="1"/>
  <c r="BJ39" i="1"/>
  <c r="BK39" i="1"/>
  <c r="CZ39" i="1" s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BB51" i="1"/>
  <c r="BC51" i="1"/>
  <c r="BD51" i="1"/>
  <c r="BE51" i="1"/>
  <c r="BF51" i="1"/>
  <c r="BG51" i="1"/>
  <c r="BH51" i="1"/>
  <c r="BI51" i="1"/>
  <c r="BJ51" i="1"/>
  <c r="BK51" i="1"/>
  <c r="CZ51" i="1" s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BA3" i="1"/>
  <c r="CZ3" i="1" s="1"/>
  <c r="BA4" i="1"/>
  <c r="CZ4" i="1" s="1"/>
  <c r="BA5" i="1"/>
  <c r="CZ5" i="1" s="1"/>
  <c r="BA6" i="1"/>
  <c r="CZ6" i="1" s="1"/>
  <c r="BA7" i="1"/>
  <c r="CZ7" i="1" s="1"/>
  <c r="BA8" i="1"/>
  <c r="CZ8" i="1" s="1"/>
  <c r="BA9" i="1"/>
  <c r="CZ9" i="1" s="1"/>
  <c r="BA10" i="1"/>
  <c r="CZ10" i="1" s="1"/>
  <c r="BA11" i="1"/>
  <c r="CZ11" i="1" s="1"/>
  <c r="BA12" i="1"/>
  <c r="CZ12" i="1" s="1"/>
  <c r="BA13" i="1"/>
  <c r="CZ13" i="1" s="1"/>
  <c r="BA14" i="1"/>
  <c r="CZ14" i="1" s="1"/>
  <c r="BA15" i="1"/>
  <c r="BA16" i="1"/>
  <c r="CZ16" i="1" s="1"/>
  <c r="BA17" i="1"/>
  <c r="CZ17" i="1" s="1"/>
  <c r="BA18" i="1"/>
  <c r="CZ18" i="1" s="1"/>
  <c r="BA19" i="1"/>
  <c r="CZ19" i="1" s="1"/>
  <c r="BA20" i="1"/>
  <c r="CZ20" i="1" s="1"/>
  <c r="BA21" i="1"/>
  <c r="CZ21" i="1" s="1"/>
  <c r="BA22" i="1"/>
  <c r="CZ22" i="1" s="1"/>
  <c r="BA23" i="1"/>
  <c r="CZ23" i="1" s="1"/>
  <c r="BA24" i="1"/>
  <c r="CZ24" i="1" s="1"/>
  <c r="BA25" i="1"/>
  <c r="CZ25" i="1" s="1"/>
  <c r="BA26" i="1"/>
  <c r="CZ26" i="1" s="1"/>
  <c r="BA27" i="1"/>
  <c r="BA28" i="1"/>
  <c r="CZ28" i="1" s="1"/>
  <c r="BA29" i="1"/>
  <c r="CZ29" i="1" s="1"/>
  <c r="BA30" i="1"/>
  <c r="CZ30" i="1" s="1"/>
  <c r="BA31" i="1"/>
  <c r="CZ31" i="1" s="1"/>
  <c r="BA32" i="1"/>
  <c r="CZ32" i="1" s="1"/>
  <c r="BA33" i="1"/>
  <c r="CZ33" i="1" s="1"/>
  <c r="BA34" i="1"/>
  <c r="CZ34" i="1" s="1"/>
  <c r="BA35" i="1"/>
  <c r="CZ35" i="1" s="1"/>
  <c r="BA36" i="1"/>
  <c r="CZ36" i="1" s="1"/>
  <c r="BA37" i="1"/>
  <c r="CZ37" i="1" s="1"/>
  <c r="BA38" i="1"/>
  <c r="CZ38" i="1" s="1"/>
  <c r="BA39" i="1"/>
  <c r="BA40" i="1"/>
  <c r="CZ40" i="1" s="1"/>
  <c r="BA41" i="1"/>
  <c r="CZ41" i="1" s="1"/>
  <c r="BA42" i="1"/>
  <c r="CZ42" i="1" s="1"/>
  <c r="BA43" i="1"/>
  <c r="CZ43" i="1" s="1"/>
  <c r="BA44" i="1"/>
  <c r="CZ44" i="1" s="1"/>
  <c r="BA45" i="1"/>
  <c r="CZ45" i="1" s="1"/>
  <c r="BA46" i="1"/>
  <c r="CZ46" i="1" s="1"/>
  <c r="BA47" i="1"/>
  <c r="CZ47" i="1" s="1"/>
  <c r="BA48" i="1"/>
  <c r="CZ48" i="1" s="1"/>
  <c r="BA49" i="1"/>
  <c r="CZ49" i="1" s="1"/>
  <c r="BA50" i="1"/>
  <c r="CZ50" i="1" s="1"/>
  <c r="BA51" i="1"/>
  <c r="BA2" i="1"/>
  <c r="CZ2" i="1" s="1"/>
  <c r="DB2" i="1" l="1" a="1"/>
  <c r="DB2" i="1" s="1"/>
  <c r="D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<sst xmlns="http://schemas.openxmlformats.org/spreadsheetml/2006/main" count="102" uniqueCount="52">
  <si>
    <t>confianza_vecinos</t>
  </si>
  <si>
    <t>frecuencia_habla_vecinos_mes_pasado</t>
  </si>
  <si>
    <t>frecuencia_habla_vecinos_mes_normal</t>
  </si>
  <si>
    <t>frecuencia_habla_amigos_familia_mes_pasado</t>
  </si>
  <si>
    <t>frecuencia_habla_amigos_familia_mes_normal</t>
  </si>
  <si>
    <t>cumplimiento_autocuidado_personal</t>
  </si>
  <si>
    <t>cumplimiento_autocuidado_familiares</t>
  </si>
  <si>
    <t>cumplimiento_autocuidado_vecinos</t>
  </si>
  <si>
    <t>estrategia_comunicacion_clara</t>
  </si>
  <si>
    <t>estrategia_comunicacion_suficiente</t>
  </si>
  <si>
    <t>estrategia_comunicacion_veridica</t>
  </si>
  <si>
    <t>estrategia_comunicacion_oportuna</t>
  </si>
  <si>
    <t>estrategia_comunicacion_contradictoria</t>
  </si>
  <si>
    <t>sabe_actuar_sospechas_contagio</t>
  </si>
  <si>
    <t>info_suficiente_COVID</t>
  </si>
  <si>
    <t>info_riesgos_COVID_alcaldia</t>
  </si>
  <si>
    <t>diagnostico_COVID</t>
  </si>
  <si>
    <t>ansiedad_cuarentena</t>
  </si>
  <si>
    <t>depresion_cuarentena</t>
  </si>
  <si>
    <t>tranquilidad_cuarentena</t>
  </si>
  <si>
    <t>cercania_convive_cuarentena</t>
  </si>
  <si>
    <t>interes_placer_cuarentena</t>
  </si>
  <si>
    <t>problemas_dormir_cuarentena</t>
  </si>
  <si>
    <t>desacuerdos_convive_cuarentena</t>
  </si>
  <si>
    <t>necesidad_alcohol_cuarentena</t>
  </si>
  <si>
    <t>necesidad_fumar_cuarentena</t>
  </si>
  <si>
    <t>necesidad_sustancias_psicoactivas_cuarentena</t>
  </si>
  <si>
    <t>apoyo_pareja_cuarentena</t>
  </si>
  <si>
    <t>apoyo_familia_cuarentena</t>
  </si>
  <si>
    <t>apoyo_amigos_cuarentena</t>
  </si>
  <si>
    <t>apoyo_empleador_entidad_educativa_cuarentena</t>
  </si>
  <si>
    <t>apoyo_vecinos_cuarentena</t>
  </si>
  <si>
    <t>apoyo_alcaldia_cuarentena</t>
  </si>
  <si>
    <t>apoyo_gobierno_nacional_cuarentena</t>
  </si>
  <si>
    <t>sexo</t>
  </si>
  <si>
    <t>edad</t>
  </si>
  <si>
    <t>diagnostico_enfermedades</t>
  </si>
  <si>
    <t>nivel_educativo</t>
  </si>
  <si>
    <t>localidad_residencia</t>
  </si>
  <si>
    <t>condiciones_vivienda_tranquilidad_comodidad</t>
  </si>
  <si>
    <t>num_personas_hogar</t>
  </si>
  <si>
    <t>num_personas_5_menos</t>
  </si>
  <si>
    <t>num_personas_6_18</t>
  </si>
  <si>
    <t>num_personas_19_64</t>
  </si>
  <si>
    <t>num_personas_65_mas</t>
  </si>
  <si>
    <t>oportunidad_expresar_sentimientos</t>
  </si>
  <si>
    <t>frecuencia_actividad_fisica_mes</t>
  </si>
  <si>
    <t>exposicion_violencia_hogar</t>
  </si>
  <si>
    <t>diagnostico_salud_mental</t>
  </si>
  <si>
    <t>continuidad_tratamiento_salud_mental</t>
  </si>
  <si>
    <t>Corelations</t>
  </si>
  <si>
    <t>variables correlacionadas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</si>
</sst>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 textRotation="90"/>
    </xf>
    <xf numFmtId="0" fontId="3" fillId="0" borderId="0" xfId="0" applyFont="1" applyAlignment="1">
      <alignment horizontal="center" vertical="center"/>
    </xf>
    <xf numFmtId="166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1"/>
  <sheetViews>
    <sheetView tabSelected="1" topLeftCell="DA1" zoomScale="70" zoomScaleNormal="70" workbookViewId="0">
      <selection activeCell="DD1" sqref="DD1"/>
    </sheetView>
  </sheetViews>
  <sheetFormatPr defaultRowHeight="15" x14ac:dyDescent="0.25"/>
  <cols>
    <col min="1" max="1" width="46.85546875" bestFit="1" customWidth="1"/>
    <col min="2" max="51" width="5.28515625" bestFit="1" customWidth="1"/>
    <col min="53" max="53" width="6.5703125" bestFit="1" customWidth="1"/>
    <col min="54" max="102" width="3" bestFit="1" customWidth="1"/>
    <col min="104" max="104" width="14.5703125" bestFit="1" customWidth="1"/>
    <col min="106" max="106" width="49.5703125" bestFit="1" customWidth="1"/>
    <col min="108" max="108" width="34.85546875" customWidth="1"/>
  </cols>
  <sheetData>
    <row r="1" spans="1:108" s="1" customFormat="1" ht="247.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BA1" s="3">
        <v>0.6</v>
      </c>
      <c r="CZ1" s="5" t="s">
        <v>50</v>
      </c>
      <c r="DB1" s="5" t="s">
        <v>51</v>
      </c>
      <c r="DD1" s="6" t="str">
        <f>"'"&amp;_xlfn.TEXTJOIN("','",TRUE,_xlfn.ANCHORARRAY(DB2))&amp;"'"</f>
        <v>'cumplimiento_autocuidado_personal','cumplimiento_autocuidado_familiares','ansiedad_cuarentena','depresion_cuarentena','num_personas_hogar','num_personas_19_64','diagnostico_salud_mental','continuidad_tratamiento_salud_mental'</v>
      </c>
    </row>
    <row r="2" spans="1:108" x14ac:dyDescent="0.25">
      <c r="A2" t="s">
        <v>0</v>
      </c>
      <c r="B2" s="4">
        <v>1</v>
      </c>
      <c r="C2" s="4">
        <v>0.29791793612159628</v>
      </c>
      <c r="D2" s="4">
        <v>0.2510477812190855</v>
      </c>
      <c r="E2" s="4">
        <v>6.25600063718941E-2</v>
      </c>
      <c r="F2" s="4">
        <v>1.0355477869845831E-2</v>
      </c>
      <c r="G2" s="4">
        <v>4.969288983557555E-2</v>
      </c>
      <c r="H2" s="4">
        <v>0.1135836897188422</v>
      </c>
      <c r="I2" s="4">
        <v>0.41530718673336597</v>
      </c>
      <c r="J2" s="4">
        <v>8.3919115754185966E-2</v>
      </c>
      <c r="K2" s="4">
        <v>0.12863191674870469</v>
      </c>
      <c r="L2" s="4">
        <v>9.4316272242478252E-2</v>
      </c>
      <c r="M2" s="4">
        <v>8.5438022272992589E-2</v>
      </c>
      <c r="N2" s="4">
        <v>-4.3896508932325051E-2</v>
      </c>
      <c r="O2" s="4">
        <v>9.445031465458345E-2</v>
      </c>
      <c r="P2" s="4">
        <v>9.1827930962873089E-2</v>
      </c>
      <c r="Q2" s="4">
        <v>0.1193618175853145</v>
      </c>
      <c r="R2" s="4">
        <v>-1.253917192466924E-2</v>
      </c>
      <c r="S2" s="4">
        <v>-7.7545994802461105E-2</v>
      </c>
      <c r="T2" s="4">
        <v>-0.10242169882081351</v>
      </c>
      <c r="U2" s="4">
        <v>0.11031613058840779</v>
      </c>
      <c r="V2" s="4">
        <v>6.4528182098797307E-2</v>
      </c>
      <c r="W2" s="4">
        <v>8.7345498078020181E-2</v>
      </c>
      <c r="X2" s="4">
        <v>-9.200432171568651E-2</v>
      </c>
      <c r="Y2" s="4">
        <v>-8.2588798768867738E-2</v>
      </c>
      <c r="Z2" s="4">
        <v>8.7342032578453885E-3</v>
      </c>
      <c r="AA2" s="4">
        <v>-3.2654394997936827E-2</v>
      </c>
      <c r="AB2" s="4">
        <v>-5.2334991006397567E-2</v>
      </c>
      <c r="AC2" s="4">
        <v>9.5978359090330187E-2</v>
      </c>
      <c r="AD2" s="4">
        <v>0.12603100158713029</v>
      </c>
      <c r="AE2" s="4">
        <v>0.2067352593287767</v>
      </c>
      <c r="AF2" s="4">
        <v>0.15338625615509591</v>
      </c>
      <c r="AG2" s="4">
        <v>0.38574800482727839</v>
      </c>
      <c r="AH2" s="4">
        <v>0.16393658016191329</v>
      </c>
      <c r="AI2" s="4">
        <v>0.14063294345580571</v>
      </c>
      <c r="AJ2" s="4">
        <v>-8.1375468755467126E-2</v>
      </c>
      <c r="AK2" s="4">
        <v>0.17664483927421029</v>
      </c>
      <c r="AL2" s="4">
        <v>-3.9290127189733973E-2</v>
      </c>
      <c r="AM2" s="4">
        <v>0.154614254391367</v>
      </c>
      <c r="AN2" s="4">
        <v>-8.9654002833585239E-2</v>
      </c>
      <c r="AO2" s="4">
        <v>0.118539149223851</v>
      </c>
      <c r="AP2" s="4">
        <v>-7.7155183999761276E-2</v>
      </c>
      <c r="AQ2" s="4">
        <v>-6.8112930537366459E-2</v>
      </c>
      <c r="AR2" s="4">
        <v>-8.0509137676855136E-2</v>
      </c>
      <c r="AS2" s="4">
        <v>-5.4137895087746753E-2</v>
      </c>
      <c r="AT2" s="4">
        <v>-8.562392103255748E-3</v>
      </c>
      <c r="AU2" s="4">
        <v>0.1701824498011178</v>
      </c>
      <c r="AV2" s="4">
        <v>0.12239418261890581</v>
      </c>
      <c r="AW2" s="4">
        <v>-8.0729296733495715E-2</v>
      </c>
      <c r="AX2" s="4">
        <v>-5.3537188388402034E-3</v>
      </c>
      <c r="AY2" s="4">
        <v>-1.3227718565945739E-2</v>
      </c>
      <c r="BA2">
        <f>IF(OR(B2&gt;$BA$1,B2&lt;-($BA$1)),1,0)</f>
        <v>1</v>
      </c>
      <c r="BB2">
        <f t="shared" ref="BB2:CX7" si="0">IF(OR(C2&gt;$BA$1,C2&lt;-($BA$1)),1,0)</f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si="0"/>
        <v>0</v>
      </c>
      <c r="BP2">
        <f t="shared" si="0"/>
        <v>0</v>
      </c>
      <c r="BQ2">
        <f t="shared" si="0"/>
        <v>0</v>
      </c>
      <c r="BR2">
        <f t="shared" si="0"/>
        <v>0</v>
      </c>
      <c r="BS2">
        <f t="shared" si="0"/>
        <v>0</v>
      </c>
      <c r="BT2">
        <f t="shared" si="0"/>
        <v>0</v>
      </c>
      <c r="BU2">
        <f t="shared" si="0"/>
        <v>0</v>
      </c>
      <c r="BV2">
        <f t="shared" si="0"/>
        <v>0</v>
      </c>
      <c r="BW2">
        <f t="shared" si="0"/>
        <v>0</v>
      </c>
      <c r="BX2">
        <f t="shared" si="0"/>
        <v>0</v>
      </c>
      <c r="BY2">
        <f t="shared" si="0"/>
        <v>0</v>
      </c>
      <c r="BZ2">
        <f t="shared" si="0"/>
        <v>0</v>
      </c>
      <c r="CA2">
        <f t="shared" si="0"/>
        <v>0</v>
      </c>
      <c r="CB2">
        <f t="shared" si="0"/>
        <v>0</v>
      </c>
      <c r="CC2">
        <f t="shared" si="0"/>
        <v>0</v>
      </c>
      <c r="CD2">
        <f t="shared" si="0"/>
        <v>0</v>
      </c>
      <c r="CE2">
        <f t="shared" si="0"/>
        <v>0</v>
      </c>
      <c r="CF2">
        <f t="shared" si="0"/>
        <v>0</v>
      </c>
      <c r="CG2">
        <f t="shared" si="0"/>
        <v>0</v>
      </c>
      <c r="CH2">
        <f t="shared" si="0"/>
        <v>0</v>
      </c>
      <c r="CI2">
        <f t="shared" si="0"/>
        <v>0</v>
      </c>
      <c r="CJ2">
        <f t="shared" si="0"/>
        <v>0</v>
      </c>
      <c r="CK2">
        <f t="shared" si="0"/>
        <v>0</v>
      </c>
      <c r="CL2">
        <f t="shared" si="0"/>
        <v>0</v>
      </c>
      <c r="CM2">
        <f t="shared" si="0"/>
        <v>0</v>
      </c>
      <c r="CN2">
        <f t="shared" si="0"/>
        <v>0</v>
      </c>
      <c r="CO2">
        <f t="shared" si="0"/>
        <v>0</v>
      </c>
      <c r="CP2">
        <f t="shared" si="0"/>
        <v>0</v>
      </c>
      <c r="CQ2">
        <f t="shared" si="0"/>
        <v>0</v>
      </c>
      <c r="CR2">
        <f t="shared" si="0"/>
        <v>0</v>
      </c>
      <c r="CS2">
        <f t="shared" si="0"/>
        <v>0</v>
      </c>
      <c r="CT2">
        <f t="shared" si="0"/>
        <v>0</v>
      </c>
      <c r="CU2">
        <f t="shared" si="0"/>
        <v>0</v>
      </c>
      <c r="CV2">
        <f t="shared" si="0"/>
        <v>0</v>
      </c>
      <c r="CW2">
        <f t="shared" si="0"/>
        <v>0</v>
      </c>
      <c r="CX2">
        <f t="shared" si="0"/>
        <v>0</v>
      </c>
      <c r="CZ2">
        <f>SUM(BA2:CX2)-1</f>
        <v>0</v>
      </c>
      <c r="DB2" t="str" cm="1">
        <f t="array" ref="DB2:DB9">_xlfn._xlws.FILTER(A2:A51,CZ2:CZ51&gt;0)</f>
        <v>cumplimiento_autocuidado_personal</v>
      </c>
    </row>
    <row r="3" spans="1:108" x14ac:dyDescent="0.25">
      <c r="A3" t="s">
        <v>1</v>
      </c>
      <c r="B3" s="4">
        <v>0.29791793612159628</v>
      </c>
      <c r="C3" s="4">
        <v>1</v>
      </c>
      <c r="D3" s="4">
        <v>0.55602952921398796</v>
      </c>
      <c r="E3" s="4">
        <v>7.8849966821907258E-2</v>
      </c>
      <c r="F3" s="4">
        <v>2.5960521416877571E-2</v>
      </c>
      <c r="G3" s="4">
        <v>-6.3062688030890365E-2</v>
      </c>
      <c r="H3" s="4">
        <v>-2.4628501574934188E-3</v>
      </c>
      <c r="I3" s="4">
        <v>0.1438946416667897</v>
      </c>
      <c r="J3" s="4">
        <v>-7.4886948886012132E-3</v>
      </c>
      <c r="K3" s="4">
        <v>1.7261957539287789E-2</v>
      </c>
      <c r="L3" s="4">
        <v>4.5393480369426628E-2</v>
      </c>
      <c r="M3" s="4">
        <v>1.6597721497859031E-2</v>
      </c>
      <c r="N3" s="4">
        <v>1.1963735341992609E-2</v>
      </c>
      <c r="O3" s="4">
        <v>4.8624509711417178E-2</v>
      </c>
      <c r="P3" s="4">
        <v>-4.6508184582931874E-3</v>
      </c>
      <c r="Q3" s="4">
        <v>3.0537564155833408E-2</v>
      </c>
      <c r="R3" s="4">
        <v>5.2075235931283758E-3</v>
      </c>
      <c r="S3" s="4">
        <v>-5.4237812251215607E-2</v>
      </c>
      <c r="T3" s="4">
        <v>-6.8558102857995337E-2</v>
      </c>
      <c r="U3" s="4">
        <v>3.8521410141663458E-2</v>
      </c>
      <c r="V3" s="4">
        <v>1.9891495256165091E-2</v>
      </c>
      <c r="W3" s="4">
        <v>6.0526051376718133E-2</v>
      </c>
      <c r="X3" s="4">
        <v>-6.0740413738547432E-2</v>
      </c>
      <c r="Y3" s="4">
        <v>-3.3037047629403751E-2</v>
      </c>
      <c r="Z3" s="4">
        <v>8.11767696152247E-3</v>
      </c>
      <c r="AA3" s="4">
        <v>1.378220271376835E-2</v>
      </c>
      <c r="AB3" s="4">
        <v>-8.7801842336041741E-3</v>
      </c>
      <c r="AC3" s="4">
        <v>2.1523163236009189E-2</v>
      </c>
      <c r="AD3" s="4">
        <v>3.5561891883163207E-2</v>
      </c>
      <c r="AE3" s="4">
        <v>8.0962090621230706E-2</v>
      </c>
      <c r="AF3" s="4">
        <v>5.2355321095422402E-2</v>
      </c>
      <c r="AG3" s="4">
        <v>0.38116154271852221</v>
      </c>
      <c r="AH3" s="4">
        <v>6.6581967991725638E-2</v>
      </c>
      <c r="AI3" s="4">
        <v>5.9202957051691173E-2</v>
      </c>
      <c r="AJ3" s="4">
        <v>-8.7324956985234972E-2</v>
      </c>
      <c r="AK3" s="4">
        <v>0.1077573444363517</v>
      </c>
      <c r="AL3" s="4">
        <v>-2.1697498084537821E-3</v>
      </c>
      <c r="AM3" s="4">
        <v>-3.1219296227532022E-2</v>
      </c>
      <c r="AN3" s="4">
        <v>4.7863949804122577E-2</v>
      </c>
      <c r="AO3" s="4">
        <v>3.407516145094408E-2</v>
      </c>
      <c r="AP3" s="4">
        <v>1.814159851802713E-2</v>
      </c>
      <c r="AQ3" s="4">
        <v>-3.1986498366766161E-2</v>
      </c>
      <c r="AR3" s="4">
        <v>-8.2992914952516716E-3</v>
      </c>
      <c r="AS3" s="4">
        <v>4.8989666468489852E-3</v>
      </c>
      <c r="AT3" s="4">
        <v>2.3155535932526949E-2</v>
      </c>
      <c r="AU3" s="4">
        <v>8.9872270286098316E-2</v>
      </c>
      <c r="AV3" s="4">
        <v>6.6699758701761952E-2</v>
      </c>
      <c r="AW3" s="4">
        <v>3.8434012617039007E-2</v>
      </c>
      <c r="AX3" s="4">
        <v>1.3460476197942051E-2</v>
      </c>
      <c r="AY3" s="4">
        <v>1.6420571197658891E-2</v>
      </c>
      <c r="BA3">
        <f t="shared" ref="BA3:BA51" si="1">IF(OR(B3&gt;$BA$1,B3&lt;-($BA$1)),1,0)</f>
        <v>0</v>
      </c>
      <c r="BB3">
        <f t="shared" si="0"/>
        <v>1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0"/>
        <v>0</v>
      </c>
      <c r="BT3">
        <f t="shared" si="0"/>
        <v>0</v>
      </c>
      <c r="BU3">
        <f t="shared" si="0"/>
        <v>0</v>
      </c>
      <c r="BV3">
        <f t="shared" si="0"/>
        <v>0</v>
      </c>
      <c r="BW3">
        <f t="shared" si="0"/>
        <v>0</v>
      </c>
      <c r="BX3">
        <f t="shared" si="0"/>
        <v>0</v>
      </c>
      <c r="BY3">
        <f t="shared" si="0"/>
        <v>0</v>
      </c>
      <c r="BZ3">
        <f t="shared" si="0"/>
        <v>0</v>
      </c>
      <c r="CA3">
        <f t="shared" si="0"/>
        <v>0</v>
      </c>
      <c r="CB3">
        <f t="shared" si="0"/>
        <v>0</v>
      </c>
      <c r="CC3">
        <f t="shared" si="0"/>
        <v>0</v>
      </c>
      <c r="CD3">
        <f t="shared" si="0"/>
        <v>0</v>
      </c>
      <c r="CE3">
        <f t="shared" si="0"/>
        <v>0</v>
      </c>
      <c r="CF3">
        <f t="shared" si="0"/>
        <v>0</v>
      </c>
      <c r="CG3">
        <f t="shared" si="0"/>
        <v>0</v>
      </c>
      <c r="CH3">
        <f t="shared" si="0"/>
        <v>0</v>
      </c>
      <c r="CI3">
        <f t="shared" si="0"/>
        <v>0</v>
      </c>
      <c r="CJ3">
        <f t="shared" si="0"/>
        <v>0</v>
      </c>
      <c r="CK3">
        <f t="shared" si="0"/>
        <v>0</v>
      </c>
      <c r="CL3">
        <f t="shared" si="0"/>
        <v>0</v>
      </c>
      <c r="CM3">
        <f t="shared" si="0"/>
        <v>0</v>
      </c>
      <c r="CN3">
        <f t="shared" si="0"/>
        <v>0</v>
      </c>
      <c r="CO3">
        <f t="shared" si="0"/>
        <v>0</v>
      </c>
      <c r="CP3">
        <f t="shared" si="0"/>
        <v>0</v>
      </c>
      <c r="CQ3">
        <f t="shared" si="0"/>
        <v>0</v>
      </c>
      <c r="CR3">
        <f t="shared" si="0"/>
        <v>0</v>
      </c>
      <c r="CS3">
        <f t="shared" si="0"/>
        <v>0</v>
      </c>
      <c r="CT3">
        <f t="shared" si="0"/>
        <v>0</v>
      </c>
      <c r="CU3">
        <f t="shared" si="0"/>
        <v>0</v>
      </c>
      <c r="CV3">
        <f t="shared" si="0"/>
        <v>0</v>
      </c>
      <c r="CW3">
        <f t="shared" si="0"/>
        <v>0</v>
      </c>
      <c r="CX3">
        <f t="shared" si="0"/>
        <v>0</v>
      </c>
      <c r="CZ3">
        <f t="shared" ref="CZ3:CZ51" si="2">SUM(BA3:CX3)-1</f>
        <v>0</v>
      </c>
      <c r="DB3" t="str">
        <v>cumplimiento_autocuidado_familiares</v>
      </c>
    </row>
    <row r="4" spans="1:108" x14ac:dyDescent="0.25">
      <c r="A4" t="s">
        <v>2</v>
      </c>
      <c r="B4" s="4">
        <v>0.2510477812190855</v>
      </c>
      <c r="C4" s="4">
        <v>0.55602952921398796</v>
      </c>
      <c r="D4" s="4">
        <v>1</v>
      </c>
      <c r="E4" s="4">
        <v>5.3149714474441369E-2</v>
      </c>
      <c r="F4" s="4">
        <v>0.12546870897816889</v>
      </c>
      <c r="G4" s="4">
        <v>1.5261634137557911E-2</v>
      </c>
      <c r="H4" s="4">
        <v>4.7666307085868047E-2</v>
      </c>
      <c r="I4" s="4">
        <v>0.1008767084759374</v>
      </c>
      <c r="J4" s="4">
        <v>-6.0796257956088886E-3</v>
      </c>
      <c r="K4" s="4">
        <v>6.9620669857247608E-3</v>
      </c>
      <c r="L4" s="4">
        <v>2.3919065919557479E-2</v>
      </c>
      <c r="M4" s="4">
        <v>9.5854506187292561E-4</v>
      </c>
      <c r="N4" s="4">
        <v>-7.8735557798585189E-3</v>
      </c>
      <c r="O4" s="4">
        <v>2.8148731082303299E-2</v>
      </c>
      <c r="P4" s="4">
        <v>-2.4441673190723601E-2</v>
      </c>
      <c r="Q4" s="4">
        <v>5.0691770076130831E-3</v>
      </c>
      <c r="R4" s="4">
        <v>2.7583675652291549E-2</v>
      </c>
      <c r="S4" s="4">
        <v>2.7153634795428799E-3</v>
      </c>
      <c r="T4" s="4">
        <v>5.2204742527871039E-3</v>
      </c>
      <c r="U4" s="4">
        <v>-1.6032094704660799E-2</v>
      </c>
      <c r="V4" s="4">
        <v>7.2075923498882404E-3</v>
      </c>
      <c r="W4" s="4">
        <v>1.551374578971482E-2</v>
      </c>
      <c r="X4" s="4">
        <v>-2.1161430300502201E-2</v>
      </c>
      <c r="Y4" s="4">
        <v>-1.7424638750794041E-2</v>
      </c>
      <c r="Z4" s="4">
        <v>-6.4235990516395683E-2</v>
      </c>
      <c r="AA4" s="4">
        <v>-4.0867715328795171E-2</v>
      </c>
      <c r="AB4" s="4">
        <v>-7.3775539121261571E-2</v>
      </c>
      <c r="AC4" s="4">
        <v>2.577504967782487E-2</v>
      </c>
      <c r="AD4" s="4">
        <v>2.4298274837065169E-2</v>
      </c>
      <c r="AE4" s="4">
        <v>3.6548670950211568E-2</v>
      </c>
      <c r="AF4" s="4">
        <v>1.504614897762351E-2</v>
      </c>
      <c r="AG4" s="4">
        <v>0.30183625366197953</v>
      </c>
      <c r="AH4" s="4">
        <v>5.0005843444749752E-2</v>
      </c>
      <c r="AI4" s="4">
        <v>6.6893255917628389E-2</v>
      </c>
      <c r="AJ4" s="4">
        <v>-6.1754990754191268E-2</v>
      </c>
      <c r="AK4" s="4">
        <v>0.16885111584695969</v>
      </c>
      <c r="AL4" s="4">
        <v>3.7536755503294453E-2</v>
      </c>
      <c r="AM4" s="4">
        <v>-1.7017322772460351E-2</v>
      </c>
      <c r="AN4" s="4">
        <v>3.7093252281306832E-2</v>
      </c>
      <c r="AO4" s="4">
        <v>3.1407556803970151E-2</v>
      </c>
      <c r="AP4" s="4">
        <v>8.9690493067400859E-2</v>
      </c>
      <c r="AQ4" s="4">
        <v>-1.040204480152967E-3</v>
      </c>
      <c r="AR4" s="4">
        <v>3.875301949098231E-2</v>
      </c>
      <c r="AS4" s="4">
        <v>4.4251631759804941E-2</v>
      </c>
      <c r="AT4" s="4">
        <v>4.9274440358361288E-2</v>
      </c>
      <c r="AU4" s="4">
        <v>3.0115086909447319E-2</v>
      </c>
      <c r="AV4" s="4">
        <v>4.6115356446936474E-3</v>
      </c>
      <c r="AW4" s="4">
        <v>3.2248286856083497E-2</v>
      </c>
      <c r="AX4" s="4">
        <v>1.2640437475734579E-2</v>
      </c>
      <c r="AY4" s="4">
        <v>3.1487010111780671E-2</v>
      </c>
      <c r="BA4">
        <f t="shared" si="1"/>
        <v>0</v>
      </c>
      <c r="BB4">
        <f t="shared" si="0"/>
        <v>0</v>
      </c>
      <c r="BC4">
        <f t="shared" si="0"/>
        <v>1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0"/>
        <v>0</v>
      </c>
      <c r="BP4">
        <f t="shared" si="0"/>
        <v>0</v>
      </c>
      <c r="BQ4">
        <f t="shared" si="0"/>
        <v>0</v>
      </c>
      <c r="BR4">
        <f t="shared" si="0"/>
        <v>0</v>
      </c>
      <c r="BS4">
        <f t="shared" si="0"/>
        <v>0</v>
      </c>
      <c r="BT4">
        <f t="shared" si="0"/>
        <v>0</v>
      </c>
      <c r="BU4">
        <f t="shared" si="0"/>
        <v>0</v>
      </c>
      <c r="BV4">
        <f t="shared" si="0"/>
        <v>0</v>
      </c>
      <c r="BW4">
        <f t="shared" si="0"/>
        <v>0</v>
      </c>
      <c r="BX4">
        <f t="shared" si="0"/>
        <v>0</v>
      </c>
      <c r="BY4">
        <f t="shared" si="0"/>
        <v>0</v>
      </c>
      <c r="BZ4">
        <f t="shared" si="0"/>
        <v>0</v>
      </c>
      <c r="CA4">
        <f t="shared" si="0"/>
        <v>0</v>
      </c>
      <c r="CB4">
        <f t="shared" si="0"/>
        <v>0</v>
      </c>
      <c r="CC4">
        <f t="shared" si="0"/>
        <v>0</v>
      </c>
      <c r="CD4">
        <f t="shared" si="0"/>
        <v>0</v>
      </c>
      <c r="CE4">
        <f t="shared" si="0"/>
        <v>0</v>
      </c>
      <c r="CF4">
        <f t="shared" si="0"/>
        <v>0</v>
      </c>
      <c r="CG4">
        <f t="shared" si="0"/>
        <v>0</v>
      </c>
      <c r="CH4">
        <f t="shared" si="0"/>
        <v>0</v>
      </c>
      <c r="CI4">
        <f t="shared" si="0"/>
        <v>0</v>
      </c>
      <c r="CJ4">
        <f t="shared" si="0"/>
        <v>0</v>
      </c>
      <c r="CK4">
        <f t="shared" si="0"/>
        <v>0</v>
      </c>
      <c r="CL4">
        <f t="shared" si="0"/>
        <v>0</v>
      </c>
      <c r="CM4">
        <f t="shared" si="0"/>
        <v>0</v>
      </c>
      <c r="CN4">
        <f t="shared" si="0"/>
        <v>0</v>
      </c>
      <c r="CO4">
        <f t="shared" si="0"/>
        <v>0</v>
      </c>
      <c r="CP4">
        <f t="shared" si="0"/>
        <v>0</v>
      </c>
      <c r="CQ4">
        <f t="shared" si="0"/>
        <v>0</v>
      </c>
      <c r="CR4">
        <f t="shared" si="0"/>
        <v>0</v>
      </c>
      <c r="CS4">
        <f t="shared" si="0"/>
        <v>0</v>
      </c>
      <c r="CT4">
        <f t="shared" si="0"/>
        <v>0</v>
      </c>
      <c r="CU4">
        <f t="shared" si="0"/>
        <v>0</v>
      </c>
      <c r="CV4">
        <f t="shared" si="0"/>
        <v>0</v>
      </c>
      <c r="CW4">
        <f t="shared" si="0"/>
        <v>0</v>
      </c>
      <c r="CX4">
        <f t="shared" si="0"/>
        <v>0</v>
      </c>
      <c r="CZ4">
        <f t="shared" si="2"/>
        <v>0</v>
      </c>
      <c r="DB4" t="str">
        <v>ansiedad_cuarentena</v>
      </c>
    </row>
    <row r="5" spans="1:108" x14ac:dyDescent="0.25">
      <c r="A5" t="s">
        <v>3</v>
      </c>
      <c r="B5" s="4">
        <v>6.25600063718941E-2</v>
      </c>
      <c r="C5" s="4">
        <v>7.8849966821907258E-2</v>
      </c>
      <c r="D5" s="4">
        <v>5.3149714474441369E-2</v>
      </c>
      <c r="E5" s="4">
        <v>1</v>
      </c>
      <c r="F5" s="4">
        <v>0.43855711029324018</v>
      </c>
      <c r="G5" s="4">
        <v>5.0292056330187837E-2</v>
      </c>
      <c r="H5" s="4">
        <v>6.1963997186334253E-2</v>
      </c>
      <c r="I5" s="4">
        <v>6.2289387227544089E-2</v>
      </c>
      <c r="J5" s="4">
        <v>6.5787659341383892E-2</v>
      </c>
      <c r="K5" s="4">
        <v>5.7954045443272401E-2</v>
      </c>
      <c r="L5" s="4">
        <v>8.8976692236110173E-3</v>
      </c>
      <c r="M5" s="4">
        <v>6.5939211767488251E-2</v>
      </c>
      <c r="N5" s="4">
        <v>-1.777064815393388E-2</v>
      </c>
      <c r="O5" s="4">
        <v>6.7211422734531415E-2</v>
      </c>
      <c r="P5" s="4">
        <v>5.6951499376920463E-2</v>
      </c>
      <c r="Q5" s="4">
        <v>4.4319956598967383E-2</v>
      </c>
      <c r="R5" s="4">
        <v>3.9211732939106972E-2</v>
      </c>
      <c r="S5" s="4">
        <v>-9.9370238717660601E-3</v>
      </c>
      <c r="T5" s="4">
        <v>-2.6784109950404551E-2</v>
      </c>
      <c r="U5" s="4">
        <v>5.4599362712994877E-2</v>
      </c>
      <c r="V5" s="4">
        <v>0.1258422558189462</v>
      </c>
      <c r="W5" s="4">
        <v>8.0679153457975258E-2</v>
      </c>
      <c r="X5" s="4">
        <v>-1.272545675548821E-2</v>
      </c>
      <c r="Y5" s="4">
        <v>-3.1115513572496652E-2</v>
      </c>
      <c r="Z5" s="4">
        <v>1.605206963261251E-2</v>
      </c>
      <c r="AA5" s="4">
        <v>-3.3385640163625593E-2</v>
      </c>
      <c r="AB5" s="4">
        <v>-2.841525958392772E-2</v>
      </c>
      <c r="AC5" s="4">
        <v>0.1114503110620241</v>
      </c>
      <c r="AD5" s="4">
        <v>0.18041397526466069</v>
      </c>
      <c r="AE5" s="4">
        <v>0.20731393001701451</v>
      </c>
      <c r="AF5" s="4">
        <v>0.1239633925444738</v>
      </c>
      <c r="AG5" s="4">
        <v>8.4956231917785563E-2</v>
      </c>
      <c r="AH5" s="4">
        <v>8.7780396158270768E-2</v>
      </c>
      <c r="AI5" s="4">
        <v>6.7706980381939827E-2</v>
      </c>
      <c r="AJ5" s="4">
        <v>5.334552162500026E-2</v>
      </c>
      <c r="AK5" s="4">
        <v>2.3922250460934541E-3</v>
      </c>
      <c r="AL5" s="4">
        <v>2.060879605828046E-3</v>
      </c>
      <c r="AM5" s="4">
        <v>7.3948825488142828E-2</v>
      </c>
      <c r="AN5" s="4">
        <v>-5.2113364308233018E-2</v>
      </c>
      <c r="AO5" s="4">
        <v>9.2319776482185659E-2</v>
      </c>
      <c r="AP5" s="4">
        <v>-6.9764921300404181E-2</v>
      </c>
      <c r="AQ5" s="4">
        <v>-2.4896272150427118E-3</v>
      </c>
      <c r="AR5" s="4">
        <v>-4.2900104065519792E-2</v>
      </c>
      <c r="AS5" s="4">
        <v>-4.1370997931092411E-2</v>
      </c>
      <c r="AT5" s="4">
        <v>-7.0697149435796247E-2</v>
      </c>
      <c r="AU5" s="4">
        <v>0.1488679335029072</v>
      </c>
      <c r="AV5" s="4">
        <v>9.7895908812946048E-2</v>
      </c>
      <c r="AW5" s="4">
        <v>-0.1034190542478525</v>
      </c>
      <c r="AX5" s="4">
        <v>6.9102706415365986E-3</v>
      </c>
      <c r="AY5" s="4">
        <v>-4.151123988376805E-2</v>
      </c>
      <c r="BA5">
        <f t="shared" si="1"/>
        <v>0</v>
      </c>
      <c r="BB5">
        <f t="shared" si="0"/>
        <v>0</v>
      </c>
      <c r="BC5">
        <f t="shared" si="0"/>
        <v>0</v>
      </c>
      <c r="BD5">
        <f t="shared" si="0"/>
        <v>1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si="0"/>
        <v>0</v>
      </c>
      <c r="BO5">
        <f t="shared" si="0"/>
        <v>0</v>
      </c>
      <c r="BP5">
        <f t="shared" si="0"/>
        <v>0</v>
      </c>
      <c r="BQ5">
        <f t="shared" si="0"/>
        <v>0</v>
      </c>
      <c r="BR5">
        <f t="shared" si="0"/>
        <v>0</v>
      </c>
      <c r="BS5">
        <f t="shared" si="0"/>
        <v>0</v>
      </c>
      <c r="BT5">
        <f t="shared" si="0"/>
        <v>0</v>
      </c>
      <c r="BU5">
        <f t="shared" si="0"/>
        <v>0</v>
      </c>
      <c r="BV5">
        <f t="shared" si="0"/>
        <v>0</v>
      </c>
      <c r="BW5">
        <f t="shared" si="0"/>
        <v>0</v>
      </c>
      <c r="BX5">
        <f t="shared" si="0"/>
        <v>0</v>
      </c>
      <c r="BY5">
        <f t="shared" si="0"/>
        <v>0</v>
      </c>
      <c r="BZ5">
        <f t="shared" si="0"/>
        <v>0</v>
      </c>
      <c r="CA5">
        <f t="shared" si="0"/>
        <v>0</v>
      </c>
      <c r="CB5">
        <f t="shared" si="0"/>
        <v>0</v>
      </c>
      <c r="CC5">
        <f t="shared" si="0"/>
        <v>0</v>
      </c>
      <c r="CD5">
        <f t="shared" si="0"/>
        <v>0</v>
      </c>
      <c r="CE5">
        <f t="shared" si="0"/>
        <v>0</v>
      </c>
      <c r="CF5">
        <f t="shared" si="0"/>
        <v>0</v>
      </c>
      <c r="CG5">
        <f t="shared" si="0"/>
        <v>0</v>
      </c>
      <c r="CH5">
        <f t="shared" si="0"/>
        <v>0</v>
      </c>
      <c r="CI5">
        <f t="shared" si="0"/>
        <v>0</v>
      </c>
      <c r="CJ5">
        <f t="shared" si="0"/>
        <v>0</v>
      </c>
      <c r="CK5">
        <f t="shared" si="0"/>
        <v>0</v>
      </c>
      <c r="CL5">
        <f t="shared" si="0"/>
        <v>0</v>
      </c>
      <c r="CM5">
        <f t="shared" si="0"/>
        <v>0</v>
      </c>
      <c r="CN5">
        <f t="shared" si="0"/>
        <v>0</v>
      </c>
      <c r="CO5">
        <f t="shared" si="0"/>
        <v>0</v>
      </c>
      <c r="CP5">
        <f t="shared" si="0"/>
        <v>0</v>
      </c>
      <c r="CQ5">
        <f t="shared" si="0"/>
        <v>0</v>
      </c>
      <c r="CR5">
        <f t="shared" si="0"/>
        <v>0</v>
      </c>
      <c r="CS5">
        <f t="shared" si="0"/>
        <v>0</v>
      </c>
      <c r="CT5">
        <f t="shared" si="0"/>
        <v>0</v>
      </c>
      <c r="CU5">
        <f t="shared" si="0"/>
        <v>0</v>
      </c>
      <c r="CV5">
        <f t="shared" si="0"/>
        <v>0</v>
      </c>
      <c r="CW5">
        <f t="shared" si="0"/>
        <v>0</v>
      </c>
      <c r="CX5">
        <f t="shared" si="0"/>
        <v>0</v>
      </c>
      <c r="CZ5">
        <f t="shared" si="2"/>
        <v>0</v>
      </c>
      <c r="DB5" t="str">
        <v>depresion_cuarentena</v>
      </c>
    </row>
    <row r="6" spans="1:108" x14ac:dyDescent="0.25">
      <c r="A6" t="s">
        <v>4</v>
      </c>
      <c r="B6" s="4">
        <v>1.0355477869845831E-2</v>
      </c>
      <c r="C6" s="4">
        <v>2.5960521416877571E-2</v>
      </c>
      <c r="D6" s="4">
        <v>0.12546870897816889</v>
      </c>
      <c r="E6" s="4">
        <v>0.43855711029324018</v>
      </c>
      <c r="F6" s="4">
        <v>1</v>
      </c>
      <c r="G6" s="4">
        <v>2.1829215010324161E-2</v>
      </c>
      <c r="H6" s="4">
        <v>3.6027165618154597E-2</v>
      </c>
      <c r="I6" s="4">
        <v>1.2687564891230879E-2</v>
      </c>
      <c r="J6" s="4">
        <v>2.5520192567020979E-2</v>
      </c>
      <c r="K6" s="4">
        <v>1.9913534601139989E-2</v>
      </c>
      <c r="L6" s="4">
        <v>-1.601413025756223E-2</v>
      </c>
      <c r="M6" s="4">
        <v>9.9122232151174564E-3</v>
      </c>
      <c r="N6" s="4">
        <v>8.1749049471915598E-3</v>
      </c>
      <c r="O6" s="4">
        <v>1.7644284816931529E-2</v>
      </c>
      <c r="P6" s="4">
        <v>3.3703180153051557E-2</v>
      </c>
      <c r="Q6" s="4">
        <v>6.7480710890056661E-3</v>
      </c>
      <c r="R6" s="4">
        <v>3.8860731925670113E-2</v>
      </c>
      <c r="S6" s="4">
        <v>4.4672835458507247E-2</v>
      </c>
      <c r="T6" s="4">
        <v>4.9662902049527738E-2</v>
      </c>
      <c r="U6" s="4">
        <v>-2.1430501975127018E-2</v>
      </c>
      <c r="V6" s="4">
        <v>-1.2682442402944839E-2</v>
      </c>
      <c r="W6" s="4">
        <v>-1.9386386731909459E-2</v>
      </c>
      <c r="X6" s="4">
        <v>3.5822512339274221E-2</v>
      </c>
      <c r="Y6" s="4">
        <v>2.624668244564347E-2</v>
      </c>
      <c r="Z6" s="4">
        <v>2.285252302895276E-2</v>
      </c>
      <c r="AA6" s="4">
        <v>1.5456039773316039E-2</v>
      </c>
      <c r="AB6" s="4">
        <v>3.5874923012464582E-3</v>
      </c>
      <c r="AC6" s="4">
        <v>3.9291626397539837E-2</v>
      </c>
      <c r="AD6" s="4">
        <v>5.7659165783073729E-2</v>
      </c>
      <c r="AE6" s="4">
        <v>9.9286228480155433E-2</v>
      </c>
      <c r="AF6" s="4">
        <v>1.6182624373274491E-2</v>
      </c>
      <c r="AG6" s="4">
        <v>1.2969632898904491E-2</v>
      </c>
      <c r="AH6" s="4">
        <v>1.224776866245701E-2</v>
      </c>
      <c r="AI6" s="4">
        <v>1.7858573002478861E-3</v>
      </c>
      <c r="AJ6" s="4">
        <v>4.0903644639393208E-2</v>
      </c>
      <c r="AK6" s="4">
        <v>-2.2967376083147369E-2</v>
      </c>
      <c r="AL6" s="4">
        <v>3.6598767727715469E-2</v>
      </c>
      <c r="AM6" s="4">
        <v>7.9336450471238634E-3</v>
      </c>
      <c r="AN6" s="4">
        <v>-3.2285883437875987E-2</v>
      </c>
      <c r="AO6" s="4">
        <v>8.9304213757871367E-3</v>
      </c>
      <c r="AP6" s="4">
        <v>-2.1973499253397969E-3</v>
      </c>
      <c r="AQ6" s="4">
        <v>-7.8117790175031556E-3</v>
      </c>
      <c r="AR6" s="4">
        <v>-1.2135748198892691E-2</v>
      </c>
      <c r="AS6" s="4">
        <v>1.1803409502903579E-3</v>
      </c>
      <c r="AT6" s="4">
        <v>-3.5142494895159117E-2</v>
      </c>
      <c r="AU6" s="4">
        <v>2.9288665885860359E-2</v>
      </c>
      <c r="AV6" s="4">
        <v>3.6208536777814673E-2</v>
      </c>
      <c r="AW6" s="4">
        <v>-4.3118248412279139E-2</v>
      </c>
      <c r="AX6" s="4">
        <v>-3.4139019338796407E-2</v>
      </c>
      <c r="AY6" s="4">
        <v>-3.2047755653439557E-2</v>
      </c>
      <c r="BA6">
        <f t="shared" si="1"/>
        <v>0</v>
      </c>
      <c r="BB6">
        <f t="shared" si="0"/>
        <v>0</v>
      </c>
      <c r="BC6">
        <f t="shared" si="0"/>
        <v>0</v>
      </c>
      <c r="BD6">
        <f t="shared" si="0"/>
        <v>0</v>
      </c>
      <c r="BE6">
        <f t="shared" si="0"/>
        <v>1</v>
      </c>
      <c r="BF6">
        <f t="shared" si="0"/>
        <v>0</v>
      </c>
      <c r="BG6">
        <f t="shared" si="0"/>
        <v>0</v>
      </c>
      <c r="BH6">
        <f t="shared" si="0"/>
        <v>0</v>
      </c>
      <c r="BI6">
        <f t="shared" si="0"/>
        <v>0</v>
      </c>
      <c r="BJ6">
        <f t="shared" si="0"/>
        <v>0</v>
      </c>
      <c r="BK6">
        <f t="shared" si="0"/>
        <v>0</v>
      </c>
      <c r="BL6">
        <f t="shared" si="0"/>
        <v>0</v>
      </c>
      <c r="BM6">
        <f t="shared" si="0"/>
        <v>0</v>
      </c>
      <c r="BN6">
        <f t="shared" si="0"/>
        <v>0</v>
      </c>
      <c r="BO6">
        <f t="shared" si="0"/>
        <v>0</v>
      </c>
      <c r="BP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  <c r="BV6">
        <f t="shared" si="0"/>
        <v>0</v>
      </c>
      <c r="BW6">
        <f t="shared" si="0"/>
        <v>0</v>
      </c>
      <c r="BX6">
        <f t="shared" si="0"/>
        <v>0</v>
      </c>
      <c r="BY6">
        <f t="shared" si="0"/>
        <v>0</v>
      </c>
      <c r="BZ6">
        <f t="shared" si="0"/>
        <v>0</v>
      </c>
      <c r="CA6">
        <f t="shared" si="0"/>
        <v>0</v>
      </c>
      <c r="CB6">
        <f t="shared" si="0"/>
        <v>0</v>
      </c>
      <c r="CC6">
        <f t="shared" si="0"/>
        <v>0</v>
      </c>
      <c r="CD6">
        <f t="shared" si="0"/>
        <v>0</v>
      </c>
      <c r="CE6">
        <f t="shared" si="0"/>
        <v>0</v>
      </c>
      <c r="CF6">
        <f t="shared" si="0"/>
        <v>0</v>
      </c>
      <c r="CG6">
        <f t="shared" si="0"/>
        <v>0</v>
      </c>
      <c r="CH6">
        <f t="shared" si="0"/>
        <v>0</v>
      </c>
      <c r="CI6">
        <f t="shared" si="0"/>
        <v>0</v>
      </c>
      <c r="CJ6">
        <f t="shared" si="0"/>
        <v>0</v>
      </c>
      <c r="CK6">
        <f t="shared" si="0"/>
        <v>0</v>
      </c>
      <c r="CL6">
        <f t="shared" si="0"/>
        <v>0</v>
      </c>
      <c r="CM6">
        <f t="shared" si="0"/>
        <v>0</v>
      </c>
      <c r="CN6">
        <f t="shared" si="0"/>
        <v>0</v>
      </c>
      <c r="CO6">
        <f t="shared" si="0"/>
        <v>0</v>
      </c>
      <c r="CP6">
        <f t="shared" si="0"/>
        <v>0</v>
      </c>
      <c r="CQ6">
        <f t="shared" si="0"/>
        <v>0</v>
      </c>
      <c r="CR6">
        <f t="shared" si="0"/>
        <v>0</v>
      </c>
      <c r="CS6">
        <f t="shared" si="0"/>
        <v>0</v>
      </c>
      <c r="CT6">
        <f t="shared" si="0"/>
        <v>0</v>
      </c>
      <c r="CU6">
        <f t="shared" si="0"/>
        <v>0</v>
      </c>
      <c r="CV6">
        <f t="shared" si="0"/>
        <v>0</v>
      </c>
      <c r="CW6">
        <f t="shared" si="0"/>
        <v>0</v>
      </c>
      <c r="CX6">
        <f t="shared" si="0"/>
        <v>0</v>
      </c>
      <c r="CZ6">
        <f t="shared" si="2"/>
        <v>0</v>
      </c>
      <c r="DB6" t="str">
        <v>num_personas_hogar</v>
      </c>
    </row>
    <row r="7" spans="1:108" x14ac:dyDescent="0.25">
      <c r="A7" t="s">
        <v>5</v>
      </c>
      <c r="B7" s="4">
        <v>4.969288983557555E-2</v>
      </c>
      <c r="C7" s="4">
        <v>-6.3062688030890365E-2</v>
      </c>
      <c r="D7" s="4">
        <v>1.5261634137557911E-2</v>
      </c>
      <c r="E7" s="4">
        <v>5.0292056330187837E-2</v>
      </c>
      <c r="F7" s="4">
        <v>2.1829215010324161E-2</v>
      </c>
      <c r="G7" s="4">
        <v>1</v>
      </c>
      <c r="H7" s="4">
        <v>0.65625260366109361</v>
      </c>
      <c r="I7" s="4">
        <v>0.30769916727965418</v>
      </c>
      <c r="J7" s="4">
        <v>9.9839867374968014E-2</v>
      </c>
      <c r="K7" s="4">
        <v>0.1004003144482043</v>
      </c>
      <c r="L7" s="4">
        <v>7.4529304372311506E-2</v>
      </c>
      <c r="M7" s="4">
        <v>8.767122237338365E-2</v>
      </c>
      <c r="N7" s="4">
        <v>-6.6447465236062306E-2</v>
      </c>
      <c r="O7" s="4">
        <v>0.1037036612891261</v>
      </c>
      <c r="P7" s="4">
        <v>0.1052883254273235</v>
      </c>
      <c r="Q7" s="4">
        <v>0.1101101998381523</v>
      </c>
      <c r="R7" s="4">
        <v>-4.3555060614456111E-2</v>
      </c>
      <c r="S7" s="4">
        <v>5.7843168869155477E-2</v>
      </c>
      <c r="T7" s="4">
        <v>1.551207683243966E-2</v>
      </c>
      <c r="U7" s="4">
        <v>6.9291118766608997E-2</v>
      </c>
      <c r="V7" s="4">
        <v>0.1670076228412572</v>
      </c>
      <c r="W7" s="4">
        <v>0.14680585141286201</v>
      </c>
      <c r="X7" s="4">
        <v>5.2640800928176502E-2</v>
      </c>
      <c r="Y7" s="4">
        <v>-2.247110826455791E-2</v>
      </c>
      <c r="Z7" s="4">
        <v>-0.13264463880984109</v>
      </c>
      <c r="AA7" s="4">
        <v>-0.18001217846396339</v>
      </c>
      <c r="AB7" s="4">
        <v>-0.20872620215103599</v>
      </c>
      <c r="AC7" s="4">
        <v>0.12798386901007361</v>
      </c>
      <c r="AD7" s="4">
        <v>0.19309287181875179</v>
      </c>
      <c r="AE7" s="4">
        <v>0.1059141928383088</v>
      </c>
      <c r="AF7" s="4">
        <v>0.16110084166905189</v>
      </c>
      <c r="AG7" s="4">
        <v>7.1238006906612458E-2</v>
      </c>
      <c r="AH7" s="4">
        <v>0.14581421375283271</v>
      </c>
      <c r="AI7" s="4">
        <v>0.1033150090352012</v>
      </c>
      <c r="AJ7" s="4">
        <v>1.979676965173684E-2</v>
      </c>
      <c r="AK7" s="4">
        <v>8.7225707337956426E-2</v>
      </c>
      <c r="AL7" s="4">
        <v>3.1098898829122569E-2</v>
      </c>
      <c r="AM7" s="4">
        <v>0.13302183717243329</v>
      </c>
      <c r="AN7" s="4">
        <v>-8.3185288618872408E-2</v>
      </c>
      <c r="AO7" s="4">
        <v>7.8797413887243525E-2</v>
      </c>
      <c r="AP7" s="4">
        <v>-6.1720770674681798E-2</v>
      </c>
      <c r="AQ7" s="4">
        <v>-2.283457952185966E-2</v>
      </c>
      <c r="AR7" s="4">
        <v>-4.832198638004475E-2</v>
      </c>
      <c r="AS7" s="4">
        <v>-5.2125296140208548E-2</v>
      </c>
      <c r="AT7" s="4">
        <v>-1.215839111833516E-2</v>
      </c>
      <c r="AU7" s="4">
        <v>7.8785751356337419E-2</v>
      </c>
      <c r="AV7" s="4">
        <v>2.929673055766651E-2</v>
      </c>
      <c r="AW7" s="4">
        <v>-8.750580944524694E-2</v>
      </c>
      <c r="AX7" s="4">
        <v>2.864449238234072E-3</v>
      </c>
      <c r="AY7" s="4">
        <v>-3.2822814893294347E-2</v>
      </c>
      <c r="BA7">
        <f t="shared" si="1"/>
        <v>0</v>
      </c>
      <c r="BB7">
        <f t="shared" si="0"/>
        <v>0</v>
      </c>
      <c r="BC7">
        <f t="shared" si="0"/>
        <v>0</v>
      </c>
      <c r="BD7">
        <f t="shared" si="0"/>
        <v>0</v>
      </c>
      <c r="BE7">
        <f t="shared" si="0"/>
        <v>0</v>
      </c>
      <c r="BF7">
        <f t="shared" si="0"/>
        <v>1</v>
      </c>
      <c r="BG7">
        <f t="shared" si="0"/>
        <v>1</v>
      </c>
      <c r="BH7">
        <f t="shared" si="0"/>
        <v>0</v>
      </c>
      <c r="BI7">
        <f t="shared" si="0"/>
        <v>0</v>
      </c>
      <c r="BJ7">
        <f t="shared" si="0"/>
        <v>0</v>
      </c>
      <c r="BK7">
        <f t="shared" si="0"/>
        <v>0</v>
      </c>
      <c r="BL7">
        <f t="shared" ref="BL7:BL51" si="3">IF(OR(M7&gt;$BA$1,M7&lt;-($BA$1)),1,0)</f>
        <v>0</v>
      </c>
      <c r="BM7">
        <f t="shared" ref="BM7:BM51" si="4">IF(OR(N7&gt;$BA$1,N7&lt;-($BA$1)),1,0)</f>
        <v>0</v>
      </c>
      <c r="BN7">
        <f t="shared" ref="BN7:BN51" si="5">IF(OR(O7&gt;$BA$1,O7&lt;-($BA$1)),1,0)</f>
        <v>0</v>
      </c>
      <c r="BO7">
        <f t="shared" ref="BO7:BO51" si="6">IF(OR(P7&gt;$BA$1,P7&lt;-($BA$1)),1,0)</f>
        <v>0</v>
      </c>
      <c r="BP7">
        <f t="shared" ref="BP7:BP51" si="7">IF(OR(Q7&gt;$BA$1,Q7&lt;-($BA$1)),1,0)</f>
        <v>0</v>
      </c>
      <c r="BQ7">
        <f t="shared" ref="BQ7:BQ51" si="8">IF(OR(R7&gt;$BA$1,R7&lt;-($BA$1)),1,0)</f>
        <v>0</v>
      </c>
      <c r="BR7">
        <f t="shared" ref="BR7:BR51" si="9">IF(OR(S7&gt;$BA$1,S7&lt;-($BA$1)),1,0)</f>
        <v>0</v>
      </c>
      <c r="BS7">
        <f t="shared" ref="BS7:BS51" si="10">IF(OR(T7&gt;$BA$1,T7&lt;-($BA$1)),1,0)</f>
        <v>0</v>
      </c>
      <c r="BT7">
        <f t="shared" ref="BT7:BT51" si="11">IF(OR(U7&gt;$BA$1,U7&lt;-($BA$1)),1,0)</f>
        <v>0</v>
      </c>
      <c r="BU7">
        <f t="shared" ref="BU7:BU51" si="12">IF(OR(V7&gt;$BA$1,V7&lt;-($BA$1)),1,0)</f>
        <v>0</v>
      </c>
      <c r="BV7">
        <f t="shared" ref="BV7:BV51" si="13">IF(OR(W7&gt;$BA$1,W7&lt;-($BA$1)),1,0)</f>
        <v>0</v>
      </c>
      <c r="BW7">
        <f t="shared" ref="BW7:BW51" si="14">IF(OR(X7&gt;$BA$1,X7&lt;-($BA$1)),1,0)</f>
        <v>0</v>
      </c>
      <c r="BX7">
        <f t="shared" ref="BX7:BX51" si="15">IF(OR(Y7&gt;$BA$1,Y7&lt;-($BA$1)),1,0)</f>
        <v>0</v>
      </c>
      <c r="BY7">
        <f t="shared" ref="BY7:BY51" si="16">IF(OR(Z7&gt;$BA$1,Z7&lt;-($BA$1)),1,0)</f>
        <v>0</v>
      </c>
      <c r="BZ7">
        <f t="shared" ref="BZ7:BZ51" si="17">IF(OR(AA7&gt;$BA$1,AA7&lt;-($BA$1)),1,0)</f>
        <v>0</v>
      </c>
      <c r="CA7">
        <f t="shared" ref="CA7:CA51" si="18">IF(OR(AB7&gt;$BA$1,AB7&lt;-($BA$1)),1,0)</f>
        <v>0</v>
      </c>
      <c r="CB7">
        <f t="shared" ref="CB7:CB51" si="19">IF(OR(AC7&gt;$BA$1,AC7&lt;-($BA$1)),1,0)</f>
        <v>0</v>
      </c>
      <c r="CC7">
        <f t="shared" ref="CC7:CC51" si="20">IF(OR(AD7&gt;$BA$1,AD7&lt;-($BA$1)),1,0)</f>
        <v>0</v>
      </c>
      <c r="CD7">
        <f t="shared" ref="CD7:CD51" si="21">IF(OR(AE7&gt;$BA$1,AE7&lt;-($BA$1)),1,0)</f>
        <v>0</v>
      </c>
      <c r="CE7">
        <f t="shared" ref="CE7:CE51" si="22">IF(OR(AF7&gt;$BA$1,AF7&lt;-($BA$1)),1,0)</f>
        <v>0</v>
      </c>
      <c r="CF7">
        <f t="shared" ref="CF7:CF51" si="23">IF(OR(AG7&gt;$BA$1,AG7&lt;-($BA$1)),1,0)</f>
        <v>0</v>
      </c>
      <c r="CG7">
        <f t="shared" ref="CG7:CG51" si="24">IF(OR(AH7&gt;$BA$1,AH7&lt;-($BA$1)),1,0)</f>
        <v>0</v>
      </c>
      <c r="CH7">
        <f t="shared" ref="CH7:CH51" si="25">IF(OR(AI7&gt;$BA$1,AI7&lt;-($BA$1)),1,0)</f>
        <v>0</v>
      </c>
      <c r="CI7">
        <f t="shared" ref="CI7:CI51" si="26">IF(OR(AJ7&gt;$BA$1,AJ7&lt;-($BA$1)),1,0)</f>
        <v>0</v>
      </c>
      <c r="CJ7">
        <f t="shared" ref="CJ7:CJ51" si="27">IF(OR(AK7&gt;$BA$1,AK7&lt;-($BA$1)),1,0)</f>
        <v>0</v>
      </c>
      <c r="CK7">
        <f t="shared" ref="CK7:CK51" si="28">IF(OR(AL7&gt;$BA$1,AL7&lt;-($BA$1)),1,0)</f>
        <v>0</v>
      </c>
      <c r="CL7">
        <f t="shared" ref="CL7:CL51" si="29">IF(OR(AM7&gt;$BA$1,AM7&lt;-($BA$1)),1,0)</f>
        <v>0</v>
      </c>
      <c r="CM7">
        <f t="shared" ref="CM7:CM51" si="30">IF(OR(AN7&gt;$BA$1,AN7&lt;-($BA$1)),1,0)</f>
        <v>0</v>
      </c>
      <c r="CN7">
        <f t="shared" ref="CN7:CN51" si="31">IF(OR(AO7&gt;$BA$1,AO7&lt;-($BA$1)),1,0)</f>
        <v>0</v>
      </c>
      <c r="CO7">
        <f t="shared" ref="CO7:CO51" si="32">IF(OR(AP7&gt;$BA$1,AP7&lt;-($BA$1)),1,0)</f>
        <v>0</v>
      </c>
      <c r="CP7">
        <f t="shared" ref="CP7:CP51" si="33">IF(OR(AQ7&gt;$BA$1,AQ7&lt;-($BA$1)),1,0)</f>
        <v>0</v>
      </c>
      <c r="CQ7">
        <f t="shared" ref="CQ7:CQ51" si="34">IF(OR(AR7&gt;$BA$1,AR7&lt;-($BA$1)),1,0)</f>
        <v>0</v>
      </c>
      <c r="CR7">
        <f t="shared" ref="CR7:CR51" si="35">IF(OR(AS7&gt;$BA$1,AS7&lt;-($BA$1)),1,0)</f>
        <v>0</v>
      </c>
      <c r="CS7">
        <f t="shared" ref="CS7:CS51" si="36">IF(OR(AT7&gt;$BA$1,AT7&lt;-($BA$1)),1,0)</f>
        <v>0</v>
      </c>
      <c r="CT7">
        <f t="shared" ref="CT7:CT51" si="37">IF(OR(AU7&gt;$BA$1,AU7&lt;-($BA$1)),1,0)</f>
        <v>0</v>
      </c>
      <c r="CU7">
        <f t="shared" ref="CU7:CU51" si="38">IF(OR(AV7&gt;$BA$1,AV7&lt;-($BA$1)),1,0)</f>
        <v>0</v>
      </c>
      <c r="CV7">
        <f t="shared" ref="CV7:CV51" si="39">IF(OR(AW7&gt;$BA$1,AW7&lt;-($BA$1)),1,0)</f>
        <v>0</v>
      </c>
      <c r="CW7">
        <f t="shared" ref="CW7:CW51" si="40">IF(OR(AX7&gt;$BA$1,AX7&lt;-($BA$1)),1,0)</f>
        <v>0</v>
      </c>
      <c r="CX7">
        <f t="shared" ref="CX7:CX51" si="41">IF(OR(AY7&gt;$BA$1,AY7&lt;-($BA$1)),1,0)</f>
        <v>0</v>
      </c>
      <c r="CZ7">
        <f t="shared" si="2"/>
        <v>1</v>
      </c>
      <c r="DB7" t="str">
        <v>num_personas_19_64</v>
      </c>
    </row>
    <row r="8" spans="1:108" x14ac:dyDescent="0.25">
      <c r="A8" t="s">
        <v>6</v>
      </c>
      <c r="B8" s="4">
        <v>0.1135836897188422</v>
      </c>
      <c r="C8" s="4">
        <v>-2.4628501574934188E-3</v>
      </c>
      <c r="D8" s="4">
        <v>4.7666307085868047E-2</v>
      </c>
      <c r="E8" s="4">
        <v>6.1963997186334253E-2</v>
      </c>
      <c r="F8" s="4">
        <v>3.6027165618154597E-2</v>
      </c>
      <c r="G8" s="4">
        <v>0.65625260366109361</v>
      </c>
      <c r="H8" s="4">
        <v>1</v>
      </c>
      <c r="I8" s="4">
        <v>0.38848934094374332</v>
      </c>
      <c r="J8" s="4">
        <v>9.390012497863269E-2</v>
      </c>
      <c r="K8" s="4">
        <v>0.10347642964004269</v>
      </c>
      <c r="L8" s="4">
        <v>8.1129593400908848E-2</v>
      </c>
      <c r="M8" s="4">
        <v>6.8712775652354868E-2</v>
      </c>
      <c r="N8" s="4">
        <v>-4.8315176448673641E-2</v>
      </c>
      <c r="O8" s="4">
        <v>0.10820905948689601</v>
      </c>
      <c r="P8" s="4">
        <v>0.1073106957334824</v>
      </c>
      <c r="Q8" s="4">
        <v>9.824436178318742E-2</v>
      </c>
      <c r="R8" s="4">
        <v>-8.7217147794984337E-2</v>
      </c>
      <c r="S8" s="4">
        <v>1.490492891121018E-2</v>
      </c>
      <c r="T8" s="4">
        <v>-2.2655433202224719E-2</v>
      </c>
      <c r="U8" s="4">
        <v>0.10578254532038391</v>
      </c>
      <c r="V8" s="4">
        <v>0.19528494424209619</v>
      </c>
      <c r="W8" s="4">
        <v>0.15139789426379599</v>
      </c>
      <c r="X8" s="4">
        <v>7.1040936023417899E-3</v>
      </c>
      <c r="Y8" s="4">
        <v>-6.0801214767253038E-2</v>
      </c>
      <c r="Z8" s="4">
        <v>-0.11322244353609361</v>
      </c>
      <c r="AA8" s="4">
        <v>-0.15435159847843441</v>
      </c>
      <c r="AB8" s="4">
        <v>-0.15355281392821321</v>
      </c>
      <c r="AC8" s="4">
        <v>0.13968185495455629</v>
      </c>
      <c r="AD8" s="4">
        <v>0.26772864306261601</v>
      </c>
      <c r="AE8" s="4">
        <v>0.16865038730468651</v>
      </c>
      <c r="AF8" s="4">
        <v>0.1987294122219212</v>
      </c>
      <c r="AG8" s="4">
        <v>0.13445762634970099</v>
      </c>
      <c r="AH8" s="4">
        <v>0.1417444869390804</v>
      </c>
      <c r="AI8" s="4">
        <v>0.122430968683731</v>
      </c>
      <c r="AJ8" s="4">
        <v>-3.4033960076516927E-2</v>
      </c>
      <c r="AK8" s="4">
        <v>0.11402719609106771</v>
      </c>
      <c r="AL8" s="4">
        <v>2.3247139016686989E-3</v>
      </c>
      <c r="AM8" s="4">
        <v>0.11560711743982791</v>
      </c>
      <c r="AN8" s="4">
        <v>-9.4521297595981296E-2</v>
      </c>
      <c r="AO8" s="4">
        <v>0.1196060586521781</v>
      </c>
      <c r="AP8" s="4">
        <v>-7.1775411489047189E-2</v>
      </c>
      <c r="AQ8" s="4">
        <v>-2.9867946451326399E-2</v>
      </c>
      <c r="AR8" s="4">
        <v>-6.0706509180836102E-2</v>
      </c>
      <c r="AS8" s="4">
        <v>-3.7386683495839713E-2</v>
      </c>
      <c r="AT8" s="4">
        <v>-1.5171367121426129E-2</v>
      </c>
      <c r="AU8" s="4">
        <v>0.1164200269049428</v>
      </c>
      <c r="AV8" s="4">
        <v>3.140484230088135E-2</v>
      </c>
      <c r="AW8" s="4">
        <v>-0.1249358124726459</v>
      </c>
      <c r="AX8" s="4">
        <v>-1.2065322711964791E-3</v>
      </c>
      <c r="AY8" s="4">
        <v>-4.4622451879850471E-2</v>
      </c>
      <c r="BA8">
        <f t="shared" si="1"/>
        <v>0</v>
      </c>
      <c r="BB8">
        <f t="shared" ref="BB8:BB51" si="42">IF(OR(C8&gt;$BA$1,C8&lt;-($BA$1)),1,0)</f>
        <v>0</v>
      </c>
      <c r="BC8">
        <f t="shared" ref="BC8:BC51" si="43">IF(OR(D8&gt;$BA$1,D8&lt;-($BA$1)),1,0)</f>
        <v>0</v>
      </c>
      <c r="BD8">
        <f t="shared" ref="BD8:BD51" si="44">IF(OR(E8&gt;$BA$1,E8&lt;-($BA$1)),1,0)</f>
        <v>0</v>
      </c>
      <c r="BE8">
        <f t="shared" ref="BE8:BE51" si="45">IF(OR(F8&gt;$BA$1,F8&lt;-($BA$1)),1,0)</f>
        <v>0</v>
      </c>
      <c r="BF8">
        <f t="shared" ref="BF8:BF51" si="46">IF(OR(G8&gt;$BA$1,G8&lt;-($BA$1)),1,0)</f>
        <v>1</v>
      </c>
      <c r="BG8">
        <f t="shared" ref="BG8:BG51" si="47">IF(OR(H8&gt;$BA$1,H8&lt;-($BA$1)),1,0)</f>
        <v>1</v>
      </c>
      <c r="BH8">
        <f t="shared" ref="BH8:BH51" si="48">IF(OR(I8&gt;$BA$1,I8&lt;-($BA$1)),1,0)</f>
        <v>0</v>
      </c>
      <c r="BI8">
        <f t="shared" ref="BI8:BI51" si="49">IF(OR(J8&gt;$BA$1,J8&lt;-($BA$1)),1,0)</f>
        <v>0</v>
      </c>
      <c r="BJ8">
        <f t="shared" ref="BJ8:BJ51" si="50">IF(OR(K8&gt;$BA$1,K8&lt;-($BA$1)),1,0)</f>
        <v>0</v>
      </c>
      <c r="BK8">
        <f t="shared" ref="BK8:BK51" si="51">IF(OR(L8&gt;$BA$1,L8&lt;-($BA$1)),1,0)</f>
        <v>0</v>
      </c>
      <c r="BL8">
        <f t="shared" si="3"/>
        <v>0</v>
      </c>
      <c r="BM8">
        <f t="shared" si="4"/>
        <v>0</v>
      </c>
      <c r="BN8">
        <f t="shared" si="5"/>
        <v>0</v>
      </c>
      <c r="BO8">
        <f t="shared" si="6"/>
        <v>0</v>
      </c>
      <c r="BP8">
        <f t="shared" si="7"/>
        <v>0</v>
      </c>
      <c r="BQ8">
        <f t="shared" si="8"/>
        <v>0</v>
      </c>
      <c r="BR8">
        <f t="shared" si="9"/>
        <v>0</v>
      </c>
      <c r="BS8">
        <f t="shared" si="10"/>
        <v>0</v>
      </c>
      <c r="BT8">
        <f t="shared" si="11"/>
        <v>0</v>
      </c>
      <c r="BU8">
        <f t="shared" si="12"/>
        <v>0</v>
      </c>
      <c r="BV8">
        <f t="shared" si="13"/>
        <v>0</v>
      </c>
      <c r="BW8">
        <f t="shared" si="14"/>
        <v>0</v>
      </c>
      <c r="BX8">
        <f t="shared" si="15"/>
        <v>0</v>
      </c>
      <c r="BY8">
        <f t="shared" si="16"/>
        <v>0</v>
      </c>
      <c r="BZ8">
        <f t="shared" si="17"/>
        <v>0</v>
      </c>
      <c r="CA8">
        <f t="shared" si="18"/>
        <v>0</v>
      </c>
      <c r="CB8">
        <f t="shared" si="19"/>
        <v>0</v>
      </c>
      <c r="CC8">
        <f t="shared" si="20"/>
        <v>0</v>
      </c>
      <c r="CD8">
        <f t="shared" si="21"/>
        <v>0</v>
      </c>
      <c r="CE8">
        <f t="shared" si="22"/>
        <v>0</v>
      </c>
      <c r="CF8">
        <f t="shared" si="23"/>
        <v>0</v>
      </c>
      <c r="CG8">
        <f t="shared" si="24"/>
        <v>0</v>
      </c>
      <c r="CH8">
        <f t="shared" si="25"/>
        <v>0</v>
      </c>
      <c r="CI8">
        <f t="shared" si="26"/>
        <v>0</v>
      </c>
      <c r="CJ8">
        <f t="shared" si="27"/>
        <v>0</v>
      </c>
      <c r="CK8">
        <f t="shared" si="28"/>
        <v>0</v>
      </c>
      <c r="CL8">
        <f t="shared" si="29"/>
        <v>0</v>
      </c>
      <c r="CM8">
        <f t="shared" si="30"/>
        <v>0</v>
      </c>
      <c r="CN8">
        <f t="shared" si="31"/>
        <v>0</v>
      </c>
      <c r="CO8">
        <f t="shared" si="32"/>
        <v>0</v>
      </c>
      <c r="CP8">
        <f t="shared" si="33"/>
        <v>0</v>
      </c>
      <c r="CQ8">
        <f t="shared" si="34"/>
        <v>0</v>
      </c>
      <c r="CR8">
        <f t="shared" si="35"/>
        <v>0</v>
      </c>
      <c r="CS8">
        <f t="shared" si="36"/>
        <v>0</v>
      </c>
      <c r="CT8">
        <f t="shared" si="37"/>
        <v>0</v>
      </c>
      <c r="CU8">
        <f t="shared" si="38"/>
        <v>0</v>
      </c>
      <c r="CV8">
        <f t="shared" si="39"/>
        <v>0</v>
      </c>
      <c r="CW8">
        <f t="shared" si="40"/>
        <v>0</v>
      </c>
      <c r="CX8">
        <f t="shared" si="41"/>
        <v>0</v>
      </c>
      <c r="CZ8">
        <f t="shared" si="2"/>
        <v>1</v>
      </c>
      <c r="DB8" t="str">
        <v>diagnostico_salud_mental</v>
      </c>
    </row>
    <row r="9" spans="1:108" x14ac:dyDescent="0.25">
      <c r="A9" t="s">
        <v>7</v>
      </c>
      <c r="B9" s="4">
        <v>0.41530718673336597</v>
      </c>
      <c r="C9" s="4">
        <v>0.1438946416667897</v>
      </c>
      <c r="D9" s="4">
        <v>0.1008767084759374</v>
      </c>
      <c r="E9" s="4">
        <v>6.2289387227544089E-2</v>
      </c>
      <c r="F9" s="4">
        <v>1.2687564891230879E-2</v>
      </c>
      <c r="G9" s="4">
        <v>0.30769916727965418</v>
      </c>
      <c r="H9" s="4">
        <v>0.38848934094374332</v>
      </c>
      <c r="I9" s="4">
        <v>1</v>
      </c>
      <c r="J9" s="4">
        <v>0.1060522490184987</v>
      </c>
      <c r="K9" s="4">
        <v>0.1286874455450267</v>
      </c>
      <c r="L9" s="4">
        <v>9.5114666514800175E-2</v>
      </c>
      <c r="M9" s="4">
        <v>0.11439497889637711</v>
      </c>
      <c r="N9" s="4">
        <v>-8.0609898714778583E-2</v>
      </c>
      <c r="O9" s="4">
        <v>0.1095656136058118</v>
      </c>
      <c r="P9" s="4">
        <v>0.1074512548378064</v>
      </c>
      <c r="Q9" s="4">
        <v>0.13898600474871539</v>
      </c>
      <c r="R9" s="4">
        <v>-7.7957547908816385E-2</v>
      </c>
      <c r="S9" s="4">
        <v>-3.2980443618621923E-2</v>
      </c>
      <c r="T9" s="4">
        <v>-5.7481011871005419E-2</v>
      </c>
      <c r="U9" s="4">
        <v>0.1079548074033068</v>
      </c>
      <c r="V9" s="4">
        <v>8.6757360547658841E-2</v>
      </c>
      <c r="W9" s="4">
        <v>0.1149136589943261</v>
      </c>
      <c r="X9" s="4">
        <v>-4.6520634711487333E-2</v>
      </c>
      <c r="Y9" s="4">
        <v>-6.5725281750526457E-2</v>
      </c>
      <c r="Z9" s="4">
        <v>-1.289897753580062E-2</v>
      </c>
      <c r="AA9" s="4">
        <v>-8.0690326272127896E-2</v>
      </c>
      <c r="AB9" s="4">
        <v>-7.3616564641737048E-2</v>
      </c>
      <c r="AC9" s="4">
        <v>0.1205195991080064</v>
      </c>
      <c r="AD9" s="4">
        <v>0.1557687369804511</v>
      </c>
      <c r="AE9" s="4">
        <v>0.20761541314716581</v>
      </c>
      <c r="AF9" s="4">
        <v>0.2174055921130055</v>
      </c>
      <c r="AG9" s="4">
        <v>0.34094879115768201</v>
      </c>
      <c r="AH9" s="4">
        <v>0.18609496749012899</v>
      </c>
      <c r="AI9" s="4">
        <v>0.18109556399493421</v>
      </c>
      <c r="AJ9" s="4">
        <v>-6.496692596542282E-2</v>
      </c>
      <c r="AK9" s="4">
        <v>0.14207876682270651</v>
      </c>
      <c r="AL9" s="4">
        <v>-8.4457400069490651E-2</v>
      </c>
      <c r="AM9" s="4">
        <v>0.15965488758731891</v>
      </c>
      <c r="AN9" s="4">
        <v>-0.12366444621179309</v>
      </c>
      <c r="AO9" s="4">
        <v>0.1404723121728842</v>
      </c>
      <c r="AP9" s="4">
        <v>-0.11586960342629229</v>
      </c>
      <c r="AQ9" s="4">
        <v>-7.055304430881916E-2</v>
      </c>
      <c r="AR9" s="4">
        <v>-7.639535972277163E-2</v>
      </c>
      <c r="AS9" s="4">
        <v>-6.9626688726543623E-2</v>
      </c>
      <c r="AT9" s="4">
        <v>-2.9005882875021351E-2</v>
      </c>
      <c r="AU9" s="4">
        <v>0.15358532305262321</v>
      </c>
      <c r="AV9" s="4">
        <v>8.6563368693227769E-2</v>
      </c>
      <c r="AW9" s="4">
        <v>-0.1079033488034877</v>
      </c>
      <c r="AX9" s="4">
        <v>-1.430405796367307E-2</v>
      </c>
      <c r="AY9" s="4">
        <v>-4.0765810067789683E-2</v>
      </c>
      <c r="BA9">
        <f t="shared" si="1"/>
        <v>0</v>
      </c>
      <c r="BB9">
        <f t="shared" si="42"/>
        <v>0</v>
      </c>
      <c r="BC9">
        <f t="shared" si="43"/>
        <v>0</v>
      </c>
      <c r="BD9">
        <f t="shared" si="44"/>
        <v>0</v>
      </c>
      <c r="BE9">
        <f t="shared" si="45"/>
        <v>0</v>
      </c>
      <c r="BF9">
        <f t="shared" si="46"/>
        <v>0</v>
      </c>
      <c r="BG9">
        <f t="shared" si="47"/>
        <v>0</v>
      </c>
      <c r="BH9">
        <f t="shared" si="48"/>
        <v>1</v>
      </c>
      <c r="BI9">
        <f t="shared" si="49"/>
        <v>0</v>
      </c>
      <c r="BJ9">
        <f t="shared" si="50"/>
        <v>0</v>
      </c>
      <c r="BK9">
        <f t="shared" si="51"/>
        <v>0</v>
      </c>
      <c r="BL9">
        <f t="shared" si="3"/>
        <v>0</v>
      </c>
      <c r="BM9">
        <f t="shared" si="4"/>
        <v>0</v>
      </c>
      <c r="BN9">
        <f t="shared" si="5"/>
        <v>0</v>
      </c>
      <c r="BO9">
        <f t="shared" si="6"/>
        <v>0</v>
      </c>
      <c r="BP9">
        <f t="shared" si="7"/>
        <v>0</v>
      </c>
      <c r="BQ9">
        <f t="shared" si="8"/>
        <v>0</v>
      </c>
      <c r="BR9">
        <f t="shared" si="9"/>
        <v>0</v>
      </c>
      <c r="BS9">
        <f t="shared" si="10"/>
        <v>0</v>
      </c>
      <c r="BT9">
        <f t="shared" si="11"/>
        <v>0</v>
      </c>
      <c r="BU9">
        <f t="shared" si="12"/>
        <v>0</v>
      </c>
      <c r="BV9">
        <f t="shared" si="13"/>
        <v>0</v>
      </c>
      <c r="BW9">
        <f t="shared" si="14"/>
        <v>0</v>
      </c>
      <c r="BX9">
        <f t="shared" si="15"/>
        <v>0</v>
      </c>
      <c r="BY9">
        <f t="shared" si="16"/>
        <v>0</v>
      </c>
      <c r="BZ9">
        <f t="shared" si="17"/>
        <v>0</v>
      </c>
      <c r="CA9">
        <f t="shared" si="18"/>
        <v>0</v>
      </c>
      <c r="CB9">
        <f t="shared" si="19"/>
        <v>0</v>
      </c>
      <c r="CC9">
        <f t="shared" si="20"/>
        <v>0</v>
      </c>
      <c r="CD9">
        <f t="shared" si="21"/>
        <v>0</v>
      </c>
      <c r="CE9">
        <f t="shared" si="22"/>
        <v>0</v>
      </c>
      <c r="CF9">
        <f t="shared" si="23"/>
        <v>0</v>
      </c>
      <c r="CG9">
        <f t="shared" si="24"/>
        <v>0</v>
      </c>
      <c r="CH9">
        <f t="shared" si="25"/>
        <v>0</v>
      </c>
      <c r="CI9">
        <f t="shared" si="26"/>
        <v>0</v>
      </c>
      <c r="CJ9">
        <f t="shared" si="27"/>
        <v>0</v>
      </c>
      <c r="CK9">
        <f t="shared" si="28"/>
        <v>0</v>
      </c>
      <c r="CL9">
        <f t="shared" si="29"/>
        <v>0</v>
      </c>
      <c r="CM9">
        <f t="shared" si="30"/>
        <v>0</v>
      </c>
      <c r="CN9">
        <f t="shared" si="31"/>
        <v>0</v>
      </c>
      <c r="CO9">
        <f t="shared" si="32"/>
        <v>0</v>
      </c>
      <c r="CP9">
        <f t="shared" si="33"/>
        <v>0</v>
      </c>
      <c r="CQ9">
        <f t="shared" si="34"/>
        <v>0</v>
      </c>
      <c r="CR9">
        <f t="shared" si="35"/>
        <v>0</v>
      </c>
      <c r="CS9">
        <f t="shared" si="36"/>
        <v>0</v>
      </c>
      <c r="CT9">
        <f t="shared" si="37"/>
        <v>0</v>
      </c>
      <c r="CU9">
        <f t="shared" si="38"/>
        <v>0</v>
      </c>
      <c r="CV9">
        <f t="shared" si="39"/>
        <v>0</v>
      </c>
      <c r="CW9">
        <f t="shared" si="40"/>
        <v>0</v>
      </c>
      <c r="CX9">
        <f t="shared" si="41"/>
        <v>0</v>
      </c>
      <c r="CZ9">
        <f t="shared" si="2"/>
        <v>0</v>
      </c>
      <c r="DB9" t="str">
        <v>continuidad_tratamiento_salud_mental</v>
      </c>
    </row>
    <row r="10" spans="1:108" x14ac:dyDescent="0.25">
      <c r="A10" t="s">
        <v>8</v>
      </c>
      <c r="B10" s="4">
        <v>8.3919115754185966E-2</v>
      </c>
      <c r="C10" s="4">
        <v>-7.4886948886012132E-3</v>
      </c>
      <c r="D10" s="4">
        <v>-6.0796257956088886E-3</v>
      </c>
      <c r="E10" s="4">
        <v>6.5787659341383892E-2</v>
      </c>
      <c r="F10" s="4">
        <v>2.5520192567020979E-2</v>
      </c>
      <c r="G10" s="4">
        <v>9.9839867374968014E-2</v>
      </c>
      <c r="H10" s="4">
        <v>9.390012497863269E-2</v>
      </c>
      <c r="I10" s="4">
        <v>0.1060522490184987</v>
      </c>
      <c r="J10" s="4">
        <v>1</v>
      </c>
      <c r="K10" s="4">
        <v>0.43740109755753798</v>
      </c>
      <c r="L10" s="4">
        <v>0.38983397119528801</v>
      </c>
      <c r="M10" s="4">
        <v>0.53263127434939694</v>
      </c>
      <c r="N10" s="4">
        <v>-0.23709670915550171</v>
      </c>
      <c r="O10" s="4">
        <v>0.1440648305964333</v>
      </c>
      <c r="P10" s="4">
        <v>0.15814729002178779</v>
      </c>
      <c r="Q10" s="4">
        <v>0.38966872333039132</v>
      </c>
      <c r="R10" s="4">
        <v>-1.1878301198289479E-2</v>
      </c>
      <c r="S10" s="4">
        <v>-5.0797233511192662E-2</v>
      </c>
      <c r="T10" s="4">
        <v>-0.10124092194901919</v>
      </c>
      <c r="U10" s="4">
        <v>8.8896667185550879E-2</v>
      </c>
      <c r="V10" s="4">
        <v>9.5997069230519094E-2</v>
      </c>
      <c r="W10" s="4">
        <v>0.1076391255978396</v>
      </c>
      <c r="X10" s="4">
        <v>-6.5642325683951855E-2</v>
      </c>
      <c r="Y10" s="4">
        <v>-4.909518738820353E-2</v>
      </c>
      <c r="Z10" s="4">
        <v>-8.1281123540281733E-2</v>
      </c>
      <c r="AA10" s="4">
        <v>-8.5462697204273255E-2</v>
      </c>
      <c r="AB10" s="4">
        <v>-0.1112950796131017</v>
      </c>
      <c r="AC10" s="4">
        <v>6.2041813719761217E-2</v>
      </c>
      <c r="AD10" s="4">
        <v>0.1185334137889842</v>
      </c>
      <c r="AE10" s="4">
        <v>9.9372019602169376E-2</v>
      </c>
      <c r="AF10" s="4">
        <v>0.17583259411095939</v>
      </c>
      <c r="AG10" s="4">
        <v>0.1103922627517912</v>
      </c>
      <c r="AH10" s="4">
        <v>0.30061413069930959</v>
      </c>
      <c r="AI10" s="4">
        <v>0.1235100671205339</v>
      </c>
      <c r="AJ10" s="4">
        <v>3.608193252741311E-2</v>
      </c>
      <c r="AK10" s="4">
        <v>4.3741775348289907E-2</v>
      </c>
      <c r="AL10" s="4">
        <v>4.0943945872034971E-3</v>
      </c>
      <c r="AM10" s="4">
        <v>9.0255376082513231E-2</v>
      </c>
      <c r="AN10" s="4">
        <v>-2.9765122112470819E-2</v>
      </c>
      <c r="AO10" s="4">
        <v>7.7958188415224519E-2</v>
      </c>
      <c r="AP10" s="4">
        <v>1.351230862783148E-3</v>
      </c>
      <c r="AQ10" s="4">
        <v>-4.5309687881723666E-3</v>
      </c>
      <c r="AR10" s="4">
        <v>8.263052331622037E-3</v>
      </c>
      <c r="AS10" s="4">
        <v>-3.2250949716903189E-3</v>
      </c>
      <c r="AT10" s="4">
        <v>-1.6763354369929019E-2</v>
      </c>
      <c r="AU10" s="4">
        <v>0.12805053955772719</v>
      </c>
      <c r="AV10" s="4">
        <v>2.344755456302148E-3</v>
      </c>
      <c r="AW10" s="4">
        <v>-5.809923640328099E-2</v>
      </c>
      <c r="AX10" s="4">
        <v>-1.8918296468405189E-3</v>
      </c>
      <c r="AY10" s="4">
        <v>-2.6730506945551891E-2</v>
      </c>
      <c r="BA10">
        <f t="shared" si="1"/>
        <v>0</v>
      </c>
      <c r="BB10">
        <f t="shared" si="42"/>
        <v>0</v>
      </c>
      <c r="BC10">
        <f t="shared" si="43"/>
        <v>0</v>
      </c>
      <c r="BD10">
        <f t="shared" si="44"/>
        <v>0</v>
      </c>
      <c r="BE10">
        <f t="shared" si="45"/>
        <v>0</v>
      </c>
      <c r="BF10">
        <f t="shared" si="46"/>
        <v>0</v>
      </c>
      <c r="BG10">
        <f t="shared" si="47"/>
        <v>0</v>
      </c>
      <c r="BH10">
        <f t="shared" si="48"/>
        <v>0</v>
      </c>
      <c r="BI10">
        <f t="shared" si="49"/>
        <v>1</v>
      </c>
      <c r="BJ10">
        <f t="shared" si="50"/>
        <v>0</v>
      </c>
      <c r="BK10">
        <f t="shared" si="51"/>
        <v>0</v>
      </c>
      <c r="BL10">
        <f t="shared" si="3"/>
        <v>0</v>
      </c>
      <c r="BM10">
        <f t="shared" si="4"/>
        <v>0</v>
      </c>
      <c r="BN10">
        <f t="shared" si="5"/>
        <v>0</v>
      </c>
      <c r="BO10">
        <f t="shared" si="6"/>
        <v>0</v>
      </c>
      <c r="BP10">
        <f t="shared" si="7"/>
        <v>0</v>
      </c>
      <c r="BQ10">
        <f t="shared" si="8"/>
        <v>0</v>
      </c>
      <c r="BR10">
        <f t="shared" si="9"/>
        <v>0</v>
      </c>
      <c r="BS10">
        <f t="shared" si="10"/>
        <v>0</v>
      </c>
      <c r="BT10">
        <f t="shared" si="11"/>
        <v>0</v>
      </c>
      <c r="BU10">
        <f t="shared" si="12"/>
        <v>0</v>
      </c>
      <c r="BV10">
        <f t="shared" si="13"/>
        <v>0</v>
      </c>
      <c r="BW10">
        <f t="shared" si="14"/>
        <v>0</v>
      </c>
      <c r="BX10">
        <f t="shared" si="15"/>
        <v>0</v>
      </c>
      <c r="BY10">
        <f t="shared" si="16"/>
        <v>0</v>
      </c>
      <c r="BZ10">
        <f t="shared" si="17"/>
        <v>0</v>
      </c>
      <c r="CA10">
        <f t="shared" si="18"/>
        <v>0</v>
      </c>
      <c r="CB10">
        <f t="shared" si="19"/>
        <v>0</v>
      </c>
      <c r="CC10">
        <f t="shared" si="20"/>
        <v>0</v>
      </c>
      <c r="CD10">
        <f t="shared" si="21"/>
        <v>0</v>
      </c>
      <c r="CE10">
        <f t="shared" si="22"/>
        <v>0</v>
      </c>
      <c r="CF10">
        <f t="shared" si="23"/>
        <v>0</v>
      </c>
      <c r="CG10">
        <f t="shared" si="24"/>
        <v>0</v>
      </c>
      <c r="CH10">
        <f t="shared" si="25"/>
        <v>0</v>
      </c>
      <c r="CI10">
        <f t="shared" si="26"/>
        <v>0</v>
      </c>
      <c r="CJ10">
        <f t="shared" si="27"/>
        <v>0</v>
      </c>
      <c r="CK10">
        <f t="shared" si="28"/>
        <v>0</v>
      </c>
      <c r="CL10">
        <f t="shared" si="29"/>
        <v>0</v>
      </c>
      <c r="CM10">
        <f t="shared" si="30"/>
        <v>0</v>
      </c>
      <c r="CN10">
        <f t="shared" si="31"/>
        <v>0</v>
      </c>
      <c r="CO10">
        <f t="shared" si="32"/>
        <v>0</v>
      </c>
      <c r="CP10">
        <f t="shared" si="33"/>
        <v>0</v>
      </c>
      <c r="CQ10">
        <f t="shared" si="34"/>
        <v>0</v>
      </c>
      <c r="CR10">
        <f t="shared" si="35"/>
        <v>0</v>
      </c>
      <c r="CS10">
        <f t="shared" si="36"/>
        <v>0</v>
      </c>
      <c r="CT10">
        <f t="shared" si="37"/>
        <v>0</v>
      </c>
      <c r="CU10">
        <f t="shared" si="38"/>
        <v>0</v>
      </c>
      <c r="CV10">
        <f t="shared" si="39"/>
        <v>0</v>
      </c>
      <c r="CW10">
        <f t="shared" si="40"/>
        <v>0</v>
      </c>
      <c r="CX10">
        <f t="shared" si="41"/>
        <v>0</v>
      </c>
      <c r="CZ10">
        <f t="shared" si="2"/>
        <v>0</v>
      </c>
    </row>
    <row r="11" spans="1:108" x14ac:dyDescent="0.25">
      <c r="A11" t="s">
        <v>9</v>
      </c>
      <c r="B11" s="4">
        <v>0.12863191674870469</v>
      </c>
      <c r="C11" s="4">
        <v>1.7261957539287789E-2</v>
      </c>
      <c r="D11" s="4">
        <v>6.9620669857247608E-3</v>
      </c>
      <c r="E11" s="4">
        <v>5.7954045443272401E-2</v>
      </c>
      <c r="F11" s="4">
        <v>1.9913534601139989E-2</v>
      </c>
      <c r="G11" s="4">
        <v>0.1004003144482043</v>
      </c>
      <c r="H11" s="4">
        <v>0.10347642964004269</v>
      </c>
      <c r="I11" s="4">
        <v>0.1286874455450267</v>
      </c>
      <c r="J11" s="4">
        <v>0.43740109755753798</v>
      </c>
      <c r="K11" s="4">
        <v>1</v>
      </c>
      <c r="L11" s="4">
        <v>0.38001697886312519</v>
      </c>
      <c r="M11" s="4">
        <v>0.45512974398306311</v>
      </c>
      <c r="N11" s="4">
        <v>-8.796167539867239E-2</v>
      </c>
      <c r="O11" s="4">
        <v>0.14048650702516369</v>
      </c>
      <c r="P11" s="4">
        <v>0.1721948506393218</v>
      </c>
      <c r="Q11" s="4">
        <v>0.32135073104165512</v>
      </c>
      <c r="R11" s="4">
        <v>-3.3016310386952241E-2</v>
      </c>
      <c r="S11" s="4">
        <v>-4.8247486025239469E-2</v>
      </c>
      <c r="T11" s="4">
        <v>-9.7912984912138373E-2</v>
      </c>
      <c r="U11" s="4">
        <v>8.8317960652279398E-2</v>
      </c>
      <c r="V11" s="4">
        <v>8.45686811999352E-2</v>
      </c>
      <c r="W11" s="4">
        <v>9.3497865763011764E-2</v>
      </c>
      <c r="X11" s="4">
        <v>-6.9394623331512875E-2</v>
      </c>
      <c r="Y11" s="4">
        <v>-6.9276159388823935E-2</v>
      </c>
      <c r="Z11" s="4">
        <v>-8.0590651387152198E-2</v>
      </c>
      <c r="AA11" s="4">
        <v>-4.9855598869265758E-2</v>
      </c>
      <c r="AB11" s="4">
        <v>-0.1037018995639109</v>
      </c>
      <c r="AC11" s="4">
        <v>9.2436340027989228E-2</v>
      </c>
      <c r="AD11" s="4">
        <v>0.1242049067729443</v>
      </c>
      <c r="AE11" s="4">
        <v>0.13960673025226281</v>
      </c>
      <c r="AF11" s="4">
        <v>0.19354516391904741</v>
      </c>
      <c r="AG11" s="4">
        <v>0.13730448264454481</v>
      </c>
      <c r="AH11" s="4">
        <v>0.28187467692206641</v>
      </c>
      <c r="AI11" s="4">
        <v>0.15741761099009449</v>
      </c>
      <c r="AJ11" s="4">
        <v>1.277476504884663E-2</v>
      </c>
      <c r="AK11" s="4">
        <v>0.1170766002493224</v>
      </c>
      <c r="AL11" s="4">
        <v>1.2002757423545929E-3</v>
      </c>
      <c r="AM11" s="4">
        <v>9.8242962982172791E-2</v>
      </c>
      <c r="AN11" s="4">
        <v>-1.7083181103553641E-2</v>
      </c>
      <c r="AO11" s="4">
        <v>8.7324640170620541E-2</v>
      </c>
      <c r="AP11" s="4">
        <v>-2.075055417529257E-2</v>
      </c>
      <c r="AQ11" s="4">
        <v>-1.549760779189931E-3</v>
      </c>
      <c r="AR11" s="4">
        <v>-1.082763886181228E-2</v>
      </c>
      <c r="AS11" s="4">
        <v>-1.514607613788729E-2</v>
      </c>
      <c r="AT11" s="4">
        <v>-6.379882616706507E-3</v>
      </c>
      <c r="AU11" s="4">
        <v>0.132652202484033</v>
      </c>
      <c r="AV11" s="4">
        <v>2.1375518388827359E-2</v>
      </c>
      <c r="AW11" s="4">
        <v>-4.5131969263073092E-2</v>
      </c>
      <c r="AX11" s="4">
        <v>1.257053349795533E-2</v>
      </c>
      <c r="AY11" s="4">
        <v>-4.7441330088103008E-3</v>
      </c>
      <c r="BA11">
        <f t="shared" si="1"/>
        <v>0</v>
      </c>
      <c r="BB11">
        <f t="shared" si="42"/>
        <v>0</v>
      </c>
      <c r="BC11">
        <f t="shared" si="43"/>
        <v>0</v>
      </c>
      <c r="BD11">
        <f t="shared" si="44"/>
        <v>0</v>
      </c>
      <c r="BE11">
        <f t="shared" si="45"/>
        <v>0</v>
      </c>
      <c r="BF11">
        <f t="shared" si="46"/>
        <v>0</v>
      </c>
      <c r="BG11">
        <f t="shared" si="47"/>
        <v>0</v>
      </c>
      <c r="BH11">
        <f t="shared" si="48"/>
        <v>0</v>
      </c>
      <c r="BI11">
        <f t="shared" si="49"/>
        <v>0</v>
      </c>
      <c r="BJ11">
        <f t="shared" si="50"/>
        <v>1</v>
      </c>
      <c r="BK11">
        <f t="shared" si="51"/>
        <v>0</v>
      </c>
      <c r="BL11">
        <f t="shared" si="3"/>
        <v>0</v>
      </c>
      <c r="BM11">
        <f t="shared" si="4"/>
        <v>0</v>
      </c>
      <c r="BN11">
        <f t="shared" si="5"/>
        <v>0</v>
      </c>
      <c r="BO11">
        <f t="shared" si="6"/>
        <v>0</v>
      </c>
      <c r="BP11">
        <f t="shared" si="7"/>
        <v>0</v>
      </c>
      <c r="BQ11">
        <f t="shared" si="8"/>
        <v>0</v>
      </c>
      <c r="BR11">
        <f t="shared" si="9"/>
        <v>0</v>
      </c>
      <c r="BS11">
        <f t="shared" si="10"/>
        <v>0</v>
      </c>
      <c r="BT11">
        <f t="shared" si="11"/>
        <v>0</v>
      </c>
      <c r="BU11">
        <f t="shared" si="12"/>
        <v>0</v>
      </c>
      <c r="BV11">
        <f t="shared" si="13"/>
        <v>0</v>
      </c>
      <c r="BW11">
        <f t="shared" si="14"/>
        <v>0</v>
      </c>
      <c r="BX11">
        <f t="shared" si="15"/>
        <v>0</v>
      </c>
      <c r="BY11">
        <f t="shared" si="16"/>
        <v>0</v>
      </c>
      <c r="BZ11">
        <f t="shared" si="17"/>
        <v>0</v>
      </c>
      <c r="CA11">
        <f t="shared" si="18"/>
        <v>0</v>
      </c>
      <c r="CB11">
        <f t="shared" si="19"/>
        <v>0</v>
      </c>
      <c r="CC11">
        <f t="shared" si="20"/>
        <v>0</v>
      </c>
      <c r="CD11">
        <f t="shared" si="21"/>
        <v>0</v>
      </c>
      <c r="CE11">
        <f t="shared" si="22"/>
        <v>0</v>
      </c>
      <c r="CF11">
        <f t="shared" si="23"/>
        <v>0</v>
      </c>
      <c r="CG11">
        <f t="shared" si="24"/>
        <v>0</v>
      </c>
      <c r="CH11">
        <f t="shared" si="25"/>
        <v>0</v>
      </c>
      <c r="CI11">
        <f t="shared" si="26"/>
        <v>0</v>
      </c>
      <c r="CJ11">
        <f t="shared" si="27"/>
        <v>0</v>
      </c>
      <c r="CK11">
        <f t="shared" si="28"/>
        <v>0</v>
      </c>
      <c r="CL11">
        <f t="shared" si="29"/>
        <v>0</v>
      </c>
      <c r="CM11">
        <f t="shared" si="30"/>
        <v>0</v>
      </c>
      <c r="CN11">
        <f t="shared" si="31"/>
        <v>0</v>
      </c>
      <c r="CO11">
        <f t="shared" si="32"/>
        <v>0</v>
      </c>
      <c r="CP11">
        <f t="shared" si="33"/>
        <v>0</v>
      </c>
      <c r="CQ11">
        <f t="shared" si="34"/>
        <v>0</v>
      </c>
      <c r="CR11">
        <f t="shared" si="35"/>
        <v>0</v>
      </c>
      <c r="CS11">
        <f t="shared" si="36"/>
        <v>0</v>
      </c>
      <c r="CT11">
        <f t="shared" si="37"/>
        <v>0</v>
      </c>
      <c r="CU11">
        <f t="shared" si="38"/>
        <v>0</v>
      </c>
      <c r="CV11">
        <f t="shared" si="39"/>
        <v>0</v>
      </c>
      <c r="CW11">
        <f t="shared" si="40"/>
        <v>0</v>
      </c>
      <c r="CX11">
        <f t="shared" si="41"/>
        <v>0</v>
      </c>
      <c r="CZ11">
        <f t="shared" si="2"/>
        <v>0</v>
      </c>
    </row>
    <row r="12" spans="1:108" x14ac:dyDescent="0.25">
      <c r="A12" t="s">
        <v>10</v>
      </c>
      <c r="B12" s="4">
        <v>9.4316272242478252E-2</v>
      </c>
      <c r="C12" s="4">
        <v>4.5393480369426628E-2</v>
      </c>
      <c r="D12" s="4">
        <v>2.3919065919557479E-2</v>
      </c>
      <c r="E12" s="4">
        <v>8.8976692236110173E-3</v>
      </c>
      <c r="F12" s="4">
        <v>-1.601413025756223E-2</v>
      </c>
      <c r="G12" s="4">
        <v>7.4529304372311506E-2</v>
      </c>
      <c r="H12" s="4">
        <v>8.1129593400908848E-2</v>
      </c>
      <c r="I12" s="4">
        <v>9.5114666514800175E-2</v>
      </c>
      <c r="J12" s="4">
        <v>0.38983397119528801</v>
      </c>
      <c r="K12" s="4">
        <v>0.38001697886312519</v>
      </c>
      <c r="L12" s="4">
        <v>1</v>
      </c>
      <c r="M12" s="4">
        <v>0.34164160341263211</v>
      </c>
      <c r="N12" s="4">
        <v>-5.5591295867410857E-2</v>
      </c>
      <c r="O12" s="4">
        <v>0.1011041389417692</v>
      </c>
      <c r="P12" s="4">
        <v>0.14858150893108971</v>
      </c>
      <c r="Q12" s="4">
        <v>0.2644194730421417</v>
      </c>
      <c r="R12" s="4">
        <v>-2.73697678458307E-2</v>
      </c>
      <c r="S12" s="4">
        <v>-6.6799748007187298E-2</v>
      </c>
      <c r="T12" s="4">
        <v>-0.10012863378700911</v>
      </c>
      <c r="U12" s="4">
        <v>8.2930610932326704E-2</v>
      </c>
      <c r="V12" s="4">
        <v>7.2673344343522447E-2</v>
      </c>
      <c r="W12" s="4">
        <v>7.6013882046183007E-2</v>
      </c>
      <c r="X12" s="4">
        <v>-8.3867697756255896E-2</v>
      </c>
      <c r="Y12" s="4">
        <v>-5.3705672591149563E-2</v>
      </c>
      <c r="Z12" s="4">
        <v>-6.477587970731867E-2</v>
      </c>
      <c r="AA12" s="4">
        <v>-3.4152063027265658E-2</v>
      </c>
      <c r="AB12" s="4">
        <v>-6.986356608417256E-2</v>
      </c>
      <c r="AC12" s="4">
        <v>4.2799825249396302E-2</v>
      </c>
      <c r="AD12" s="4">
        <v>9.2911144012953167E-2</v>
      </c>
      <c r="AE12" s="4">
        <v>9.1459186332075962E-2</v>
      </c>
      <c r="AF12" s="4">
        <v>0.12958786377133549</v>
      </c>
      <c r="AG12" s="4">
        <v>0.13340385341608249</v>
      </c>
      <c r="AH12" s="4">
        <v>0.26934009497944272</v>
      </c>
      <c r="AI12" s="4">
        <v>0.1129686622189823</v>
      </c>
      <c r="AJ12" s="4">
        <v>-5.4408624636954978E-2</v>
      </c>
      <c r="AK12" s="4">
        <v>5.1902137781331653E-2</v>
      </c>
      <c r="AL12" s="4">
        <v>-2.3332680615335399E-3</v>
      </c>
      <c r="AM12" s="4">
        <v>8.9939109880832646E-2</v>
      </c>
      <c r="AN12" s="4">
        <v>-3.144851323169167E-2</v>
      </c>
      <c r="AO12" s="4">
        <v>5.3074167829005578E-2</v>
      </c>
      <c r="AP12" s="4">
        <v>-3.351590906636058E-2</v>
      </c>
      <c r="AQ12" s="4">
        <v>3.1538794385515401E-4</v>
      </c>
      <c r="AR12" s="4">
        <v>-3.8848286137273369E-2</v>
      </c>
      <c r="AS12" s="4">
        <v>-2.1845975637392351E-2</v>
      </c>
      <c r="AT12" s="4">
        <v>-4.0424048112637822E-3</v>
      </c>
      <c r="AU12" s="4">
        <v>9.6289109339839751E-2</v>
      </c>
      <c r="AV12" s="4">
        <v>-1.6560278299079839E-3</v>
      </c>
      <c r="AW12" s="4">
        <v>-2.1351831178279979E-2</v>
      </c>
      <c r="AX12" s="4">
        <v>1.3306906641512911E-2</v>
      </c>
      <c r="AY12" s="4">
        <v>-5.4634403470688944E-3</v>
      </c>
      <c r="BA12">
        <f t="shared" si="1"/>
        <v>0</v>
      </c>
      <c r="BB12">
        <f t="shared" si="42"/>
        <v>0</v>
      </c>
      <c r="BC12">
        <f t="shared" si="43"/>
        <v>0</v>
      </c>
      <c r="BD12">
        <f t="shared" si="44"/>
        <v>0</v>
      </c>
      <c r="BE12">
        <f t="shared" si="45"/>
        <v>0</v>
      </c>
      <c r="BF12">
        <f t="shared" si="46"/>
        <v>0</v>
      </c>
      <c r="BG12">
        <f t="shared" si="47"/>
        <v>0</v>
      </c>
      <c r="BH12">
        <f t="shared" si="48"/>
        <v>0</v>
      </c>
      <c r="BI12">
        <f t="shared" si="49"/>
        <v>0</v>
      </c>
      <c r="BJ12">
        <f t="shared" si="50"/>
        <v>0</v>
      </c>
      <c r="BK12">
        <f t="shared" si="51"/>
        <v>1</v>
      </c>
      <c r="BL12">
        <f t="shared" si="3"/>
        <v>0</v>
      </c>
      <c r="BM12">
        <f t="shared" si="4"/>
        <v>0</v>
      </c>
      <c r="BN12">
        <f t="shared" si="5"/>
        <v>0</v>
      </c>
      <c r="BO12">
        <f t="shared" si="6"/>
        <v>0</v>
      </c>
      <c r="BP12">
        <f t="shared" si="7"/>
        <v>0</v>
      </c>
      <c r="BQ12">
        <f t="shared" si="8"/>
        <v>0</v>
      </c>
      <c r="BR12">
        <f t="shared" si="9"/>
        <v>0</v>
      </c>
      <c r="BS12">
        <f t="shared" si="10"/>
        <v>0</v>
      </c>
      <c r="BT12">
        <f t="shared" si="11"/>
        <v>0</v>
      </c>
      <c r="BU12">
        <f t="shared" si="12"/>
        <v>0</v>
      </c>
      <c r="BV12">
        <f t="shared" si="13"/>
        <v>0</v>
      </c>
      <c r="BW12">
        <f t="shared" si="14"/>
        <v>0</v>
      </c>
      <c r="BX12">
        <f t="shared" si="15"/>
        <v>0</v>
      </c>
      <c r="BY12">
        <f t="shared" si="16"/>
        <v>0</v>
      </c>
      <c r="BZ12">
        <f t="shared" si="17"/>
        <v>0</v>
      </c>
      <c r="CA12">
        <f t="shared" si="18"/>
        <v>0</v>
      </c>
      <c r="CB12">
        <f t="shared" si="19"/>
        <v>0</v>
      </c>
      <c r="CC12">
        <f t="shared" si="20"/>
        <v>0</v>
      </c>
      <c r="CD12">
        <f t="shared" si="21"/>
        <v>0</v>
      </c>
      <c r="CE12">
        <f t="shared" si="22"/>
        <v>0</v>
      </c>
      <c r="CF12">
        <f t="shared" si="23"/>
        <v>0</v>
      </c>
      <c r="CG12">
        <f t="shared" si="24"/>
        <v>0</v>
      </c>
      <c r="CH12">
        <f t="shared" si="25"/>
        <v>0</v>
      </c>
      <c r="CI12">
        <f t="shared" si="26"/>
        <v>0</v>
      </c>
      <c r="CJ12">
        <f t="shared" si="27"/>
        <v>0</v>
      </c>
      <c r="CK12">
        <f t="shared" si="28"/>
        <v>0</v>
      </c>
      <c r="CL12">
        <f t="shared" si="29"/>
        <v>0</v>
      </c>
      <c r="CM12">
        <f t="shared" si="30"/>
        <v>0</v>
      </c>
      <c r="CN12">
        <f t="shared" si="31"/>
        <v>0</v>
      </c>
      <c r="CO12">
        <f t="shared" si="32"/>
        <v>0</v>
      </c>
      <c r="CP12">
        <f t="shared" si="33"/>
        <v>0</v>
      </c>
      <c r="CQ12">
        <f t="shared" si="34"/>
        <v>0</v>
      </c>
      <c r="CR12">
        <f t="shared" si="35"/>
        <v>0</v>
      </c>
      <c r="CS12">
        <f t="shared" si="36"/>
        <v>0</v>
      </c>
      <c r="CT12">
        <f t="shared" si="37"/>
        <v>0</v>
      </c>
      <c r="CU12">
        <f t="shared" si="38"/>
        <v>0</v>
      </c>
      <c r="CV12">
        <f t="shared" si="39"/>
        <v>0</v>
      </c>
      <c r="CW12">
        <f t="shared" si="40"/>
        <v>0</v>
      </c>
      <c r="CX12">
        <f t="shared" si="41"/>
        <v>0</v>
      </c>
      <c r="CZ12">
        <f t="shared" si="2"/>
        <v>0</v>
      </c>
    </row>
    <row r="13" spans="1:108" x14ac:dyDescent="0.25">
      <c r="A13" t="s">
        <v>11</v>
      </c>
      <c r="B13" s="4">
        <v>8.5438022272992589E-2</v>
      </c>
      <c r="C13" s="4">
        <v>1.6597721497859031E-2</v>
      </c>
      <c r="D13" s="4">
        <v>9.5854506187292561E-4</v>
      </c>
      <c r="E13" s="4">
        <v>6.5939211767488251E-2</v>
      </c>
      <c r="F13" s="4">
        <v>9.9122232151174564E-3</v>
      </c>
      <c r="G13" s="4">
        <v>8.767122237338365E-2</v>
      </c>
      <c r="H13" s="4">
        <v>6.8712775652354868E-2</v>
      </c>
      <c r="I13" s="4">
        <v>0.11439497889637711</v>
      </c>
      <c r="J13" s="4">
        <v>0.53263127434939694</v>
      </c>
      <c r="K13" s="4">
        <v>0.45512974398306311</v>
      </c>
      <c r="L13" s="4">
        <v>0.34164160341263211</v>
      </c>
      <c r="M13" s="4">
        <v>1</v>
      </c>
      <c r="N13" s="4">
        <v>-0.16136520091938261</v>
      </c>
      <c r="O13" s="4">
        <v>0.12333489679319461</v>
      </c>
      <c r="P13" s="4">
        <v>0.1203369783076927</v>
      </c>
      <c r="Q13" s="4">
        <v>0.36506192983229552</v>
      </c>
      <c r="R13" s="4">
        <v>-1.6198118094776729E-2</v>
      </c>
      <c r="S13" s="4">
        <v>-5.5950276078370671E-2</v>
      </c>
      <c r="T13" s="4">
        <v>-0.108508134750697</v>
      </c>
      <c r="U13" s="4">
        <v>8.1767580645152715E-2</v>
      </c>
      <c r="V13" s="4">
        <v>0.11073065449145381</v>
      </c>
      <c r="W13" s="4">
        <v>0.1072280489515481</v>
      </c>
      <c r="X13" s="4">
        <v>-8.1599467481808602E-2</v>
      </c>
      <c r="Y13" s="4">
        <v>-8.7459177353858428E-2</v>
      </c>
      <c r="Z13" s="4">
        <v>-8.3827636890650786E-2</v>
      </c>
      <c r="AA13" s="4">
        <v>-7.6882652601221707E-2</v>
      </c>
      <c r="AB13" s="4">
        <v>-0.1213822171272568</v>
      </c>
      <c r="AC13" s="4">
        <v>8.5685936518594019E-2</v>
      </c>
      <c r="AD13" s="4">
        <v>0.13817891478051739</v>
      </c>
      <c r="AE13" s="4">
        <v>8.0537478894390419E-2</v>
      </c>
      <c r="AF13" s="4">
        <v>0.178297331063243</v>
      </c>
      <c r="AG13" s="4">
        <v>0.12587807663250219</v>
      </c>
      <c r="AH13" s="4">
        <v>0.27766672342153997</v>
      </c>
      <c r="AI13" s="4">
        <v>0.1302022983176899</v>
      </c>
      <c r="AJ13" s="4">
        <v>3.8992304841477067E-2</v>
      </c>
      <c r="AK13" s="4">
        <v>9.1398073077968559E-2</v>
      </c>
      <c r="AL13" s="4">
        <v>6.9919821690043208E-3</v>
      </c>
      <c r="AM13" s="4">
        <v>0.11314932964909449</v>
      </c>
      <c r="AN13" s="4">
        <v>-2.879366021938233E-2</v>
      </c>
      <c r="AO13" s="4">
        <v>7.9777696942853429E-2</v>
      </c>
      <c r="AP13" s="4">
        <v>-3.0553784551689969E-2</v>
      </c>
      <c r="AQ13" s="4">
        <v>-2.8497295032245389E-3</v>
      </c>
      <c r="AR13" s="4">
        <v>-1.9212216649520469E-2</v>
      </c>
      <c r="AS13" s="4">
        <v>-1.424877011279113E-2</v>
      </c>
      <c r="AT13" s="4">
        <v>-2.7926330359671049E-2</v>
      </c>
      <c r="AU13" s="4">
        <v>0.13002758052247321</v>
      </c>
      <c r="AV13" s="4">
        <v>1.5818446709174789E-3</v>
      </c>
      <c r="AW13" s="4">
        <v>-6.9571645628528245E-2</v>
      </c>
      <c r="AX13" s="4">
        <v>3.468858968037248E-3</v>
      </c>
      <c r="AY13" s="4">
        <v>-2.2782387859228009E-2</v>
      </c>
      <c r="BA13">
        <f t="shared" si="1"/>
        <v>0</v>
      </c>
      <c r="BB13">
        <f t="shared" si="42"/>
        <v>0</v>
      </c>
      <c r="BC13">
        <f t="shared" si="43"/>
        <v>0</v>
      </c>
      <c r="BD13">
        <f t="shared" si="44"/>
        <v>0</v>
      </c>
      <c r="BE13">
        <f t="shared" si="45"/>
        <v>0</v>
      </c>
      <c r="BF13">
        <f t="shared" si="46"/>
        <v>0</v>
      </c>
      <c r="BG13">
        <f t="shared" si="47"/>
        <v>0</v>
      </c>
      <c r="BH13">
        <f t="shared" si="48"/>
        <v>0</v>
      </c>
      <c r="BI13">
        <f t="shared" si="49"/>
        <v>0</v>
      </c>
      <c r="BJ13">
        <f t="shared" si="50"/>
        <v>0</v>
      </c>
      <c r="BK13">
        <f t="shared" si="51"/>
        <v>0</v>
      </c>
      <c r="BL13">
        <f t="shared" si="3"/>
        <v>1</v>
      </c>
      <c r="BM13">
        <f t="shared" si="4"/>
        <v>0</v>
      </c>
      <c r="BN13">
        <f t="shared" si="5"/>
        <v>0</v>
      </c>
      <c r="BO13">
        <f t="shared" si="6"/>
        <v>0</v>
      </c>
      <c r="BP13">
        <f t="shared" si="7"/>
        <v>0</v>
      </c>
      <c r="BQ13">
        <f t="shared" si="8"/>
        <v>0</v>
      </c>
      <c r="BR13">
        <f t="shared" si="9"/>
        <v>0</v>
      </c>
      <c r="BS13">
        <f t="shared" si="10"/>
        <v>0</v>
      </c>
      <c r="BT13">
        <f t="shared" si="11"/>
        <v>0</v>
      </c>
      <c r="BU13">
        <f t="shared" si="12"/>
        <v>0</v>
      </c>
      <c r="BV13">
        <f t="shared" si="13"/>
        <v>0</v>
      </c>
      <c r="BW13">
        <f t="shared" si="14"/>
        <v>0</v>
      </c>
      <c r="BX13">
        <f t="shared" si="15"/>
        <v>0</v>
      </c>
      <c r="BY13">
        <f t="shared" si="16"/>
        <v>0</v>
      </c>
      <c r="BZ13">
        <f t="shared" si="17"/>
        <v>0</v>
      </c>
      <c r="CA13">
        <f t="shared" si="18"/>
        <v>0</v>
      </c>
      <c r="CB13">
        <f t="shared" si="19"/>
        <v>0</v>
      </c>
      <c r="CC13">
        <f t="shared" si="20"/>
        <v>0</v>
      </c>
      <c r="CD13">
        <f t="shared" si="21"/>
        <v>0</v>
      </c>
      <c r="CE13">
        <f t="shared" si="22"/>
        <v>0</v>
      </c>
      <c r="CF13">
        <f t="shared" si="23"/>
        <v>0</v>
      </c>
      <c r="CG13">
        <f t="shared" si="24"/>
        <v>0</v>
      </c>
      <c r="CH13">
        <f t="shared" si="25"/>
        <v>0</v>
      </c>
      <c r="CI13">
        <f t="shared" si="26"/>
        <v>0</v>
      </c>
      <c r="CJ13">
        <f t="shared" si="27"/>
        <v>0</v>
      </c>
      <c r="CK13">
        <f t="shared" si="28"/>
        <v>0</v>
      </c>
      <c r="CL13">
        <f t="shared" si="29"/>
        <v>0</v>
      </c>
      <c r="CM13">
        <f t="shared" si="30"/>
        <v>0</v>
      </c>
      <c r="CN13">
        <f t="shared" si="31"/>
        <v>0</v>
      </c>
      <c r="CO13">
        <f t="shared" si="32"/>
        <v>0</v>
      </c>
      <c r="CP13">
        <f t="shared" si="33"/>
        <v>0</v>
      </c>
      <c r="CQ13">
        <f t="shared" si="34"/>
        <v>0</v>
      </c>
      <c r="CR13">
        <f t="shared" si="35"/>
        <v>0</v>
      </c>
      <c r="CS13">
        <f t="shared" si="36"/>
        <v>0</v>
      </c>
      <c r="CT13">
        <f t="shared" si="37"/>
        <v>0</v>
      </c>
      <c r="CU13">
        <f t="shared" si="38"/>
        <v>0</v>
      </c>
      <c r="CV13">
        <f t="shared" si="39"/>
        <v>0</v>
      </c>
      <c r="CW13">
        <f t="shared" si="40"/>
        <v>0</v>
      </c>
      <c r="CX13">
        <f t="shared" si="41"/>
        <v>0</v>
      </c>
      <c r="CZ13">
        <f t="shared" si="2"/>
        <v>0</v>
      </c>
    </row>
    <row r="14" spans="1:108" x14ac:dyDescent="0.25">
      <c r="A14" t="s">
        <v>12</v>
      </c>
      <c r="B14" s="4">
        <v>-4.3896508932325051E-2</v>
      </c>
      <c r="C14" s="4">
        <v>1.1963735341992609E-2</v>
      </c>
      <c r="D14" s="4">
        <v>-7.8735557798585189E-3</v>
      </c>
      <c r="E14" s="4">
        <v>-1.777064815393388E-2</v>
      </c>
      <c r="F14" s="4">
        <v>8.1749049471915598E-3</v>
      </c>
      <c r="G14" s="4">
        <v>-6.6447465236062306E-2</v>
      </c>
      <c r="H14" s="4">
        <v>-4.8315176448673641E-2</v>
      </c>
      <c r="I14" s="4">
        <v>-8.0609898714778583E-2</v>
      </c>
      <c r="J14" s="4">
        <v>-0.23709670915550171</v>
      </c>
      <c r="K14" s="4">
        <v>-8.796167539867239E-2</v>
      </c>
      <c r="L14" s="4">
        <v>-5.5591295867410857E-2</v>
      </c>
      <c r="M14" s="4">
        <v>-0.16136520091938261</v>
      </c>
      <c r="N14" s="4">
        <v>1</v>
      </c>
      <c r="O14" s="4">
        <v>-5.7653077575802437E-2</v>
      </c>
      <c r="P14" s="4">
        <v>-4.626850686080327E-2</v>
      </c>
      <c r="Q14" s="4">
        <v>-0.23976046348673111</v>
      </c>
      <c r="R14" s="4">
        <v>7.7535536345104952E-3</v>
      </c>
      <c r="S14" s="4">
        <v>4.1059256410270542E-2</v>
      </c>
      <c r="T14" s="4">
        <v>5.7556718377167693E-2</v>
      </c>
      <c r="U14" s="4">
        <v>-5.515387844372404E-2</v>
      </c>
      <c r="V14" s="4">
        <v>-3.1881092151852107E-2</v>
      </c>
      <c r="W14" s="4">
        <v>-5.9529774746589097E-2</v>
      </c>
      <c r="X14" s="4">
        <v>2.2468277135978071E-2</v>
      </c>
      <c r="Y14" s="4">
        <v>2.5718761555147029E-2</v>
      </c>
      <c r="Z14" s="4">
        <v>7.9124769415769014E-2</v>
      </c>
      <c r="AA14" s="4">
        <v>8.3845630205995267E-2</v>
      </c>
      <c r="AB14" s="4">
        <v>7.3574779516550601E-2</v>
      </c>
      <c r="AC14" s="4">
        <v>-1.233740580996869E-2</v>
      </c>
      <c r="AD14" s="4">
        <v>-5.3112413100402392E-2</v>
      </c>
      <c r="AE14" s="4">
        <v>-4.8275508283997202E-2</v>
      </c>
      <c r="AF14" s="4">
        <v>-9.1093010073060116E-2</v>
      </c>
      <c r="AG14" s="4">
        <v>-5.9051800792268697E-2</v>
      </c>
      <c r="AH14" s="4">
        <v>-0.18002627166406809</v>
      </c>
      <c r="AI14" s="4">
        <v>-6.2913108726363617E-2</v>
      </c>
      <c r="AJ14" s="4">
        <v>-2.268514596869561E-2</v>
      </c>
      <c r="AK14" s="4">
        <v>-2.9699273041478371E-2</v>
      </c>
      <c r="AL14" s="4">
        <v>3.1486667830146017E-2</v>
      </c>
      <c r="AM14" s="4">
        <v>-1.9712940020010061E-2</v>
      </c>
      <c r="AN14" s="4">
        <v>3.4188614533272432E-2</v>
      </c>
      <c r="AO14" s="4">
        <v>-6.726060221987866E-2</v>
      </c>
      <c r="AP14" s="4">
        <v>2.3305252478360371E-2</v>
      </c>
      <c r="AQ14" s="4">
        <v>2.517127325619626E-2</v>
      </c>
      <c r="AR14" s="4">
        <v>-2.2936649010471852E-3</v>
      </c>
      <c r="AS14" s="4">
        <v>1.2028575910481679E-2</v>
      </c>
      <c r="AT14" s="4">
        <v>9.0385780998574593E-3</v>
      </c>
      <c r="AU14" s="4">
        <v>-7.0202484144743671E-2</v>
      </c>
      <c r="AV14" s="4">
        <v>-1.1708137121024099E-2</v>
      </c>
      <c r="AW14" s="4">
        <v>5.1278483849771357E-2</v>
      </c>
      <c r="AX14" s="4">
        <v>2.217709985153616E-2</v>
      </c>
      <c r="AY14" s="4">
        <v>2.7098444020913291E-2</v>
      </c>
      <c r="BA14">
        <f t="shared" si="1"/>
        <v>0</v>
      </c>
      <c r="BB14">
        <f t="shared" si="42"/>
        <v>0</v>
      </c>
      <c r="BC14">
        <f t="shared" si="43"/>
        <v>0</v>
      </c>
      <c r="BD14">
        <f t="shared" si="44"/>
        <v>0</v>
      </c>
      <c r="BE14">
        <f t="shared" si="45"/>
        <v>0</v>
      </c>
      <c r="BF14">
        <f t="shared" si="46"/>
        <v>0</v>
      </c>
      <c r="BG14">
        <f t="shared" si="47"/>
        <v>0</v>
      </c>
      <c r="BH14">
        <f t="shared" si="48"/>
        <v>0</v>
      </c>
      <c r="BI14">
        <f t="shared" si="49"/>
        <v>0</v>
      </c>
      <c r="BJ14">
        <f t="shared" si="50"/>
        <v>0</v>
      </c>
      <c r="BK14">
        <f t="shared" si="51"/>
        <v>0</v>
      </c>
      <c r="BL14">
        <f t="shared" si="3"/>
        <v>0</v>
      </c>
      <c r="BM14">
        <f t="shared" si="4"/>
        <v>1</v>
      </c>
      <c r="BN14">
        <f t="shared" si="5"/>
        <v>0</v>
      </c>
      <c r="BO14">
        <f t="shared" si="6"/>
        <v>0</v>
      </c>
      <c r="BP14">
        <f t="shared" si="7"/>
        <v>0</v>
      </c>
      <c r="BQ14">
        <f t="shared" si="8"/>
        <v>0</v>
      </c>
      <c r="BR14">
        <f t="shared" si="9"/>
        <v>0</v>
      </c>
      <c r="BS14">
        <f t="shared" si="10"/>
        <v>0</v>
      </c>
      <c r="BT14">
        <f t="shared" si="11"/>
        <v>0</v>
      </c>
      <c r="BU14">
        <f t="shared" si="12"/>
        <v>0</v>
      </c>
      <c r="BV14">
        <f t="shared" si="13"/>
        <v>0</v>
      </c>
      <c r="BW14">
        <f t="shared" si="14"/>
        <v>0</v>
      </c>
      <c r="BX14">
        <f t="shared" si="15"/>
        <v>0</v>
      </c>
      <c r="BY14">
        <f t="shared" si="16"/>
        <v>0</v>
      </c>
      <c r="BZ14">
        <f t="shared" si="17"/>
        <v>0</v>
      </c>
      <c r="CA14">
        <f t="shared" si="18"/>
        <v>0</v>
      </c>
      <c r="CB14">
        <f t="shared" si="19"/>
        <v>0</v>
      </c>
      <c r="CC14">
        <f t="shared" si="20"/>
        <v>0</v>
      </c>
      <c r="CD14">
        <f t="shared" si="21"/>
        <v>0</v>
      </c>
      <c r="CE14">
        <f t="shared" si="22"/>
        <v>0</v>
      </c>
      <c r="CF14">
        <f t="shared" si="23"/>
        <v>0</v>
      </c>
      <c r="CG14">
        <f t="shared" si="24"/>
        <v>0</v>
      </c>
      <c r="CH14">
        <f t="shared" si="25"/>
        <v>0</v>
      </c>
      <c r="CI14">
        <f t="shared" si="26"/>
        <v>0</v>
      </c>
      <c r="CJ14">
        <f t="shared" si="27"/>
        <v>0</v>
      </c>
      <c r="CK14">
        <f t="shared" si="28"/>
        <v>0</v>
      </c>
      <c r="CL14">
        <f t="shared" si="29"/>
        <v>0</v>
      </c>
      <c r="CM14">
        <f t="shared" si="30"/>
        <v>0</v>
      </c>
      <c r="CN14">
        <f t="shared" si="31"/>
        <v>0</v>
      </c>
      <c r="CO14">
        <f t="shared" si="32"/>
        <v>0</v>
      </c>
      <c r="CP14">
        <f t="shared" si="33"/>
        <v>0</v>
      </c>
      <c r="CQ14">
        <f t="shared" si="34"/>
        <v>0</v>
      </c>
      <c r="CR14">
        <f t="shared" si="35"/>
        <v>0</v>
      </c>
      <c r="CS14">
        <f t="shared" si="36"/>
        <v>0</v>
      </c>
      <c r="CT14">
        <f t="shared" si="37"/>
        <v>0</v>
      </c>
      <c r="CU14">
        <f t="shared" si="38"/>
        <v>0</v>
      </c>
      <c r="CV14">
        <f t="shared" si="39"/>
        <v>0</v>
      </c>
      <c r="CW14">
        <f t="shared" si="40"/>
        <v>0</v>
      </c>
      <c r="CX14">
        <f t="shared" si="41"/>
        <v>0</v>
      </c>
      <c r="CZ14">
        <f t="shared" si="2"/>
        <v>0</v>
      </c>
    </row>
    <row r="15" spans="1:108" x14ac:dyDescent="0.25">
      <c r="A15" t="s">
        <v>13</v>
      </c>
      <c r="B15" s="4">
        <v>9.445031465458345E-2</v>
      </c>
      <c r="C15" s="4">
        <v>4.8624509711417178E-2</v>
      </c>
      <c r="D15" s="4">
        <v>2.8148731082303299E-2</v>
      </c>
      <c r="E15" s="4">
        <v>6.7211422734531415E-2</v>
      </c>
      <c r="F15" s="4">
        <v>1.7644284816931529E-2</v>
      </c>
      <c r="G15" s="4">
        <v>0.1037036612891261</v>
      </c>
      <c r="H15" s="4">
        <v>0.10820905948689601</v>
      </c>
      <c r="I15" s="4">
        <v>0.1095656136058118</v>
      </c>
      <c r="J15" s="4">
        <v>0.1440648305964333</v>
      </c>
      <c r="K15" s="4">
        <v>0.14048650702516369</v>
      </c>
      <c r="L15" s="4">
        <v>0.1011041389417692</v>
      </c>
      <c r="M15" s="4">
        <v>0.12333489679319461</v>
      </c>
      <c r="N15" s="4">
        <v>-5.7653077575802437E-2</v>
      </c>
      <c r="O15" s="4">
        <v>1</v>
      </c>
      <c r="P15" s="4">
        <v>0.21387263345749799</v>
      </c>
      <c r="Q15" s="4">
        <v>0.13661296005423931</v>
      </c>
      <c r="R15" s="4">
        <v>6.5258115503916596E-3</v>
      </c>
      <c r="S15" s="4">
        <v>-6.1172513308446398E-2</v>
      </c>
      <c r="T15" s="4">
        <v>-9.159328013239687E-2</v>
      </c>
      <c r="U15" s="4">
        <v>6.2978928654509311E-2</v>
      </c>
      <c r="V15" s="4">
        <v>5.3979094838788981E-2</v>
      </c>
      <c r="W15" s="4">
        <v>9.4782798764600495E-2</v>
      </c>
      <c r="X15" s="4">
        <v>-5.2042953666019617E-2</v>
      </c>
      <c r="Y15" s="4">
        <v>-6.9520557333173166E-2</v>
      </c>
      <c r="Z15" s="4">
        <v>-7.5002311358003337E-2</v>
      </c>
      <c r="AA15" s="4">
        <v>-6.9047647279597293E-2</v>
      </c>
      <c r="AB15" s="4">
        <v>-9.2203799571688352E-2</v>
      </c>
      <c r="AC15" s="4">
        <v>8.2369372612704411E-2</v>
      </c>
      <c r="AD15" s="4">
        <v>0.10979138114032461</v>
      </c>
      <c r="AE15" s="4">
        <v>8.0071831138692581E-2</v>
      </c>
      <c r="AF15" s="4">
        <v>0.1478024028871773</v>
      </c>
      <c r="AG15" s="4">
        <v>0.112015554932149</v>
      </c>
      <c r="AH15" s="4">
        <v>0.16221016282803349</v>
      </c>
      <c r="AI15" s="4">
        <v>0.11231467776333599</v>
      </c>
      <c r="AJ15" s="4">
        <v>2.7769058936090399E-2</v>
      </c>
      <c r="AK15" s="4">
        <v>8.3409498971909538E-2</v>
      </c>
      <c r="AL15" s="4">
        <v>-1.3187659466363201E-2</v>
      </c>
      <c r="AM15" s="4">
        <v>7.398511313676423E-2</v>
      </c>
      <c r="AN15" s="4">
        <v>-1.496296997336324E-3</v>
      </c>
      <c r="AO15" s="4">
        <v>9.8037344477899163E-2</v>
      </c>
      <c r="AP15" s="4">
        <v>-9.6321136968047991E-3</v>
      </c>
      <c r="AQ15" s="4">
        <v>-8.3343637769144989E-3</v>
      </c>
      <c r="AR15" s="4">
        <v>1.4482123618520529E-2</v>
      </c>
      <c r="AS15" s="4">
        <v>-2.6407038502629619E-2</v>
      </c>
      <c r="AT15" s="4">
        <v>-1.2796010012326411E-2</v>
      </c>
      <c r="AU15" s="4">
        <v>0.15685176572040679</v>
      </c>
      <c r="AV15" s="4">
        <v>3.0276518189845291E-2</v>
      </c>
      <c r="AW15" s="4">
        <v>-5.164959728431992E-2</v>
      </c>
      <c r="AX15" s="4">
        <v>1.2131418645306251E-2</v>
      </c>
      <c r="AY15" s="4">
        <v>-1.431325202152384E-2</v>
      </c>
      <c r="BA15">
        <f t="shared" si="1"/>
        <v>0</v>
      </c>
      <c r="BB15">
        <f t="shared" si="42"/>
        <v>0</v>
      </c>
      <c r="BC15">
        <f t="shared" si="43"/>
        <v>0</v>
      </c>
      <c r="BD15">
        <f t="shared" si="44"/>
        <v>0</v>
      </c>
      <c r="BE15">
        <f t="shared" si="45"/>
        <v>0</v>
      </c>
      <c r="BF15">
        <f t="shared" si="46"/>
        <v>0</v>
      </c>
      <c r="BG15">
        <f t="shared" si="47"/>
        <v>0</v>
      </c>
      <c r="BH15">
        <f t="shared" si="48"/>
        <v>0</v>
      </c>
      <c r="BI15">
        <f t="shared" si="49"/>
        <v>0</v>
      </c>
      <c r="BJ15">
        <f t="shared" si="50"/>
        <v>0</v>
      </c>
      <c r="BK15">
        <f t="shared" si="51"/>
        <v>0</v>
      </c>
      <c r="BL15">
        <f t="shared" si="3"/>
        <v>0</v>
      </c>
      <c r="BM15">
        <f t="shared" si="4"/>
        <v>0</v>
      </c>
      <c r="BN15">
        <f t="shared" si="5"/>
        <v>1</v>
      </c>
      <c r="BO15">
        <f t="shared" si="6"/>
        <v>0</v>
      </c>
      <c r="BP15">
        <f t="shared" si="7"/>
        <v>0</v>
      </c>
      <c r="BQ15">
        <f t="shared" si="8"/>
        <v>0</v>
      </c>
      <c r="BR15">
        <f t="shared" si="9"/>
        <v>0</v>
      </c>
      <c r="BS15">
        <f t="shared" si="10"/>
        <v>0</v>
      </c>
      <c r="BT15">
        <f t="shared" si="11"/>
        <v>0</v>
      </c>
      <c r="BU15">
        <f t="shared" si="12"/>
        <v>0</v>
      </c>
      <c r="BV15">
        <f t="shared" si="13"/>
        <v>0</v>
      </c>
      <c r="BW15">
        <f t="shared" si="14"/>
        <v>0</v>
      </c>
      <c r="BX15">
        <f t="shared" si="15"/>
        <v>0</v>
      </c>
      <c r="BY15">
        <f t="shared" si="16"/>
        <v>0</v>
      </c>
      <c r="BZ15">
        <f t="shared" si="17"/>
        <v>0</v>
      </c>
      <c r="CA15">
        <f t="shared" si="18"/>
        <v>0</v>
      </c>
      <c r="CB15">
        <f t="shared" si="19"/>
        <v>0</v>
      </c>
      <c r="CC15">
        <f t="shared" si="20"/>
        <v>0</v>
      </c>
      <c r="CD15">
        <f t="shared" si="21"/>
        <v>0</v>
      </c>
      <c r="CE15">
        <f t="shared" si="22"/>
        <v>0</v>
      </c>
      <c r="CF15">
        <f t="shared" si="23"/>
        <v>0</v>
      </c>
      <c r="CG15">
        <f t="shared" si="24"/>
        <v>0</v>
      </c>
      <c r="CH15">
        <f t="shared" si="25"/>
        <v>0</v>
      </c>
      <c r="CI15">
        <f t="shared" si="26"/>
        <v>0</v>
      </c>
      <c r="CJ15">
        <f t="shared" si="27"/>
        <v>0</v>
      </c>
      <c r="CK15">
        <f t="shared" si="28"/>
        <v>0</v>
      </c>
      <c r="CL15">
        <f t="shared" si="29"/>
        <v>0</v>
      </c>
      <c r="CM15">
        <f t="shared" si="30"/>
        <v>0</v>
      </c>
      <c r="CN15">
        <f t="shared" si="31"/>
        <v>0</v>
      </c>
      <c r="CO15">
        <f t="shared" si="32"/>
        <v>0</v>
      </c>
      <c r="CP15">
        <f t="shared" si="33"/>
        <v>0</v>
      </c>
      <c r="CQ15">
        <f t="shared" si="34"/>
        <v>0</v>
      </c>
      <c r="CR15">
        <f t="shared" si="35"/>
        <v>0</v>
      </c>
      <c r="CS15">
        <f t="shared" si="36"/>
        <v>0</v>
      </c>
      <c r="CT15">
        <f t="shared" si="37"/>
        <v>0</v>
      </c>
      <c r="CU15">
        <f t="shared" si="38"/>
        <v>0</v>
      </c>
      <c r="CV15">
        <f t="shared" si="39"/>
        <v>0</v>
      </c>
      <c r="CW15">
        <f t="shared" si="40"/>
        <v>0</v>
      </c>
      <c r="CX15">
        <f t="shared" si="41"/>
        <v>0</v>
      </c>
      <c r="CZ15">
        <f t="shared" si="2"/>
        <v>0</v>
      </c>
    </row>
    <row r="16" spans="1:108" x14ac:dyDescent="0.25">
      <c r="A16" t="s">
        <v>14</v>
      </c>
      <c r="B16" s="4">
        <v>9.1827930962873089E-2</v>
      </c>
      <c r="C16" s="4">
        <v>-4.6508184582931874E-3</v>
      </c>
      <c r="D16" s="4">
        <v>-2.4441673190723601E-2</v>
      </c>
      <c r="E16" s="4">
        <v>5.6951499376920463E-2</v>
      </c>
      <c r="F16" s="4">
        <v>3.3703180153051557E-2</v>
      </c>
      <c r="G16" s="4">
        <v>0.1052883254273235</v>
      </c>
      <c r="H16" s="4">
        <v>0.1073106957334824</v>
      </c>
      <c r="I16" s="4">
        <v>0.1074512548378064</v>
      </c>
      <c r="J16" s="4">
        <v>0.15814729002178779</v>
      </c>
      <c r="K16" s="4">
        <v>0.1721948506393218</v>
      </c>
      <c r="L16" s="4">
        <v>0.14858150893108971</v>
      </c>
      <c r="M16" s="4">
        <v>0.1203369783076927</v>
      </c>
      <c r="N16" s="4">
        <v>-4.626850686080327E-2</v>
      </c>
      <c r="O16" s="4">
        <v>0.21387263345749799</v>
      </c>
      <c r="P16" s="4">
        <v>1</v>
      </c>
      <c r="Q16" s="4">
        <v>0.23535894131677129</v>
      </c>
      <c r="R16" s="4">
        <v>-2.369644093041785E-2</v>
      </c>
      <c r="S16" s="4">
        <v>-1.2810048563987771E-2</v>
      </c>
      <c r="T16" s="4">
        <v>-5.8172782061924437E-2</v>
      </c>
      <c r="U16" s="4">
        <v>5.1250471355781937E-2</v>
      </c>
      <c r="V16" s="4">
        <v>3.3866135440847947E-2</v>
      </c>
      <c r="W16" s="4">
        <v>5.653768415217475E-2</v>
      </c>
      <c r="X16" s="4">
        <v>-1.814201326554557E-2</v>
      </c>
      <c r="Y16" s="4">
        <v>-1.9580557716500899E-2</v>
      </c>
      <c r="Z16" s="4">
        <v>-5.9626781321415183E-2</v>
      </c>
      <c r="AA16" s="4">
        <v>-2.8258447738763719E-2</v>
      </c>
      <c r="AB16" s="4">
        <v>-5.0299514896027901E-2</v>
      </c>
      <c r="AC16" s="4">
        <v>8.0265232594209132E-2</v>
      </c>
      <c r="AD16" s="4">
        <v>4.5435654640352707E-2</v>
      </c>
      <c r="AE16" s="4">
        <v>9.5866529232003297E-2</v>
      </c>
      <c r="AF16" s="4">
        <v>0.1141786729938592</v>
      </c>
      <c r="AG16" s="4">
        <v>6.4415781953759355E-2</v>
      </c>
      <c r="AH16" s="4">
        <v>0.12680767659203049</v>
      </c>
      <c r="AI16" s="4">
        <v>8.2485433422807952E-2</v>
      </c>
      <c r="AJ16" s="4">
        <v>1.9203913195797302E-2</v>
      </c>
      <c r="AK16" s="4">
        <v>3.3447523794568453E-2</v>
      </c>
      <c r="AL16" s="4">
        <v>-8.7769469862743373E-3</v>
      </c>
      <c r="AM16" s="4">
        <v>7.7903363703720682E-2</v>
      </c>
      <c r="AN16" s="4">
        <v>-2.3500207119189761E-2</v>
      </c>
      <c r="AO16" s="4">
        <v>4.025350754042558E-2</v>
      </c>
      <c r="AP16" s="4">
        <v>-6.507835291629821E-2</v>
      </c>
      <c r="AQ16" s="4">
        <v>-3.2738474500192162E-2</v>
      </c>
      <c r="AR16" s="4">
        <v>-2.437683820353943E-2</v>
      </c>
      <c r="AS16" s="4">
        <v>-6.248390806667873E-2</v>
      </c>
      <c r="AT16" s="4">
        <v>-2.367717094428964E-2</v>
      </c>
      <c r="AU16" s="4">
        <v>0.1183948669428225</v>
      </c>
      <c r="AV16" s="4">
        <v>5.837282326308265E-2</v>
      </c>
      <c r="AW16" s="4">
        <v>-7.942255923737028E-2</v>
      </c>
      <c r="AX16" s="4">
        <v>1.7511864727716091E-2</v>
      </c>
      <c r="AY16" s="4">
        <v>-1.1480503685462429E-2</v>
      </c>
      <c r="BA16">
        <f t="shared" si="1"/>
        <v>0</v>
      </c>
      <c r="BB16">
        <f t="shared" si="42"/>
        <v>0</v>
      </c>
      <c r="BC16">
        <f t="shared" si="43"/>
        <v>0</v>
      </c>
      <c r="BD16">
        <f t="shared" si="44"/>
        <v>0</v>
      </c>
      <c r="BE16">
        <f t="shared" si="45"/>
        <v>0</v>
      </c>
      <c r="BF16">
        <f t="shared" si="46"/>
        <v>0</v>
      </c>
      <c r="BG16">
        <f t="shared" si="47"/>
        <v>0</v>
      </c>
      <c r="BH16">
        <f t="shared" si="48"/>
        <v>0</v>
      </c>
      <c r="BI16">
        <f t="shared" si="49"/>
        <v>0</v>
      </c>
      <c r="BJ16">
        <f t="shared" si="50"/>
        <v>0</v>
      </c>
      <c r="BK16">
        <f t="shared" si="51"/>
        <v>0</v>
      </c>
      <c r="BL16">
        <f t="shared" si="3"/>
        <v>0</v>
      </c>
      <c r="BM16">
        <f t="shared" si="4"/>
        <v>0</v>
      </c>
      <c r="BN16">
        <f t="shared" si="5"/>
        <v>0</v>
      </c>
      <c r="BO16">
        <f t="shared" si="6"/>
        <v>1</v>
      </c>
      <c r="BP16">
        <f t="shared" si="7"/>
        <v>0</v>
      </c>
      <c r="BQ16">
        <f t="shared" si="8"/>
        <v>0</v>
      </c>
      <c r="BR16">
        <f t="shared" si="9"/>
        <v>0</v>
      </c>
      <c r="BS16">
        <f t="shared" si="10"/>
        <v>0</v>
      </c>
      <c r="BT16">
        <f t="shared" si="11"/>
        <v>0</v>
      </c>
      <c r="BU16">
        <f t="shared" si="12"/>
        <v>0</v>
      </c>
      <c r="BV16">
        <f t="shared" si="13"/>
        <v>0</v>
      </c>
      <c r="BW16">
        <f t="shared" si="14"/>
        <v>0</v>
      </c>
      <c r="BX16">
        <f t="shared" si="15"/>
        <v>0</v>
      </c>
      <c r="BY16">
        <f t="shared" si="16"/>
        <v>0</v>
      </c>
      <c r="BZ16">
        <f t="shared" si="17"/>
        <v>0</v>
      </c>
      <c r="CA16">
        <f t="shared" si="18"/>
        <v>0</v>
      </c>
      <c r="CB16">
        <f t="shared" si="19"/>
        <v>0</v>
      </c>
      <c r="CC16">
        <f t="shared" si="20"/>
        <v>0</v>
      </c>
      <c r="CD16">
        <f t="shared" si="21"/>
        <v>0</v>
      </c>
      <c r="CE16">
        <f t="shared" si="22"/>
        <v>0</v>
      </c>
      <c r="CF16">
        <f t="shared" si="23"/>
        <v>0</v>
      </c>
      <c r="CG16">
        <f t="shared" si="24"/>
        <v>0</v>
      </c>
      <c r="CH16">
        <f t="shared" si="25"/>
        <v>0</v>
      </c>
      <c r="CI16">
        <f t="shared" si="26"/>
        <v>0</v>
      </c>
      <c r="CJ16">
        <f t="shared" si="27"/>
        <v>0</v>
      </c>
      <c r="CK16">
        <f t="shared" si="28"/>
        <v>0</v>
      </c>
      <c r="CL16">
        <f t="shared" si="29"/>
        <v>0</v>
      </c>
      <c r="CM16">
        <f t="shared" si="30"/>
        <v>0</v>
      </c>
      <c r="CN16">
        <f t="shared" si="31"/>
        <v>0</v>
      </c>
      <c r="CO16">
        <f t="shared" si="32"/>
        <v>0</v>
      </c>
      <c r="CP16">
        <f t="shared" si="33"/>
        <v>0</v>
      </c>
      <c r="CQ16">
        <f t="shared" si="34"/>
        <v>0</v>
      </c>
      <c r="CR16">
        <f t="shared" si="35"/>
        <v>0</v>
      </c>
      <c r="CS16">
        <f t="shared" si="36"/>
        <v>0</v>
      </c>
      <c r="CT16">
        <f t="shared" si="37"/>
        <v>0</v>
      </c>
      <c r="CU16">
        <f t="shared" si="38"/>
        <v>0</v>
      </c>
      <c r="CV16">
        <f t="shared" si="39"/>
        <v>0</v>
      </c>
      <c r="CW16">
        <f t="shared" si="40"/>
        <v>0</v>
      </c>
      <c r="CX16">
        <f t="shared" si="41"/>
        <v>0</v>
      </c>
      <c r="CZ16">
        <f t="shared" si="2"/>
        <v>0</v>
      </c>
    </row>
    <row r="17" spans="1:104" x14ac:dyDescent="0.25">
      <c r="A17" t="s">
        <v>15</v>
      </c>
      <c r="B17" s="4">
        <v>0.1193618175853145</v>
      </c>
      <c r="C17" s="4">
        <v>3.0537564155833408E-2</v>
      </c>
      <c r="D17" s="4">
        <v>5.0691770076130831E-3</v>
      </c>
      <c r="E17" s="4">
        <v>4.4319956598967383E-2</v>
      </c>
      <c r="F17" s="4">
        <v>6.7480710890056661E-3</v>
      </c>
      <c r="G17" s="4">
        <v>0.1101101998381523</v>
      </c>
      <c r="H17" s="4">
        <v>9.824436178318742E-2</v>
      </c>
      <c r="I17" s="4">
        <v>0.13898600474871539</v>
      </c>
      <c r="J17" s="4">
        <v>0.38966872333039132</v>
      </c>
      <c r="K17" s="4">
        <v>0.32135073104165512</v>
      </c>
      <c r="L17" s="4">
        <v>0.2644194730421417</v>
      </c>
      <c r="M17" s="4">
        <v>0.36506192983229552</v>
      </c>
      <c r="N17" s="4">
        <v>-0.23976046348673111</v>
      </c>
      <c r="O17" s="4">
        <v>0.13661296005423931</v>
      </c>
      <c r="P17" s="4">
        <v>0.23535894131677129</v>
      </c>
      <c r="Q17" s="4">
        <v>1</v>
      </c>
      <c r="R17" s="4">
        <v>-8.5486659709997585E-3</v>
      </c>
      <c r="S17" s="4">
        <v>-3.6154039112868477E-2</v>
      </c>
      <c r="T17" s="4">
        <v>-9.2469903397977032E-2</v>
      </c>
      <c r="U17" s="4">
        <v>7.2441874482856133E-2</v>
      </c>
      <c r="V17" s="4">
        <v>9.5106185791076381E-2</v>
      </c>
      <c r="W17" s="4">
        <v>0.1018786306672548</v>
      </c>
      <c r="X17" s="4">
        <v>-5.118167328913141E-2</v>
      </c>
      <c r="Y17" s="4">
        <v>-5.621297273121844E-2</v>
      </c>
      <c r="Z17" s="4">
        <v>-7.6284457434977124E-2</v>
      </c>
      <c r="AA17" s="4">
        <v>-7.5409095429482598E-2</v>
      </c>
      <c r="AB17" s="4">
        <v>-0.1050417804002373</v>
      </c>
      <c r="AC17" s="4">
        <v>8.3818779983940647E-2</v>
      </c>
      <c r="AD17" s="4">
        <v>0.1124380836710375</v>
      </c>
      <c r="AE17" s="4">
        <v>0.1021084684430839</v>
      </c>
      <c r="AF17" s="4">
        <v>0.1985244709491305</v>
      </c>
      <c r="AG17" s="4">
        <v>0.11387749191441519</v>
      </c>
      <c r="AH17" s="4">
        <v>0.30785229808407089</v>
      </c>
      <c r="AI17" s="4">
        <v>0.1313892957993453</v>
      </c>
      <c r="AJ17" s="4">
        <v>4.7491267068349143E-2</v>
      </c>
      <c r="AK17" s="4">
        <v>6.338350358723055E-2</v>
      </c>
      <c r="AL17" s="4">
        <v>-2.8032046440232259E-3</v>
      </c>
      <c r="AM17" s="4">
        <v>0.1023690470534652</v>
      </c>
      <c r="AN17" s="4">
        <v>-4.4431250778872007E-2</v>
      </c>
      <c r="AO17" s="4">
        <v>9.3434251989572004E-2</v>
      </c>
      <c r="AP17" s="4">
        <v>-3.812637093651268E-2</v>
      </c>
      <c r="AQ17" s="4">
        <v>-2.0590488442884459E-2</v>
      </c>
      <c r="AR17" s="4">
        <v>-1.985399402875767E-2</v>
      </c>
      <c r="AS17" s="4">
        <v>-3.9172525616591167E-2</v>
      </c>
      <c r="AT17" s="4">
        <v>-2.824375187161211E-2</v>
      </c>
      <c r="AU17" s="4">
        <v>0.1511021012267541</v>
      </c>
      <c r="AV17" s="4">
        <v>2.841619366334408E-2</v>
      </c>
      <c r="AW17" s="4">
        <v>-8.2633416778705865E-2</v>
      </c>
      <c r="AX17" s="4">
        <v>-1.6692161909995411E-4</v>
      </c>
      <c r="AY17" s="4">
        <v>-2.324502862161993E-2</v>
      </c>
      <c r="BA17">
        <f t="shared" si="1"/>
        <v>0</v>
      </c>
      <c r="BB17">
        <f t="shared" si="42"/>
        <v>0</v>
      </c>
      <c r="BC17">
        <f t="shared" si="43"/>
        <v>0</v>
      </c>
      <c r="BD17">
        <f t="shared" si="44"/>
        <v>0</v>
      </c>
      <c r="BE17">
        <f t="shared" si="45"/>
        <v>0</v>
      </c>
      <c r="BF17">
        <f t="shared" si="46"/>
        <v>0</v>
      </c>
      <c r="BG17">
        <f t="shared" si="47"/>
        <v>0</v>
      </c>
      <c r="BH17">
        <f t="shared" si="48"/>
        <v>0</v>
      </c>
      <c r="BI17">
        <f t="shared" si="49"/>
        <v>0</v>
      </c>
      <c r="BJ17">
        <f t="shared" si="50"/>
        <v>0</v>
      </c>
      <c r="BK17">
        <f t="shared" si="51"/>
        <v>0</v>
      </c>
      <c r="BL17">
        <f t="shared" si="3"/>
        <v>0</v>
      </c>
      <c r="BM17">
        <f t="shared" si="4"/>
        <v>0</v>
      </c>
      <c r="BN17">
        <f t="shared" si="5"/>
        <v>0</v>
      </c>
      <c r="BO17">
        <f t="shared" si="6"/>
        <v>0</v>
      </c>
      <c r="BP17">
        <f t="shared" si="7"/>
        <v>1</v>
      </c>
      <c r="BQ17">
        <f t="shared" si="8"/>
        <v>0</v>
      </c>
      <c r="BR17">
        <f t="shared" si="9"/>
        <v>0</v>
      </c>
      <c r="BS17">
        <f t="shared" si="10"/>
        <v>0</v>
      </c>
      <c r="BT17">
        <f t="shared" si="11"/>
        <v>0</v>
      </c>
      <c r="BU17">
        <f t="shared" si="12"/>
        <v>0</v>
      </c>
      <c r="BV17">
        <f t="shared" si="13"/>
        <v>0</v>
      </c>
      <c r="BW17">
        <f t="shared" si="14"/>
        <v>0</v>
      </c>
      <c r="BX17">
        <f t="shared" si="15"/>
        <v>0</v>
      </c>
      <c r="BY17">
        <f t="shared" si="16"/>
        <v>0</v>
      </c>
      <c r="BZ17">
        <f t="shared" si="17"/>
        <v>0</v>
      </c>
      <c r="CA17">
        <f t="shared" si="18"/>
        <v>0</v>
      </c>
      <c r="CB17">
        <f t="shared" si="19"/>
        <v>0</v>
      </c>
      <c r="CC17">
        <f t="shared" si="20"/>
        <v>0</v>
      </c>
      <c r="CD17">
        <f t="shared" si="21"/>
        <v>0</v>
      </c>
      <c r="CE17">
        <f t="shared" si="22"/>
        <v>0</v>
      </c>
      <c r="CF17">
        <f t="shared" si="23"/>
        <v>0</v>
      </c>
      <c r="CG17">
        <f t="shared" si="24"/>
        <v>0</v>
      </c>
      <c r="CH17">
        <f t="shared" si="25"/>
        <v>0</v>
      </c>
      <c r="CI17">
        <f t="shared" si="26"/>
        <v>0</v>
      </c>
      <c r="CJ17">
        <f t="shared" si="27"/>
        <v>0</v>
      </c>
      <c r="CK17">
        <f t="shared" si="28"/>
        <v>0</v>
      </c>
      <c r="CL17">
        <f t="shared" si="29"/>
        <v>0</v>
      </c>
      <c r="CM17">
        <f t="shared" si="30"/>
        <v>0</v>
      </c>
      <c r="CN17">
        <f t="shared" si="31"/>
        <v>0</v>
      </c>
      <c r="CO17">
        <f t="shared" si="32"/>
        <v>0</v>
      </c>
      <c r="CP17">
        <f t="shared" si="33"/>
        <v>0</v>
      </c>
      <c r="CQ17">
        <f t="shared" si="34"/>
        <v>0</v>
      </c>
      <c r="CR17">
        <f t="shared" si="35"/>
        <v>0</v>
      </c>
      <c r="CS17">
        <f t="shared" si="36"/>
        <v>0</v>
      </c>
      <c r="CT17">
        <f t="shared" si="37"/>
        <v>0</v>
      </c>
      <c r="CU17">
        <f t="shared" si="38"/>
        <v>0</v>
      </c>
      <c r="CV17">
        <f t="shared" si="39"/>
        <v>0</v>
      </c>
      <c r="CW17">
        <f t="shared" si="40"/>
        <v>0</v>
      </c>
      <c r="CX17">
        <f t="shared" si="41"/>
        <v>0</v>
      </c>
      <c r="CZ17">
        <f t="shared" si="2"/>
        <v>0</v>
      </c>
    </row>
    <row r="18" spans="1:104" x14ac:dyDescent="0.25">
      <c r="A18" t="s">
        <v>16</v>
      </c>
      <c r="B18" s="4">
        <v>-1.253917192466924E-2</v>
      </c>
      <c r="C18" s="4">
        <v>5.2075235931283758E-3</v>
      </c>
      <c r="D18" s="4">
        <v>2.7583675652291549E-2</v>
      </c>
      <c r="E18" s="4">
        <v>3.9211732939106972E-2</v>
      </c>
      <c r="F18" s="4">
        <v>3.8860731925670113E-2</v>
      </c>
      <c r="G18" s="4">
        <v>-4.3555060614456111E-2</v>
      </c>
      <c r="H18" s="4">
        <v>-8.7217147794984337E-2</v>
      </c>
      <c r="I18" s="4">
        <v>-7.7957547908816385E-2</v>
      </c>
      <c r="J18" s="4">
        <v>-1.1878301198289479E-2</v>
      </c>
      <c r="K18" s="4">
        <v>-3.3016310386952241E-2</v>
      </c>
      <c r="L18" s="4">
        <v>-2.73697678458307E-2</v>
      </c>
      <c r="M18" s="4">
        <v>-1.6198118094776729E-2</v>
      </c>
      <c r="N18" s="4">
        <v>7.7535536345104952E-3</v>
      </c>
      <c r="O18" s="4">
        <v>6.5258115503916596E-3</v>
      </c>
      <c r="P18" s="4">
        <v>-2.369644093041785E-2</v>
      </c>
      <c r="Q18" s="4">
        <v>-8.5486659709997585E-3</v>
      </c>
      <c r="R18" s="4">
        <v>1</v>
      </c>
      <c r="S18" s="4">
        <v>6.4344505679486436E-2</v>
      </c>
      <c r="T18" s="4">
        <v>7.4509722553026528E-2</v>
      </c>
      <c r="U18" s="4">
        <v>-5.8641364778522179E-2</v>
      </c>
      <c r="V18" s="4">
        <v>5.7733248319794513E-3</v>
      </c>
      <c r="W18" s="4">
        <v>-2.1455198262610671E-2</v>
      </c>
      <c r="X18" s="4">
        <v>3.504441592663942E-2</v>
      </c>
      <c r="Y18" s="4">
        <v>1.084083402682851E-2</v>
      </c>
      <c r="Z18" s="4">
        <v>5.2360132719358222E-2</v>
      </c>
      <c r="AA18" s="4">
        <v>3.1526176939801621E-2</v>
      </c>
      <c r="AB18" s="4">
        <v>1.4807315101475369E-2</v>
      </c>
      <c r="AC18" s="4">
        <v>-4.8455944207507996E-3</v>
      </c>
      <c r="AD18" s="4">
        <v>-1.802301467909715E-2</v>
      </c>
      <c r="AE18" s="4">
        <v>2.1163601135726951E-2</v>
      </c>
      <c r="AF18" s="4">
        <v>-2.7080967556839221E-2</v>
      </c>
      <c r="AG18" s="4">
        <v>-3.100330916759883E-2</v>
      </c>
      <c r="AH18" s="4">
        <v>-7.0987769136951779E-3</v>
      </c>
      <c r="AI18" s="4">
        <v>-4.6923291138239627E-2</v>
      </c>
      <c r="AJ18" s="4">
        <v>1.355261753341111E-2</v>
      </c>
      <c r="AK18" s="4">
        <v>-1.0261829255534601E-2</v>
      </c>
      <c r="AL18" s="4">
        <v>6.6171517381071507E-2</v>
      </c>
      <c r="AM18" s="4">
        <v>1.056510177248172E-2</v>
      </c>
      <c r="AN18" s="4">
        <v>7.2968275501058416E-3</v>
      </c>
      <c r="AO18" s="4">
        <v>-1.389040507913593E-2</v>
      </c>
      <c r="AP18" s="4">
        <v>1.860462335650806E-2</v>
      </c>
      <c r="AQ18" s="4">
        <v>1.161673490677727E-2</v>
      </c>
      <c r="AR18" s="4">
        <v>-1.8952161301626819E-2</v>
      </c>
      <c r="AS18" s="4">
        <v>3.060913248039172E-2</v>
      </c>
      <c r="AT18" s="4">
        <v>7.1689622151169356E-3</v>
      </c>
      <c r="AU18" s="4">
        <v>4.4525891797899432E-3</v>
      </c>
      <c r="AV18" s="4">
        <v>8.5810315667273086E-3</v>
      </c>
      <c r="AW18" s="4">
        <v>-1.104407326060966E-2</v>
      </c>
      <c r="AX18" s="4">
        <v>3.5470033424902288E-3</v>
      </c>
      <c r="AY18" s="4">
        <v>5.4479958944551954E-3</v>
      </c>
      <c r="BA18">
        <f t="shared" si="1"/>
        <v>0</v>
      </c>
      <c r="BB18">
        <f t="shared" si="42"/>
        <v>0</v>
      </c>
      <c r="BC18">
        <f t="shared" si="43"/>
        <v>0</v>
      </c>
      <c r="BD18">
        <f t="shared" si="44"/>
        <v>0</v>
      </c>
      <c r="BE18">
        <f t="shared" si="45"/>
        <v>0</v>
      </c>
      <c r="BF18">
        <f t="shared" si="46"/>
        <v>0</v>
      </c>
      <c r="BG18">
        <f t="shared" si="47"/>
        <v>0</v>
      </c>
      <c r="BH18">
        <f t="shared" si="48"/>
        <v>0</v>
      </c>
      <c r="BI18">
        <f t="shared" si="49"/>
        <v>0</v>
      </c>
      <c r="BJ18">
        <f t="shared" si="50"/>
        <v>0</v>
      </c>
      <c r="BK18">
        <f t="shared" si="51"/>
        <v>0</v>
      </c>
      <c r="BL18">
        <f t="shared" si="3"/>
        <v>0</v>
      </c>
      <c r="BM18">
        <f t="shared" si="4"/>
        <v>0</v>
      </c>
      <c r="BN18">
        <f t="shared" si="5"/>
        <v>0</v>
      </c>
      <c r="BO18">
        <f t="shared" si="6"/>
        <v>0</v>
      </c>
      <c r="BP18">
        <f t="shared" si="7"/>
        <v>0</v>
      </c>
      <c r="BQ18">
        <f t="shared" si="8"/>
        <v>1</v>
      </c>
      <c r="BR18">
        <f t="shared" si="9"/>
        <v>0</v>
      </c>
      <c r="BS18">
        <f t="shared" si="10"/>
        <v>0</v>
      </c>
      <c r="BT18">
        <f t="shared" si="11"/>
        <v>0</v>
      </c>
      <c r="BU18">
        <f t="shared" si="12"/>
        <v>0</v>
      </c>
      <c r="BV18">
        <f t="shared" si="13"/>
        <v>0</v>
      </c>
      <c r="BW18">
        <f t="shared" si="14"/>
        <v>0</v>
      </c>
      <c r="BX18">
        <f t="shared" si="15"/>
        <v>0</v>
      </c>
      <c r="BY18">
        <f t="shared" si="16"/>
        <v>0</v>
      </c>
      <c r="BZ18">
        <f t="shared" si="17"/>
        <v>0</v>
      </c>
      <c r="CA18">
        <f t="shared" si="18"/>
        <v>0</v>
      </c>
      <c r="CB18">
        <f t="shared" si="19"/>
        <v>0</v>
      </c>
      <c r="CC18">
        <f t="shared" si="20"/>
        <v>0</v>
      </c>
      <c r="CD18">
        <f t="shared" si="21"/>
        <v>0</v>
      </c>
      <c r="CE18">
        <f t="shared" si="22"/>
        <v>0</v>
      </c>
      <c r="CF18">
        <f t="shared" si="23"/>
        <v>0</v>
      </c>
      <c r="CG18">
        <f t="shared" si="24"/>
        <v>0</v>
      </c>
      <c r="CH18">
        <f t="shared" si="25"/>
        <v>0</v>
      </c>
      <c r="CI18">
        <f t="shared" si="26"/>
        <v>0</v>
      </c>
      <c r="CJ18">
        <f t="shared" si="27"/>
        <v>0</v>
      </c>
      <c r="CK18">
        <f t="shared" si="28"/>
        <v>0</v>
      </c>
      <c r="CL18">
        <f t="shared" si="29"/>
        <v>0</v>
      </c>
      <c r="CM18">
        <f t="shared" si="30"/>
        <v>0</v>
      </c>
      <c r="CN18">
        <f t="shared" si="31"/>
        <v>0</v>
      </c>
      <c r="CO18">
        <f t="shared" si="32"/>
        <v>0</v>
      </c>
      <c r="CP18">
        <f t="shared" si="33"/>
        <v>0</v>
      </c>
      <c r="CQ18">
        <f t="shared" si="34"/>
        <v>0</v>
      </c>
      <c r="CR18">
        <f t="shared" si="35"/>
        <v>0</v>
      </c>
      <c r="CS18">
        <f t="shared" si="36"/>
        <v>0</v>
      </c>
      <c r="CT18">
        <f t="shared" si="37"/>
        <v>0</v>
      </c>
      <c r="CU18">
        <f t="shared" si="38"/>
        <v>0</v>
      </c>
      <c r="CV18">
        <f t="shared" si="39"/>
        <v>0</v>
      </c>
      <c r="CW18">
        <f t="shared" si="40"/>
        <v>0</v>
      </c>
      <c r="CX18">
        <f t="shared" si="41"/>
        <v>0</v>
      </c>
      <c r="CZ18">
        <f t="shared" si="2"/>
        <v>0</v>
      </c>
    </row>
    <row r="19" spans="1:104" x14ac:dyDescent="0.25">
      <c r="A19" t="s">
        <v>17</v>
      </c>
      <c r="B19" s="4">
        <v>-7.7545994802461105E-2</v>
      </c>
      <c r="C19" s="4">
        <v>-5.4237812251215607E-2</v>
      </c>
      <c r="D19" s="4">
        <v>2.7153634795428799E-3</v>
      </c>
      <c r="E19" s="4">
        <v>-9.9370238717660601E-3</v>
      </c>
      <c r="F19" s="4">
        <v>4.4672835458507247E-2</v>
      </c>
      <c r="G19" s="4">
        <v>5.7843168869155477E-2</v>
      </c>
      <c r="H19" s="4">
        <v>1.490492891121018E-2</v>
      </c>
      <c r="I19" s="4">
        <v>-3.2980443618621923E-2</v>
      </c>
      <c r="J19" s="4">
        <v>-5.0797233511192662E-2</v>
      </c>
      <c r="K19" s="4">
        <v>-4.8247486025239469E-2</v>
      </c>
      <c r="L19" s="4">
        <v>-6.6799748007187298E-2</v>
      </c>
      <c r="M19" s="4">
        <v>-5.5950276078370671E-2</v>
      </c>
      <c r="N19" s="4">
        <v>4.1059256410270542E-2</v>
      </c>
      <c r="O19" s="4">
        <v>-6.1172513308446398E-2</v>
      </c>
      <c r="P19" s="4">
        <v>-1.2810048563987771E-2</v>
      </c>
      <c r="Q19" s="4">
        <v>-3.6154039112868477E-2</v>
      </c>
      <c r="R19" s="4">
        <v>6.4344505679486436E-2</v>
      </c>
      <c r="S19" s="4">
        <v>1</v>
      </c>
      <c r="T19" s="4">
        <v>0.65572360020420373</v>
      </c>
      <c r="U19" s="4">
        <v>-0.30713986829163081</v>
      </c>
      <c r="V19" s="4">
        <v>4.1973446916820742E-2</v>
      </c>
      <c r="W19" s="4">
        <v>-0.1780295663360682</v>
      </c>
      <c r="X19" s="4">
        <v>0.58478260355132994</v>
      </c>
      <c r="Y19" s="4">
        <v>0.32505855129444611</v>
      </c>
      <c r="Z19" s="4">
        <v>0.139474839044744</v>
      </c>
      <c r="AA19" s="4">
        <v>7.6225695307789026E-2</v>
      </c>
      <c r="AB19" s="4">
        <v>6.909990120624511E-2</v>
      </c>
      <c r="AC19" s="4">
        <v>-9.3412092363690996E-2</v>
      </c>
      <c r="AD19" s="4">
        <v>-0.1069897562273395</v>
      </c>
      <c r="AE19" s="4">
        <v>-8.403773724719163E-2</v>
      </c>
      <c r="AF19" s="4">
        <v>-0.14131101664122581</v>
      </c>
      <c r="AG19" s="4">
        <v>-0.13006217919294871</v>
      </c>
      <c r="AH19" s="4">
        <v>-9.9630164002225463E-2</v>
      </c>
      <c r="AI19" s="4">
        <v>-0.14409271896249309</v>
      </c>
      <c r="AJ19" s="4">
        <v>7.2255813194808324E-2</v>
      </c>
      <c r="AK19" s="4">
        <v>-9.8798349187141948E-2</v>
      </c>
      <c r="AL19" s="4">
        <v>8.146181006939246E-2</v>
      </c>
      <c r="AM19" s="4">
        <v>2.7174544799090251E-2</v>
      </c>
      <c r="AN19" s="4">
        <v>-2.9206606619576359E-2</v>
      </c>
      <c r="AO19" s="4">
        <v>-9.1433139628606511E-2</v>
      </c>
      <c r="AP19" s="4">
        <v>-3.8713161986336612E-2</v>
      </c>
      <c r="AQ19" s="4">
        <v>-4.9389465778285797E-2</v>
      </c>
      <c r="AR19" s="4">
        <v>-1.555059319254364E-2</v>
      </c>
      <c r="AS19" s="4">
        <v>-8.8972294105346423E-3</v>
      </c>
      <c r="AT19" s="4">
        <v>-2.0105735227232659E-2</v>
      </c>
      <c r="AU19" s="4">
        <v>-0.16078035547917921</v>
      </c>
      <c r="AV19" s="4">
        <v>-4.2049775392073933E-2</v>
      </c>
      <c r="AW19" s="4">
        <v>8.1559183258381601E-2</v>
      </c>
      <c r="AX19" s="4">
        <v>2.4184112080264782E-2</v>
      </c>
      <c r="AY19" s="4">
        <v>7.2372765227471547E-2</v>
      </c>
      <c r="BA19">
        <f t="shared" si="1"/>
        <v>0</v>
      </c>
      <c r="BB19">
        <f t="shared" si="42"/>
        <v>0</v>
      </c>
      <c r="BC19">
        <f t="shared" si="43"/>
        <v>0</v>
      </c>
      <c r="BD19">
        <f t="shared" si="44"/>
        <v>0</v>
      </c>
      <c r="BE19">
        <f t="shared" si="45"/>
        <v>0</v>
      </c>
      <c r="BF19">
        <f t="shared" si="46"/>
        <v>0</v>
      </c>
      <c r="BG19">
        <f t="shared" si="47"/>
        <v>0</v>
      </c>
      <c r="BH19">
        <f t="shared" si="48"/>
        <v>0</v>
      </c>
      <c r="BI19">
        <f t="shared" si="49"/>
        <v>0</v>
      </c>
      <c r="BJ19">
        <f t="shared" si="50"/>
        <v>0</v>
      </c>
      <c r="BK19">
        <f t="shared" si="51"/>
        <v>0</v>
      </c>
      <c r="BL19">
        <f t="shared" si="3"/>
        <v>0</v>
      </c>
      <c r="BM19">
        <f t="shared" si="4"/>
        <v>0</v>
      </c>
      <c r="BN19">
        <f t="shared" si="5"/>
        <v>0</v>
      </c>
      <c r="BO19">
        <f t="shared" si="6"/>
        <v>0</v>
      </c>
      <c r="BP19">
        <f t="shared" si="7"/>
        <v>0</v>
      </c>
      <c r="BQ19">
        <f t="shared" si="8"/>
        <v>0</v>
      </c>
      <c r="BR19">
        <f t="shared" si="9"/>
        <v>1</v>
      </c>
      <c r="BS19">
        <f t="shared" si="10"/>
        <v>1</v>
      </c>
      <c r="BT19">
        <f t="shared" si="11"/>
        <v>0</v>
      </c>
      <c r="BU19">
        <f t="shared" si="12"/>
        <v>0</v>
      </c>
      <c r="BV19">
        <f t="shared" si="13"/>
        <v>0</v>
      </c>
      <c r="BW19">
        <f t="shared" si="14"/>
        <v>0</v>
      </c>
      <c r="BX19">
        <f t="shared" si="15"/>
        <v>0</v>
      </c>
      <c r="BY19">
        <f t="shared" si="16"/>
        <v>0</v>
      </c>
      <c r="BZ19">
        <f t="shared" si="17"/>
        <v>0</v>
      </c>
      <c r="CA19">
        <f t="shared" si="18"/>
        <v>0</v>
      </c>
      <c r="CB19">
        <f t="shared" si="19"/>
        <v>0</v>
      </c>
      <c r="CC19">
        <f t="shared" si="20"/>
        <v>0</v>
      </c>
      <c r="CD19">
        <f t="shared" si="21"/>
        <v>0</v>
      </c>
      <c r="CE19">
        <f t="shared" si="22"/>
        <v>0</v>
      </c>
      <c r="CF19">
        <f t="shared" si="23"/>
        <v>0</v>
      </c>
      <c r="CG19">
        <f t="shared" si="24"/>
        <v>0</v>
      </c>
      <c r="CH19">
        <f t="shared" si="25"/>
        <v>0</v>
      </c>
      <c r="CI19">
        <f t="shared" si="26"/>
        <v>0</v>
      </c>
      <c r="CJ19">
        <f t="shared" si="27"/>
        <v>0</v>
      </c>
      <c r="CK19">
        <f t="shared" si="28"/>
        <v>0</v>
      </c>
      <c r="CL19">
        <f t="shared" si="29"/>
        <v>0</v>
      </c>
      <c r="CM19">
        <f t="shared" si="30"/>
        <v>0</v>
      </c>
      <c r="CN19">
        <f t="shared" si="31"/>
        <v>0</v>
      </c>
      <c r="CO19">
        <f t="shared" si="32"/>
        <v>0</v>
      </c>
      <c r="CP19">
        <f t="shared" si="33"/>
        <v>0</v>
      </c>
      <c r="CQ19">
        <f t="shared" si="34"/>
        <v>0</v>
      </c>
      <c r="CR19">
        <f t="shared" si="35"/>
        <v>0</v>
      </c>
      <c r="CS19">
        <f t="shared" si="36"/>
        <v>0</v>
      </c>
      <c r="CT19">
        <f t="shared" si="37"/>
        <v>0</v>
      </c>
      <c r="CU19">
        <f t="shared" si="38"/>
        <v>0</v>
      </c>
      <c r="CV19">
        <f t="shared" si="39"/>
        <v>0</v>
      </c>
      <c r="CW19">
        <f t="shared" si="40"/>
        <v>0</v>
      </c>
      <c r="CX19">
        <f t="shared" si="41"/>
        <v>0</v>
      </c>
      <c r="CZ19">
        <f t="shared" si="2"/>
        <v>1</v>
      </c>
    </row>
    <row r="20" spans="1:104" x14ac:dyDescent="0.25">
      <c r="A20" t="s">
        <v>18</v>
      </c>
      <c r="B20" s="4">
        <v>-0.10242169882081351</v>
      </c>
      <c r="C20" s="4">
        <v>-6.8558102857995337E-2</v>
      </c>
      <c r="D20" s="4">
        <v>5.2204742527871039E-3</v>
      </c>
      <c r="E20" s="4">
        <v>-2.6784109950404551E-2</v>
      </c>
      <c r="F20" s="4">
        <v>4.9662902049527738E-2</v>
      </c>
      <c r="G20" s="4">
        <v>1.551207683243966E-2</v>
      </c>
      <c r="H20" s="4">
        <v>-2.2655433202224719E-2</v>
      </c>
      <c r="I20" s="4">
        <v>-5.7481011871005419E-2</v>
      </c>
      <c r="J20" s="4">
        <v>-0.10124092194901919</v>
      </c>
      <c r="K20" s="4">
        <v>-9.7912984912138373E-2</v>
      </c>
      <c r="L20" s="4">
        <v>-0.10012863378700911</v>
      </c>
      <c r="M20" s="4">
        <v>-0.108508134750697</v>
      </c>
      <c r="N20" s="4">
        <v>5.7556718377167693E-2</v>
      </c>
      <c r="O20" s="4">
        <v>-9.159328013239687E-2</v>
      </c>
      <c r="P20" s="4">
        <v>-5.8172782061924437E-2</v>
      </c>
      <c r="Q20" s="4">
        <v>-9.2469903397977032E-2</v>
      </c>
      <c r="R20" s="4">
        <v>7.4509722553026528E-2</v>
      </c>
      <c r="S20" s="4">
        <v>0.65572360020420373</v>
      </c>
      <c r="T20" s="4">
        <v>1</v>
      </c>
      <c r="U20" s="4">
        <v>-0.3468275826265016</v>
      </c>
      <c r="V20" s="4">
        <v>-4.8652009627595957E-2</v>
      </c>
      <c r="W20" s="4">
        <v>-0.28375871276203751</v>
      </c>
      <c r="X20" s="4">
        <v>0.55057770962448438</v>
      </c>
      <c r="Y20" s="4">
        <v>0.33769403147830618</v>
      </c>
      <c r="Z20" s="4">
        <v>0.1616043470068135</v>
      </c>
      <c r="AA20" s="4">
        <v>0.1225935343809344</v>
      </c>
      <c r="AB20" s="4">
        <v>0.1034262350048638</v>
      </c>
      <c r="AC20" s="4">
        <v>-0.14776001139280501</v>
      </c>
      <c r="AD20" s="4">
        <v>-0.15982310816711701</v>
      </c>
      <c r="AE20" s="4">
        <v>-0.11554050702892971</v>
      </c>
      <c r="AF20" s="4">
        <v>-0.22224263123994159</v>
      </c>
      <c r="AG20" s="4">
        <v>-0.1758341149945033</v>
      </c>
      <c r="AH20" s="4">
        <v>-0.17966340430046721</v>
      </c>
      <c r="AI20" s="4">
        <v>-0.17517163608986119</v>
      </c>
      <c r="AJ20" s="4">
        <v>7.5493518156394213E-2</v>
      </c>
      <c r="AK20" s="4">
        <v>-0.1291952107362061</v>
      </c>
      <c r="AL20" s="4">
        <v>8.481629483442063E-2</v>
      </c>
      <c r="AM20" s="4">
        <v>-1.687479149947959E-2</v>
      </c>
      <c r="AN20" s="4">
        <v>-4.4984977512887419E-3</v>
      </c>
      <c r="AO20" s="4">
        <v>-0.1193595870409502</v>
      </c>
      <c r="AP20" s="4">
        <v>-4.2173807044008367E-2</v>
      </c>
      <c r="AQ20" s="4">
        <v>-4.1573970236847918E-2</v>
      </c>
      <c r="AR20" s="4">
        <v>-1.0165239924706811E-2</v>
      </c>
      <c r="AS20" s="4">
        <v>-3.0138158616466619E-2</v>
      </c>
      <c r="AT20" s="4">
        <v>-2.9514089552530799E-2</v>
      </c>
      <c r="AU20" s="4">
        <v>-0.221167359631081</v>
      </c>
      <c r="AV20" s="4">
        <v>-7.4399245921069238E-2</v>
      </c>
      <c r="AW20" s="4">
        <v>0.10655396707788201</v>
      </c>
      <c r="AX20" s="4">
        <v>3.1640946443969101E-2</v>
      </c>
      <c r="AY20" s="4">
        <v>9.0636057361266578E-2</v>
      </c>
      <c r="BA20">
        <f t="shared" si="1"/>
        <v>0</v>
      </c>
      <c r="BB20">
        <f t="shared" si="42"/>
        <v>0</v>
      </c>
      <c r="BC20">
        <f t="shared" si="43"/>
        <v>0</v>
      </c>
      <c r="BD20">
        <f t="shared" si="44"/>
        <v>0</v>
      </c>
      <c r="BE20">
        <f t="shared" si="45"/>
        <v>0</v>
      </c>
      <c r="BF20">
        <f t="shared" si="46"/>
        <v>0</v>
      </c>
      <c r="BG20">
        <f t="shared" si="47"/>
        <v>0</v>
      </c>
      <c r="BH20">
        <f t="shared" si="48"/>
        <v>0</v>
      </c>
      <c r="BI20">
        <f t="shared" si="49"/>
        <v>0</v>
      </c>
      <c r="BJ20">
        <f t="shared" si="50"/>
        <v>0</v>
      </c>
      <c r="BK20">
        <f t="shared" si="51"/>
        <v>0</v>
      </c>
      <c r="BL20">
        <f t="shared" si="3"/>
        <v>0</v>
      </c>
      <c r="BM20">
        <f t="shared" si="4"/>
        <v>0</v>
      </c>
      <c r="BN20">
        <f t="shared" si="5"/>
        <v>0</v>
      </c>
      <c r="BO20">
        <f t="shared" si="6"/>
        <v>0</v>
      </c>
      <c r="BP20">
        <f t="shared" si="7"/>
        <v>0</v>
      </c>
      <c r="BQ20">
        <f t="shared" si="8"/>
        <v>0</v>
      </c>
      <c r="BR20">
        <f t="shared" si="9"/>
        <v>1</v>
      </c>
      <c r="BS20">
        <f t="shared" si="10"/>
        <v>1</v>
      </c>
      <c r="BT20">
        <f t="shared" si="11"/>
        <v>0</v>
      </c>
      <c r="BU20">
        <f t="shared" si="12"/>
        <v>0</v>
      </c>
      <c r="BV20">
        <f t="shared" si="13"/>
        <v>0</v>
      </c>
      <c r="BW20">
        <f t="shared" si="14"/>
        <v>0</v>
      </c>
      <c r="BX20">
        <f t="shared" si="15"/>
        <v>0</v>
      </c>
      <c r="BY20">
        <f t="shared" si="16"/>
        <v>0</v>
      </c>
      <c r="BZ20">
        <f t="shared" si="17"/>
        <v>0</v>
      </c>
      <c r="CA20">
        <f t="shared" si="18"/>
        <v>0</v>
      </c>
      <c r="CB20">
        <f t="shared" si="19"/>
        <v>0</v>
      </c>
      <c r="CC20">
        <f t="shared" si="20"/>
        <v>0</v>
      </c>
      <c r="CD20">
        <f t="shared" si="21"/>
        <v>0</v>
      </c>
      <c r="CE20">
        <f t="shared" si="22"/>
        <v>0</v>
      </c>
      <c r="CF20">
        <f t="shared" si="23"/>
        <v>0</v>
      </c>
      <c r="CG20">
        <f t="shared" si="24"/>
        <v>0</v>
      </c>
      <c r="CH20">
        <f t="shared" si="25"/>
        <v>0</v>
      </c>
      <c r="CI20">
        <f t="shared" si="26"/>
        <v>0</v>
      </c>
      <c r="CJ20">
        <f t="shared" si="27"/>
        <v>0</v>
      </c>
      <c r="CK20">
        <f t="shared" si="28"/>
        <v>0</v>
      </c>
      <c r="CL20">
        <f t="shared" si="29"/>
        <v>0</v>
      </c>
      <c r="CM20">
        <f t="shared" si="30"/>
        <v>0</v>
      </c>
      <c r="CN20">
        <f t="shared" si="31"/>
        <v>0</v>
      </c>
      <c r="CO20">
        <f t="shared" si="32"/>
        <v>0</v>
      </c>
      <c r="CP20">
        <f t="shared" si="33"/>
        <v>0</v>
      </c>
      <c r="CQ20">
        <f t="shared" si="34"/>
        <v>0</v>
      </c>
      <c r="CR20">
        <f t="shared" si="35"/>
        <v>0</v>
      </c>
      <c r="CS20">
        <f t="shared" si="36"/>
        <v>0</v>
      </c>
      <c r="CT20">
        <f t="shared" si="37"/>
        <v>0</v>
      </c>
      <c r="CU20">
        <f t="shared" si="38"/>
        <v>0</v>
      </c>
      <c r="CV20">
        <f t="shared" si="39"/>
        <v>0</v>
      </c>
      <c r="CW20">
        <f t="shared" si="40"/>
        <v>0</v>
      </c>
      <c r="CX20">
        <f t="shared" si="41"/>
        <v>0</v>
      </c>
      <c r="CZ20">
        <f t="shared" si="2"/>
        <v>1</v>
      </c>
    </row>
    <row r="21" spans="1:104" x14ac:dyDescent="0.25">
      <c r="A21" t="s">
        <v>19</v>
      </c>
      <c r="B21" s="4">
        <v>0.11031613058840779</v>
      </c>
      <c r="C21" s="4">
        <v>3.8521410141663458E-2</v>
      </c>
      <c r="D21" s="4">
        <v>-1.6032094704660799E-2</v>
      </c>
      <c r="E21" s="4">
        <v>5.4599362712994877E-2</v>
      </c>
      <c r="F21" s="4">
        <v>-2.1430501975127018E-2</v>
      </c>
      <c r="G21" s="4">
        <v>6.9291118766608997E-2</v>
      </c>
      <c r="H21" s="4">
        <v>0.10578254532038391</v>
      </c>
      <c r="I21" s="4">
        <v>0.1079548074033068</v>
      </c>
      <c r="J21" s="4">
        <v>8.8896667185550879E-2</v>
      </c>
      <c r="K21" s="4">
        <v>8.8317960652279398E-2</v>
      </c>
      <c r="L21" s="4">
        <v>8.2930610932326704E-2</v>
      </c>
      <c r="M21" s="4">
        <v>8.1767580645152715E-2</v>
      </c>
      <c r="N21" s="4">
        <v>-5.515387844372404E-2</v>
      </c>
      <c r="O21" s="4">
        <v>6.2978928654509311E-2</v>
      </c>
      <c r="P21" s="4">
        <v>5.1250471355781937E-2</v>
      </c>
      <c r="Q21" s="4">
        <v>7.2441874482856133E-2</v>
      </c>
      <c r="R21" s="4">
        <v>-5.8641364778522179E-2</v>
      </c>
      <c r="S21" s="4">
        <v>-0.30713986829163081</v>
      </c>
      <c r="T21" s="4">
        <v>-0.3468275826265016</v>
      </c>
      <c r="U21" s="4">
        <v>1</v>
      </c>
      <c r="V21" s="4">
        <v>0.2109816448128442</v>
      </c>
      <c r="W21" s="4">
        <v>0.40876893544795889</v>
      </c>
      <c r="X21" s="4">
        <v>-0.2398399347531508</v>
      </c>
      <c r="Y21" s="4">
        <v>-0.1434777138367973</v>
      </c>
      <c r="Z21" s="4">
        <v>-0.11007958851714809</v>
      </c>
      <c r="AA21" s="4">
        <v>-0.10901940857114389</v>
      </c>
      <c r="AB21" s="4">
        <v>-0.10336529102064709</v>
      </c>
      <c r="AC21" s="4">
        <v>0.1205991071813366</v>
      </c>
      <c r="AD21" s="4">
        <v>0.17065028766211121</v>
      </c>
      <c r="AE21" s="4">
        <v>0.1276612699399664</v>
      </c>
      <c r="AF21" s="4">
        <v>0.211379947590661</v>
      </c>
      <c r="AG21" s="4">
        <v>0.13680410695697259</v>
      </c>
      <c r="AH21" s="4">
        <v>0.14604899283716369</v>
      </c>
      <c r="AI21" s="4">
        <v>0.14038950304060299</v>
      </c>
      <c r="AJ21" s="4">
        <v>-4.9598757445823392E-2</v>
      </c>
      <c r="AK21" s="4">
        <v>7.9374980482007862E-2</v>
      </c>
      <c r="AL21" s="4">
        <v>-4.3812877519634218E-2</v>
      </c>
      <c r="AM21" s="4">
        <v>5.9902517680676989E-2</v>
      </c>
      <c r="AN21" s="4">
        <v>-2.436656808845114E-2</v>
      </c>
      <c r="AO21" s="4">
        <v>9.4393256246435825E-2</v>
      </c>
      <c r="AP21" s="4">
        <v>4.1689773476509826E-3</v>
      </c>
      <c r="AQ21" s="4">
        <v>1.889345690471432E-2</v>
      </c>
      <c r="AR21" s="4">
        <v>7.4089168651251787E-3</v>
      </c>
      <c r="AS21" s="4">
        <v>3.0572337814195341E-2</v>
      </c>
      <c r="AT21" s="4">
        <v>-1.1999580642729729E-3</v>
      </c>
      <c r="AU21" s="4">
        <v>0.1824202480181942</v>
      </c>
      <c r="AV21" s="4">
        <v>7.3894718769676807E-2</v>
      </c>
      <c r="AW21" s="4">
        <v>-7.9492275446119601E-2</v>
      </c>
      <c r="AX21" s="4">
        <v>-3.087470497590269E-3</v>
      </c>
      <c r="AY21" s="4">
        <v>-5.7480509101871947E-2</v>
      </c>
      <c r="BA21">
        <f t="shared" si="1"/>
        <v>0</v>
      </c>
      <c r="BB21">
        <f t="shared" si="42"/>
        <v>0</v>
      </c>
      <c r="BC21">
        <f t="shared" si="43"/>
        <v>0</v>
      </c>
      <c r="BD21">
        <f t="shared" si="44"/>
        <v>0</v>
      </c>
      <c r="BE21">
        <f t="shared" si="45"/>
        <v>0</v>
      </c>
      <c r="BF21">
        <f t="shared" si="46"/>
        <v>0</v>
      </c>
      <c r="BG21">
        <f t="shared" si="47"/>
        <v>0</v>
      </c>
      <c r="BH21">
        <f t="shared" si="48"/>
        <v>0</v>
      </c>
      <c r="BI21">
        <f t="shared" si="49"/>
        <v>0</v>
      </c>
      <c r="BJ21">
        <f t="shared" si="50"/>
        <v>0</v>
      </c>
      <c r="BK21">
        <f t="shared" si="51"/>
        <v>0</v>
      </c>
      <c r="BL21">
        <f t="shared" si="3"/>
        <v>0</v>
      </c>
      <c r="BM21">
        <f t="shared" si="4"/>
        <v>0</v>
      </c>
      <c r="BN21">
        <f t="shared" si="5"/>
        <v>0</v>
      </c>
      <c r="BO21">
        <f t="shared" si="6"/>
        <v>0</v>
      </c>
      <c r="BP21">
        <f t="shared" si="7"/>
        <v>0</v>
      </c>
      <c r="BQ21">
        <f t="shared" si="8"/>
        <v>0</v>
      </c>
      <c r="BR21">
        <f t="shared" si="9"/>
        <v>0</v>
      </c>
      <c r="BS21">
        <f t="shared" si="10"/>
        <v>0</v>
      </c>
      <c r="BT21">
        <f t="shared" si="11"/>
        <v>1</v>
      </c>
      <c r="BU21">
        <f t="shared" si="12"/>
        <v>0</v>
      </c>
      <c r="BV21">
        <f t="shared" si="13"/>
        <v>0</v>
      </c>
      <c r="BW21">
        <f t="shared" si="14"/>
        <v>0</v>
      </c>
      <c r="BX21">
        <f t="shared" si="15"/>
        <v>0</v>
      </c>
      <c r="BY21">
        <f t="shared" si="16"/>
        <v>0</v>
      </c>
      <c r="BZ21">
        <f t="shared" si="17"/>
        <v>0</v>
      </c>
      <c r="CA21">
        <f t="shared" si="18"/>
        <v>0</v>
      </c>
      <c r="CB21">
        <f t="shared" si="19"/>
        <v>0</v>
      </c>
      <c r="CC21">
        <f t="shared" si="20"/>
        <v>0</v>
      </c>
      <c r="CD21">
        <f t="shared" si="21"/>
        <v>0</v>
      </c>
      <c r="CE21">
        <f t="shared" si="22"/>
        <v>0</v>
      </c>
      <c r="CF21">
        <f t="shared" si="23"/>
        <v>0</v>
      </c>
      <c r="CG21">
        <f t="shared" si="24"/>
        <v>0</v>
      </c>
      <c r="CH21">
        <f t="shared" si="25"/>
        <v>0</v>
      </c>
      <c r="CI21">
        <f t="shared" si="26"/>
        <v>0</v>
      </c>
      <c r="CJ21">
        <f t="shared" si="27"/>
        <v>0</v>
      </c>
      <c r="CK21">
        <f t="shared" si="28"/>
        <v>0</v>
      </c>
      <c r="CL21">
        <f t="shared" si="29"/>
        <v>0</v>
      </c>
      <c r="CM21">
        <f t="shared" si="30"/>
        <v>0</v>
      </c>
      <c r="CN21">
        <f t="shared" si="31"/>
        <v>0</v>
      </c>
      <c r="CO21">
        <f t="shared" si="32"/>
        <v>0</v>
      </c>
      <c r="CP21">
        <f t="shared" si="33"/>
        <v>0</v>
      </c>
      <c r="CQ21">
        <f t="shared" si="34"/>
        <v>0</v>
      </c>
      <c r="CR21">
        <f t="shared" si="35"/>
        <v>0</v>
      </c>
      <c r="CS21">
        <f t="shared" si="36"/>
        <v>0</v>
      </c>
      <c r="CT21">
        <f t="shared" si="37"/>
        <v>0</v>
      </c>
      <c r="CU21">
        <f t="shared" si="38"/>
        <v>0</v>
      </c>
      <c r="CV21">
        <f t="shared" si="39"/>
        <v>0</v>
      </c>
      <c r="CW21">
        <f t="shared" si="40"/>
        <v>0</v>
      </c>
      <c r="CX21">
        <f t="shared" si="41"/>
        <v>0</v>
      </c>
      <c r="CZ21">
        <f t="shared" si="2"/>
        <v>0</v>
      </c>
    </row>
    <row r="22" spans="1:104" x14ac:dyDescent="0.25">
      <c r="A22" t="s">
        <v>20</v>
      </c>
      <c r="B22" s="4">
        <v>6.4528182098797307E-2</v>
      </c>
      <c r="C22" s="4">
        <v>1.9891495256165091E-2</v>
      </c>
      <c r="D22" s="4">
        <v>7.2075923498882404E-3</v>
      </c>
      <c r="E22" s="4">
        <v>0.1258422558189462</v>
      </c>
      <c r="F22" s="4">
        <v>-1.2682442402944839E-2</v>
      </c>
      <c r="G22" s="4">
        <v>0.1670076228412572</v>
      </c>
      <c r="H22" s="4">
        <v>0.19528494424209619</v>
      </c>
      <c r="I22" s="4">
        <v>8.6757360547658841E-2</v>
      </c>
      <c r="J22" s="4">
        <v>9.5997069230519094E-2</v>
      </c>
      <c r="K22" s="4">
        <v>8.45686811999352E-2</v>
      </c>
      <c r="L22" s="4">
        <v>7.2673344343522447E-2</v>
      </c>
      <c r="M22" s="4">
        <v>0.11073065449145381</v>
      </c>
      <c r="N22" s="4">
        <v>-3.1881092151852107E-2</v>
      </c>
      <c r="O22" s="4">
        <v>5.3979094838788981E-2</v>
      </c>
      <c r="P22" s="4">
        <v>3.3866135440847947E-2</v>
      </c>
      <c r="Q22" s="4">
        <v>9.5106185791076381E-2</v>
      </c>
      <c r="R22" s="4">
        <v>5.7733248319794513E-3</v>
      </c>
      <c r="S22" s="4">
        <v>4.1973446916820742E-2</v>
      </c>
      <c r="T22" s="4">
        <v>-4.8652009627595957E-2</v>
      </c>
      <c r="U22" s="4">
        <v>0.2109816448128442</v>
      </c>
      <c r="V22" s="4">
        <v>1</v>
      </c>
      <c r="W22" s="4">
        <v>0.3363647250067453</v>
      </c>
      <c r="X22" s="4">
        <v>1.855110126868699E-2</v>
      </c>
      <c r="Y22" s="4">
        <v>-0.10845712734516461</v>
      </c>
      <c r="Z22" s="4">
        <v>-8.2528879488282317E-2</v>
      </c>
      <c r="AA22" s="4">
        <v>-0.1472482029256289</v>
      </c>
      <c r="AB22" s="4">
        <v>-0.14315944505066311</v>
      </c>
      <c r="AC22" s="4">
        <v>0.18460464150779221</v>
      </c>
      <c r="AD22" s="4">
        <v>0.29581821212411308</v>
      </c>
      <c r="AE22" s="4">
        <v>0.13796660084708559</v>
      </c>
      <c r="AF22" s="4">
        <v>0.19754659343074371</v>
      </c>
      <c r="AG22" s="4">
        <v>9.3867614878175284E-2</v>
      </c>
      <c r="AH22" s="4">
        <v>0.1467089227776551</v>
      </c>
      <c r="AI22" s="4">
        <v>0.12790647526698271</v>
      </c>
      <c r="AJ22" s="4">
        <v>3.3216571686719668E-2</v>
      </c>
      <c r="AK22" s="4">
        <v>5.5870236500721232E-2</v>
      </c>
      <c r="AL22" s="4">
        <v>5.6967708260139676E-3</v>
      </c>
      <c r="AM22" s="4">
        <v>0.13181346600833291</v>
      </c>
      <c r="AN22" s="4">
        <v>-5.032386587537642E-2</v>
      </c>
      <c r="AO22" s="4">
        <v>0.1221531499337996</v>
      </c>
      <c r="AP22" s="4">
        <v>5.8387190655712018E-2</v>
      </c>
      <c r="AQ22" s="4">
        <v>-3.9400444138559254E-3</v>
      </c>
      <c r="AR22" s="4">
        <v>1.7993476855605969E-2</v>
      </c>
      <c r="AS22" s="4">
        <v>5.5145862594627962E-2</v>
      </c>
      <c r="AT22" s="4">
        <v>-7.8130520419485306E-3</v>
      </c>
      <c r="AU22" s="4">
        <v>0.17074624546512079</v>
      </c>
      <c r="AV22" s="4">
        <v>7.3568903141327691E-2</v>
      </c>
      <c r="AW22" s="4">
        <v>-0.15021946963701821</v>
      </c>
      <c r="AX22" s="4">
        <v>-2.8725990638694191E-2</v>
      </c>
      <c r="AY22" s="4">
        <v>-8.1916648188212662E-2</v>
      </c>
      <c r="BA22">
        <f t="shared" si="1"/>
        <v>0</v>
      </c>
      <c r="BB22">
        <f t="shared" si="42"/>
        <v>0</v>
      </c>
      <c r="BC22">
        <f t="shared" si="43"/>
        <v>0</v>
      </c>
      <c r="BD22">
        <f t="shared" si="44"/>
        <v>0</v>
      </c>
      <c r="BE22">
        <f t="shared" si="45"/>
        <v>0</v>
      </c>
      <c r="BF22">
        <f t="shared" si="46"/>
        <v>0</v>
      </c>
      <c r="BG22">
        <f t="shared" si="47"/>
        <v>0</v>
      </c>
      <c r="BH22">
        <f t="shared" si="48"/>
        <v>0</v>
      </c>
      <c r="BI22">
        <f t="shared" si="49"/>
        <v>0</v>
      </c>
      <c r="BJ22">
        <f t="shared" si="50"/>
        <v>0</v>
      </c>
      <c r="BK22">
        <f t="shared" si="51"/>
        <v>0</v>
      </c>
      <c r="BL22">
        <f t="shared" si="3"/>
        <v>0</v>
      </c>
      <c r="BM22">
        <f t="shared" si="4"/>
        <v>0</v>
      </c>
      <c r="BN22">
        <f t="shared" si="5"/>
        <v>0</v>
      </c>
      <c r="BO22">
        <f t="shared" si="6"/>
        <v>0</v>
      </c>
      <c r="BP22">
        <f t="shared" si="7"/>
        <v>0</v>
      </c>
      <c r="BQ22">
        <f t="shared" si="8"/>
        <v>0</v>
      </c>
      <c r="BR22">
        <f t="shared" si="9"/>
        <v>0</v>
      </c>
      <c r="BS22">
        <f t="shared" si="10"/>
        <v>0</v>
      </c>
      <c r="BT22">
        <f t="shared" si="11"/>
        <v>0</v>
      </c>
      <c r="BU22">
        <f t="shared" si="12"/>
        <v>1</v>
      </c>
      <c r="BV22">
        <f t="shared" si="13"/>
        <v>0</v>
      </c>
      <c r="BW22">
        <f t="shared" si="14"/>
        <v>0</v>
      </c>
      <c r="BX22">
        <f t="shared" si="15"/>
        <v>0</v>
      </c>
      <c r="BY22">
        <f t="shared" si="16"/>
        <v>0</v>
      </c>
      <c r="BZ22">
        <f t="shared" si="17"/>
        <v>0</v>
      </c>
      <c r="CA22">
        <f t="shared" si="18"/>
        <v>0</v>
      </c>
      <c r="CB22">
        <f t="shared" si="19"/>
        <v>0</v>
      </c>
      <c r="CC22">
        <f t="shared" si="20"/>
        <v>0</v>
      </c>
      <c r="CD22">
        <f t="shared" si="21"/>
        <v>0</v>
      </c>
      <c r="CE22">
        <f t="shared" si="22"/>
        <v>0</v>
      </c>
      <c r="CF22">
        <f t="shared" si="23"/>
        <v>0</v>
      </c>
      <c r="CG22">
        <f t="shared" si="24"/>
        <v>0</v>
      </c>
      <c r="CH22">
        <f t="shared" si="25"/>
        <v>0</v>
      </c>
      <c r="CI22">
        <f t="shared" si="26"/>
        <v>0</v>
      </c>
      <c r="CJ22">
        <f t="shared" si="27"/>
        <v>0</v>
      </c>
      <c r="CK22">
        <f t="shared" si="28"/>
        <v>0</v>
      </c>
      <c r="CL22">
        <f t="shared" si="29"/>
        <v>0</v>
      </c>
      <c r="CM22">
        <f t="shared" si="30"/>
        <v>0</v>
      </c>
      <c r="CN22">
        <f t="shared" si="31"/>
        <v>0</v>
      </c>
      <c r="CO22">
        <f t="shared" si="32"/>
        <v>0</v>
      </c>
      <c r="CP22">
        <f t="shared" si="33"/>
        <v>0</v>
      </c>
      <c r="CQ22">
        <f t="shared" si="34"/>
        <v>0</v>
      </c>
      <c r="CR22">
        <f t="shared" si="35"/>
        <v>0</v>
      </c>
      <c r="CS22">
        <f t="shared" si="36"/>
        <v>0</v>
      </c>
      <c r="CT22">
        <f t="shared" si="37"/>
        <v>0</v>
      </c>
      <c r="CU22">
        <f t="shared" si="38"/>
        <v>0</v>
      </c>
      <c r="CV22">
        <f t="shared" si="39"/>
        <v>0</v>
      </c>
      <c r="CW22">
        <f t="shared" si="40"/>
        <v>0</v>
      </c>
      <c r="CX22">
        <f t="shared" si="41"/>
        <v>0</v>
      </c>
      <c r="CZ22">
        <f t="shared" si="2"/>
        <v>0</v>
      </c>
    </row>
    <row r="23" spans="1:104" x14ac:dyDescent="0.25">
      <c r="A23" t="s">
        <v>21</v>
      </c>
      <c r="B23" s="4">
        <v>8.7345498078020181E-2</v>
      </c>
      <c r="C23" s="4">
        <v>6.0526051376718133E-2</v>
      </c>
      <c r="D23" s="4">
        <v>1.551374578971482E-2</v>
      </c>
      <c r="E23" s="4">
        <v>8.0679153457975258E-2</v>
      </c>
      <c r="F23" s="4">
        <v>-1.9386386731909459E-2</v>
      </c>
      <c r="G23" s="4">
        <v>0.14680585141286201</v>
      </c>
      <c r="H23" s="4">
        <v>0.15139789426379599</v>
      </c>
      <c r="I23" s="4">
        <v>0.1149136589943261</v>
      </c>
      <c r="J23" s="4">
        <v>0.1076391255978396</v>
      </c>
      <c r="K23" s="4">
        <v>9.3497865763011764E-2</v>
      </c>
      <c r="L23" s="4">
        <v>7.6013882046183007E-2</v>
      </c>
      <c r="M23" s="4">
        <v>0.1072280489515481</v>
      </c>
      <c r="N23" s="4">
        <v>-5.9529774746589097E-2</v>
      </c>
      <c r="O23" s="4">
        <v>9.4782798764600495E-2</v>
      </c>
      <c r="P23" s="4">
        <v>5.653768415217475E-2</v>
      </c>
      <c r="Q23" s="4">
        <v>0.1018786306672548</v>
      </c>
      <c r="R23" s="4">
        <v>-2.1455198262610671E-2</v>
      </c>
      <c r="S23" s="4">
        <v>-0.1780295663360682</v>
      </c>
      <c r="T23" s="4">
        <v>-0.28375871276203751</v>
      </c>
      <c r="U23" s="4">
        <v>0.40876893544795889</v>
      </c>
      <c r="V23" s="4">
        <v>0.3363647250067453</v>
      </c>
      <c r="W23" s="4">
        <v>1</v>
      </c>
      <c r="X23" s="4">
        <v>-0.1731066861107845</v>
      </c>
      <c r="Y23" s="4">
        <v>-0.1241955262354844</v>
      </c>
      <c r="Z23" s="4">
        <v>-0.13463864065264719</v>
      </c>
      <c r="AA23" s="4">
        <v>-0.15726077158389201</v>
      </c>
      <c r="AB23" s="4">
        <v>-0.15601708804027531</v>
      </c>
      <c r="AC23" s="4">
        <v>0.14796917545266811</v>
      </c>
      <c r="AD23" s="4">
        <v>0.21876361393461499</v>
      </c>
      <c r="AE23" s="4">
        <v>0.15858413087892531</v>
      </c>
      <c r="AF23" s="4">
        <v>0.2419856487340758</v>
      </c>
      <c r="AG23" s="4">
        <v>0.12972853268611539</v>
      </c>
      <c r="AH23" s="4">
        <v>0.1876652475175484</v>
      </c>
      <c r="AI23" s="4">
        <v>0.16043341954562601</v>
      </c>
      <c r="AJ23" s="4">
        <v>-3.9362202324110557E-2</v>
      </c>
      <c r="AK23" s="4">
        <v>0.1166508125458479</v>
      </c>
      <c r="AL23" s="4">
        <v>-5.453923760029418E-2</v>
      </c>
      <c r="AM23" s="4">
        <v>5.3069125658338663E-2</v>
      </c>
      <c r="AN23" s="4">
        <v>-3.4902501880785419E-2</v>
      </c>
      <c r="AO23" s="4">
        <v>0.13848742813564741</v>
      </c>
      <c r="AP23" s="4">
        <v>1.547665403754794E-2</v>
      </c>
      <c r="AQ23" s="4">
        <v>9.6508047605582351E-3</v>
      </c>
      <c r="AR23" s="4">
        <v>1.180739368169724E-2</v>
      </c>
      <c r="AS23" s="4">
        <v>1.444930217840691E-2</v>
      </c>
      <c r="AT23" s="4">
        <v>-1.5371236878972461E-2</v>
      </c>
      <c r="AU23" s="4">
        <v>0.22209172120459381</v>
      </c>
      <c r="AV23" s="4">
        <v>0.1249293157125896</v>
      </c>
      <c r="AW23" s="4">
        <v>-9.691518705073375E-2</v>
      </c>
      <c r="AX23" s="4">
        <v>-4.1114956191946363E-2</v>
      </c>
      <c r="AY23" s="4">
        <v>-0.10272655888295409</v>
      </c>
      <c r="BA23">
        <f t="shared" si="1"/>
        <v>0</v>
      </c>
      <c r="BB23">
        <f t="shared" si="42"/>
        <v>0</v>
      </c>
      <c r="BC23">
        <f t="shared" si="43"/>
        <v>0</v>
      </c>
      <c r="BD23">
        <f t="shared" si="44"/>
        <v>0</v>
      </c>
      <c r="BE23">
        <f t="shared" si="45"/>
        <v>0</v>
      </c>
      <c r="BF23">
        <f t="shared" si="46"/>
        <v>0</v>
      </c>
      <c r="BG23">
        <f t="shared" si="47"/>
        <v>0</v>
      </c>
      <c r="BH23">
        <f t="shared" si="48"/>
        <v>0</v>
      </c>
      <c r="BI23">
        <f t="shared" si="49"/>
        <v>0</v>
      </c>
      <c r="BJ23">
        <f t="shared" si="50"/>
        <v>0</v>
      </c>
      <c r="BK23">
        <f t="shared" si="51"/>
        <v>0</v>
      </c>
      <c r="BL23">
        <f t="shared" si="3"/>
        <v>0</v>
      </c>
      <c r="BM23">
        <f t="shared" si="4"/>
        <v>0</v>
      </c>
      <c r="BN23">
        <f t="shared" si="5"/>
        <v>0</v>
      </c>
      <c r="BO23">
        <f t="shared" si="6"/>
        <v>0</v>
      </c>
      <c r="BP23">
        <f t="shared" si="7"/>
        <v>0</v>
      </c>
      <c r="BQ23">
        <f t="shared" si="8"/>
        <v>0</v>
      </c>
      <c r="BR23">
        <f t="shared" si="9"/>
        <v>0</v>
      </c>
      <c r="BS23">
        <f t="shared" si="10"/>
        <v>0</v>
      </c>
      <c r="BT23">
        <f t="shared" si="11"/>
        <v>0</v>
      </c>
      <c r="BU23">
        <f t="shared" si="12"/>
        <v>0</v>
      </c>
      <c r="BV23">
        <f t="shared" si="13"/>
        <v>1</v>
      </c>
      <c r="BW23">
        <f t="shared" si="14"/>
        <v>0</v>
      </c>
      <c r="BX23">
        <f t="shared" si="15"/>
        <v>0</v>
      </c>
      <c r="BY23">
        <f t="shared" si="16"/>
        <v>0</v>
      </c>
      <c r="BZ23">
        <f t="shared" si="17"/>
        <v>0</v>
      </c>
      <c r="CA23">
        <f t="shared" si="18"/>
        <v>0</v>
      </c>
      <c r="CB23">
        <f t="shared" si="19"/>
        <v>0</v>
      </c>
      <c r="CC23">
        <f t="shared" si="20"/>
        <v>0</v>
      </c>
      <c r="CD23">
        <f t="shared" si="21"/>
        <v>0</v>
      </c>
      <c r="CE23">
        <f t="shared" si="22"/>
        <v>0</v>
      </c>
      <c r="CF23">
        <f t="shared" si="23"/>
        <v>0</v>
      </c>
      <c r="CG23">
        <f t="shared" si="24"/>
        <v>0</v>
      </c>
      <c r="CH23">
        <f t="shared" si="25"/>
        <v>0</v>
      </c>
      <c r="CI23">
        <f t="shared" si="26"/>
        <v>0</v>
      </c>
      <c r="CJ23">
        <f t="shared" si="27"/>
        <v>0</v>
      </c>
      <c r="CK23">
        <f t="shared" si="28"/>
        <v>0</v>
      </c>
      <c r="CL23">
        <f t="shared" si="29"/>
        <v>0</v>
      </c>
      <c r="CM23">
        <f t="shared" si="30"/>
        <v>0</v>
      </c>
      <c r="CN23">
        <f t="shared" si="31"/>
        <v>0</v>
      </c>
      <c r="CO23">
        <f t="shared" si="32"/>
        <v>0</v>
      </c>
      <c r="CP23">
        <f t="shared" si="33"/>
        <v>0</v>
      </c>
      <c r="CQ23">
        <f t="shared" si="34"/>
        <v>0</v>
      </c>
      <c r="CR23">
        <f t="shared" si="35"/>
        <v>0</v>
      </c>
      <c r="CS23">
        <f t="shared" si="36"/>
        <v>0</v>
      </c>
      <c r="CT23">
        <f t="shared" si="37"/>
        <v>0</v>
      </c>
      <c r="CU23">
        <f t="shared" si="38"/>
        <v>0</v>
      </c>
      <c r="CV23">
        <f t="shared" si="39"/>
        <v>0</v>
      </c>
      <c r="CW23">
        <f t="shared" si="40"/>
        <v>0</v>
      </c>
      <c r="CX23">
        <f t="shared" si="41"/>
        <v>0</v>
      </c>
      <c r="CZ23">
        <f t="shared" si="2"/>
        <v>0</v>
      </c>
    </row>
    <row r="24" spans="1:104" x14ac:dyDescent="0.25">
      <c r="A24" t="s">
        <v>22</v>
      </c>
      <c r="B24" s="4">
        <v>-9.200432171568651E-2</v>
      </c>
      <c r="C24" s="4">
        <v>-6.0740413738547432E-2</v>
      </c>
      <c r="D24" s="4">
        <v>-2.1161430300502201E-2</v>
      </c>
      <c r="E24" s="4">
        <v>-1.272545675548821E-2</v>
      </c>
      <c r="F24" s="4">
        <v>3.5822512339274221E-2</v>
      </c>
      <c r="G24" s="4">
        <v>5.2640800928176502E-2</v>
      </c>
      <c r="H24" s="4">
        <v>7.1040936023417899E-3</v>
      </c>
      <c r="I24" s="4">
        <v>-4.6520634711487333E-2</v>
      </c>
      <c r="J24" s="4">
        <v>-6.5642325683951855E-2</v>
      </c>
      <c r="K24" s="4">
        <v>-6.9394623331512875E-2</v>
      </c>
      <c r="L24" s="4">
        <v>-8.3867697756255896E-2</v>
      </c>
      <c r="M24" s="4">
        <v>-8.1599467481808602E-2</v>
      </c>
      <c r="N24" s="4">
        <v>2.2468277135978071E-2</v>
      </c>
      <c r="O24" s="4">
        <v>-5.2042953666019617E-2</v>
      </c>
      <c r="P24" s="4">
        <v>-1.814201326554557E-2</v>
      </c>
      <c r="Q24" s="4">
        <v>-5.118167328913141E-2</v>
      </c>
      <c r="R24" s="4">
        <v>3.504441592663942E-2</v>
      </c>
      <c r="S24" s="4">
        <v>0.58478260355132994</v>
      </c>
      <c r="T24" s="4">
        <v>0.55057770962448438</v>
      </c>
      <c r="U24" s="4">
        <v>-0.2398399347531508</v>
      </c>
      <c r="V24" s="4">
        <v>1.855110126868699E-2</v>
      </c>
      <c r="W24" s="4">
        <v>-0.1731066861107845</v>
      </c>
      <c r="X24" s="4">
        <v>1</v>
      </c>
      <c r="Y24" s="4">
        <v>0.30718083837811699</v>
      </c>
      <c r="Z24" s="4">
        <v>0.1357895410968836</v>
      </c>
      <c r="AA24" s="4">
        <v>7.2970077087955859E-2</v>
      </c>
      <c r="AB24" s="4">
        <v>5.185870422976744E-2</v>
      </c>
      <c r="AC24" s="4">
        <v>-8.7399869371872371E-2</v>
      </c>
      <c r="AD24" s="4">
        <v>-0.1023410678703978</v>
      </c>
      <c r="AE24" s="4">
        <v>-8.2671208234720545E-2</v>
      </c>
      <c r="AF24" s="4">
        <v>-0.12646842145681</v>
      </c>
      <c r="AG24" s="4">
        <v>-0.13721144225495649</v>
      </c>
      <c r="AH24" s="4">
        <v>-0.1100079242109246</v>
      </c>
      <c r="AI24" s="4">
        <v>-0.12892851279996509</v>
      </c>
      <c r="AJ24" s="4">
        <v>6.3589621950290054E-2</v>
      </c>
      <c r="AK24" s="4">
        <v>-9.5968615739509711E-2</v>
      </c>
      <c r="AL24" s="4">
        <v>6.8150133839554455E-2</v>
      </c>
      <c r="AM24" s="4">
        <v>3.7298176788101811E-3</v>
      </c>
      <c r="AN24" s="4">
        <v>-1.5419193058605261E-4</v>
      </c>
      <c r="AO24" s="4">
        <v>-7.7411490608887329E-2</v>
      </c>
      <c r="AP24" s="4">
        <v>-2.8574692516123448E-2</v>
      </c>
      <c r="AQ24" s="4">
        <v>-2.923139339950627E-2</v>
      </c>
      <c r="AR24" s="4">
        <v>-2.8280070845041479E-2</v>
      </c>
      <c r="AS24" s="4">
        <v>-6.6704370570277571E-3</v>
      </c>
      <c r="AT24" s="4">
        <v>-1.692500267673424E-2</v>
      </c>
      <c r="AU24" s="4">
        <v>-0.16513837347041091</v>
      </c>
      <c r="AV24" s="4">
        <v>-4.2376487862893872E-2</v>
      </c>
      <c r="AW24" s="4">
        <v>7.7523393283551359E-2</v>
      </c>
      <c r="AX24" s="4">
        <v>2.8079508358289401E-2</v>
      </c>
      <c r="AY24" s="4">
        <v>6.758035451103718E-2</v>
      </c>
      <c r="BA24">
        <f t="shared" si="1"/>
        <v>0</v>
      </c>
      <c r="BB24">
        <f t="shared" si="42"/>
        <v>0</v>
      </c>
      <c r="BC24">
        <f t="shared" si="43"/>
        <v>0</v>
      </c>
      <c r="BD24">
        <f t="shared" si="44"/>
        <v>0</v>
      </c>
      <c r="BE24">
        <f t="shared" si="45"/>
        <v>0</v>
      </c>
      <c r="BF24">
        <f t="shared" si="46"/>
        <v>0</v>
      </c>
      <c r="BG24">
        <f t="shared" si="47"/>
        <v>0</v>
      </c>
      <c r="BH24">
        <f t="shared" si="48"/>
        <v>0</v>
      </c>
      <c r="BI24">
        <f t="shared" si="49"/>
        <v>0</v>
      </c>
      <c r="BJ24">
        <f t="shared" si="50"/>
        <v>0</v>
      </c>
      <c r="BK24">
        <f t="shared" si="51"/>
        <v>0</v>
      </c>
      <c r="BL24">
        <f t="shared" si="3"/>
        <v>0</v>
      </c>
      <c r="BM24">
        <f t="shared" si="4"/>
        <v>0</v>
      </c>
      <c r="BN24">
        <f t="shared" si="5"/>
        <v>0</v>
      </c>
      <c r="BO24">
        <f t="shared" si="6"/>
        <v>0</v>
      </c>
      <c r="BP24">
        <f t="shared" si="7"/>
        <v>0</v>
      </c>
      <c r="BQ24">
        <f t="shared" si="8"/>
        <v>0</v>
      </c>
      <c r="BR24">
        <f t="shared" si="9"/>
        <v>0</v>
      </c>
      <c r="BS24">
        <f t="shared" si="10"/>
        <v>0</v>
      </c>
      <c r="BT24">
        <f t="shared" si="11"/>
        <v>0</v>
      </c>
      <c r="BU24">
        <f t="shared" si="12"/>
        <v>0</v>
      </c>
      <c r="BV24">
        <f t="shared" si="13"/>
        <v>0</v>
      </c>
      <c r="BW24">
        <f t="shared" si="14"/>
        <v>1</v>
      </c>
      <c r="BX24">
        <f t="shared" si="15"/>
        <v>0</v>
      </c>
      <c r="BY24">
        <f t="shared" si="16"/>
        <v>0</v>
      </c>
      <c r="BZ24">
        <f t="shared" si="17"/>
        <v>0</v>
      </c>
      <c r="CA24">
        <f t="shared" si="18"/>
        <v>0</v>
      </c>
      <c r="CB24">
        <f t="shared" si="19"/>
        <v>0</v>
      </c>
      <c r="CC24">
        <f t="shared" si="20"/>
        <v>0</v>
      </c>
      <c r="CD24">
        <f t="shared" si="21"/>
        <v>0</v>
      </c>
      <c r="CE24">
        <f t="shared" si="22"/>
        <v>0</v>
      </c>
      <c r="CF24">
        <f t="shared" si="23"/>
        <v>0</v>
      </c>
      <c r="CG24">
        <f t="shared" si="24"/>
        <v>0</v>
      </c>
      <c r="CH24">
        <f t="shared" si="25"/>
        <v>0</v>
      </c>
      <c r="CI24">
        <f t="shared" si="26"/>
        <v>0</v>
      </c>
      <c r="CJ24">
        <f t="shared" si="27"/>
        <v>0</v>
      </c>
      <c r="CK24">
        <f t="shared" si="28"/>
        <v>0</v>
      </c>
      <c r="CL24">
        <f t="shared" si="29"/>
        <v>0</v>
      </c>
      <c r="CM24">
        <f t="shared" si="30"/>
        <v>0</v>
      </c>
      <c r="CN24">
        <f t="shared" si="31"/>
        <v>0</v>
      </c>
      <c r="CO24">
        <f t="shared" si="32"/>
        <v>0</v>
      </c>
      <c r="CP24">
        <f t="shared" si="33"/>
        <v>0</v>
      </c>
      <c r="CQ24">
        <f t="shared" si="34"/>
        <v>0</v>
      </c>
      <c r="CR24">
        <f t="shared" si="35"/>
        <v>0</v>
      </c>
      <c r="CS24">
        <f t="shared" si="36"/>
        <v>0</v>
      </c>
      <c r="CT24">
        <f t="shared" si="37"/>
        <v>0</v>
      </c>
      <c r="CU24">
        <f t="shared" si="38"/>
        <v>0</v>
      </c>
      <c r="CV24">
        <f t="shared" si="39"/>
        <v>0</v>
      </c>
      <c r="CW24">
        <f t="shared" si="40"/>
        <v>0</v>
      </c>
      <c r="CX24">
        <f t="shared" si="41"/>
        <v>0</v>
      </c>
      <c r="CZ24">
        <f t="shared" si="2"/>
        <v>0</v>
      </c>
    </row>
    <row r="25" spans="1:104" x14ac:dyDescent="0.25">
      <c r="A25" t="s">
        <v>23</v>
      </c>
      <c r="B25" s="4">
        <v>-8.2588798768867738E-2</v>
      </c>
      <c r="C25" s="4">
        <v>-3.3037047629403751E-2</v>
      </c>
      <c r="D25" s="4">
        <v>-1.7424638750794041E-2</v>
      </c>
      <c r="E25" s="4">
        <v>-3.1115513572496652E-2</v>
      </c>
      <c r="F25" s="4">
        <v>2.624668244564347E-2</v>
      </c>
      <c r="G25" s="4">
        <v>-2.247110826455791E-2</v>
      </c>
      <c r="H25" s="4">
        <v>-6.0801214767253038E-2</v>
      </c>
      <c r="I25" s="4">
        <v>-6.5725281750526457E-2</v>
      </c>
      <c r="J25" s="4">
        <v>-4.909518738820353E-2</v>
      </c>
      <c r="K25" s="4">
        <v>-6.9276159388823935E-2</v>
      </c>
      <c r="L25" s="4">
        <v>-5.3705672591149563E-2</v>
      </c>
      <c r="M25" s="4">
        <v>-8.7459177353858428E-2</v>
      </c>
      <c r="N25" s="4">
        <v>2.5718761555147029E-2</v>
      </c>
      <c r="O25" s="4">
        <v>-6.9520557333173166E-2</v>
      </c>
      <c r="P25" s="4">
        <v>-1.9580557716500899E-2</v>
      </c>
      <c r="Q25" s="4">
        <v>-5.621297273121844E-2</v>
      </c>
      <c r="R25" s="4">
        <v>1.084083402682851E-2</v>
      </c>
      <c r="S25" s="4">
        <v>0.32505855129444611</v>
      </c>
      <c r="T25" s="4">
        <v>0.33769403147830618</v>
      </c>
      <c r="U25" s="4">
        <v>-0.1434777138367973</v>
      </c>
      <c r="V25" s="4">
        <v>-0.10845712734516461</v>
      </c>
      <c r="W25" s="4">
        <v>-0.1241955262354844</v>
      </c>
      <c r="X25" s="4">
        <v>0.30718083837811699</v>
      </c>
      <c r="Y25" s="4">
        <v>1</v>
      </c>
      <c r="Z25" s="4">
        <v>0.1404607954675437</v>
      </c>
      <c r="AA25" s="4">
        <v>8.8393783941531315E-2</v>
      </c>
      <c r="AB25" s="4">
        <v>0.1001630936965633</v>
      </c>
      <c r="AC25" s="4">
        <v>-8.9558803578115742E-2</v>
      </c>
      <c r="AD25" s="4">
        <v>-0.16908643278248711</v>
      </c>
      <c r="AE25" s="4">
        <v>-8.862330493969138E-2</v>
      </c>
      <c r="AF25" s="4">
        <v>-0.10050286500306781</v>
      </c>
      <c r="AG25" s="4">
        <v>-0.1151763195804648</v>
      </c>
      <c r="AH25" s="4">
        <v>-8.3716534044608382E-2</v>
      </c>
      <c r="AI25" s="4">
        <v>-9.4359983025477712E-2</v>
      </c>
      <c r="AJ25" s="4">
        <v>-5.2944987748327014E-3</v>
      </c>
      <c r="AK25" s="4">
        <v>-0.14117907571687649</v>
      </c>
      <c r="AL25" s="4">
        <v>5.2962346992840408E-2</v>
      </c>
      <c r="AM25" s="4">
        <v>-6.4287609843183505E-2</v>
      </c>
      <c r="AN25" s="4">
        <v>8.3140522373429586E-4</v>
      </c>
      <c r="AO25" s="4">
        <v>-0.1228577576161541</v>
      </c>
      <c r="AP25" s="4">
        <v>5.6974958065374087E-2</v>
      </c>
      <c r="AQ25" s="4">
        <v>-1.3823788955748741E-2</v>
      </c>
      <c r="AR25" s="4">
        <v>1.89859903396296E-2</v>
      </c>
      <c r="AS25" s="4">
        <v>5.0324490625736483E-2</v>
      </c>
      <c r="AT25" s="4">
        <v>-1.186420179616416E-3</v>
      </c>
      <c r="AU25" s="4">
        <v>-0.1603095357646914</v>
      </c>
      <c r="AV25" s="4">
        <v>-1.5990966351692261E-2</v>
      </c>
      <c r="AW25" s="4">
        <v>0.17683133466343889</v>
      </c>
      <c r="AX25" s="4">
        <v>7.9956454030444997E-3</v>
      </c>
      <c r="AY25" s="4">
        <v>4.4662595098669801E-2</v>
      </c>
      <c r="BA25">
        <f t="shared" si="1"/>
        <v>0</v>
      </c>
      <c r="BB25">
        <f t="shared" si="42"/>
        <v>0</v>
      </c>
      <c r="BC25">
        <f t="shared" si="43"/>
        <v>0</v>
      </c>
      <c r="BD25">
        <f t="shared" si="44"/>
        <v>0</v>
      </c>
      <c r="BE25">
        <f t="shared" si="45"/>
        <v>0</v>
      </c>
      <c r="BF25">
        <f t="shared" si="46"/>
        <v>0</v>
      </c>
      <c r="BG25">
        <f t="shared" si="47"/>
        <v>0</v>
      </c>
      <c r="BH25">
        <f t="shared" si="48"/>
        <v>0</v>
      </c>
      <c r="BI25">
        <f t="shared" si="49"/>
        <v>0</v>
      </c>
      <c r="BJ25">
        <f t="shared" si="50"/>
        <v>0</v>
      </c>
      <c r="BK25">
        <f t="shared" si="51"/>
        <v>0</v>
      </c>
      <c r="BL25">
        <f t="shared" si="3"/>
        <v>0</v>
      </c>
      <c r="BM25">
        <f t="shared" si="4"/>
        <v>0</v>
      </c>
      <c r="BN25">
        <f t="shared" si="5"/>
        <v>0</v>
      </c>
      <c r="BO25">
        <f t="shared" si="6"/>
        <v>0</v>
      </c>
      <c r="BP25">
        <f t="shared" si="7"/>
        <v>0</v>
      </c>
      <c r="BQ25">
        <f t="shared" si="8"/>
        <v>0</v>
      </c>
      <c r="BR25">
        <f t="shared" si="9"/>
        <v>0</v>
      </c>
      <c r="BS25">
        <f t="shared" si="10"/>
        <v>0</v>
      </c>
      <c r="BT25">
        <f t="shared" si="11"/>
        <v>0</v>
      </c>
      <c r="BU25">
        <f t="shared" si="12"/>
        <v>0</v>
      </c>
      <c r="BV25">
        <f t="shared" si="13"/>
        <v>0</v>
      </c>
      <c r="BW25">
        <f t="shared" si="14"/>
        <v>0</v>
      </c>
      <c r="BX25">
        <f t="shared" si="15"/>
        <v>1</v>
      </c>
      <c r="BY25">
        <f t="shared" si="16"/>
        <v>0</v>
      </c>
      <c r="BZ25">
        <f t="shared" si="17"/>
        <v>0</v>
      </c>
      <c r="CA25">
        <f t="shared" si="18"/>
        <v>0</v>
      </c>
      <c r="CB25">
        <f t="shared" si="19"/>
        <v>0</v>
      </c>
      <c r="CC25">
        <f t="shared" si="20"/>
        <v>0</v>
      </c>
      <c r="CD25">
        <f t="shared" si="21"/>
        <v>0</v>
      </c>
      <c r="CE25">
        <f t="shared" si="22"/>
        <v>0</v>
      </c>
      <c r="CF25">
        <f t="shared" si="23"/>
        <v>0</v>
      </c>
      <c r="CG25">
        <f t="shared" si="24"/>
        <v>0</v>
      </c>
      <c r="CH25">
        <f t="shared" si="25"/>
        <v>0</v>
      </c>
      <c r="CI25">
        <f t="shared" si="26"/>
        <v>0</v>
      </c>
      <c r="CJ25">
        <f t="shared" si="27"/>
        <v>0</v>
      </c>
      <c r="CK25">
        <f t="shared" si="28"/>
        <v>0</v>
      </c>
      <c r="CL25">
        <f t="shared" si="29"/>
        <v>0</v>
      </c>
      <c r="CM25">
        <f t="shared" si="30"/>
        <v>0</v>
      </c>
      <c r="CN25">
        <f t="shared" si="31"/>
        <v>0</v>
      </c>
      <c r="CO25">
        <f t="shared" si="32"/>
        <v>0</v>
      </c>
      <c r="CP25">
        <f t="shared" si="33"/>
        <v>0</v>
      </c>
      <c r="CQ25">
        <f t="shared" si="34"/>
        <v>0</v>
      </c>
      <c r="CR25">
        <f t="shared" si="35"/>
        <v>0</v>
      </c>
      <c r="CS25">
        <f t="shared" si="36"/>
        <v>0</v>
      </c>
      <c r="CT25">
        <f t="shared" si="37"/>
        <v>0</v>
      </c>
      <c r="CU25">
        <f t="shared" si="38"/>
        <v>0</v>
      </c>
      <c r="CV25">
        <f t="shared" si="39"/>
        <v>0</v>
      </c>
      <c r="CW25">
        <f t="shared" si="40"/>
        <v>0</v>
      </c>
      <c r="CX25">
        <f t="shared" si="41"/>
        <v>0</v>
      </c>
      <c r="CZ25">
        <f t="shared" si="2"/>
        <v>0</v>
      </c>
    </row>
    <row r="26" spans="1:104" x14ac:dyDescent="0.25">
      <c r="A26" t="s">
        <v>24</v>
      </c>
      <c r="B26" s="4">
        <v>8.7342032578453885E-3</v>
      </c>
      <c r="C26" s="4">
        <v>8.11767696152247E-3</v>
      </c>
      <c r="D26" s="4">
        <v>-6.4235990516395683E-2</v>
      </c>
      <c r="E26" s="4">
        <v>1.605206963261251E-2</v>
      </c>
      <c r="F26" s="4">
        <v>2.285252302895276E-2</v>
      </c>
      <c r="G26" s="4">
        <v>-0.13264463880984109</v>
      </c>
      <c r="H26" s="4">
        <v>-0.11322244353609361</v>
      </c>
      <c r="I26" s="4">
        <v>-1.289897753580062E-2</v>
      </c>
      <c r="J26" s="4">
        <v>-8.1281123540281733E-2</v>
      </c>
      <c r="K26" s="4">
        <v>-8.0590651387152198E-2</v>
      </c>
      <c r="L26" s="4">
        <v>-6.477587970731867E-2</v>
      </c>
      <c r="M26" s="4">
        <v>-8.3827636890650786E-2</v>
      </c>
      <c r="N26" s="4">
        <v>7.9124769415769014E-2</v>
      </c>
      <c r="O26" s="4">
        <v>-7.5002311358003337E-2</v>
      </c>
      <c r="P26" s="4">
        <v>-5.9626781321415183E-2</v>
      </c>
      <c r="Q26" s="4">
        <v>-7.6284457434977124E-2</v>
      </c>
      <c r="R26" s="4">
        <v>5.2360132719358222E-2</v>
      </c>
      <c r="S26" s="4">
        <v>0.139474839044744</v>
      </c>
      <c r="T26" s="4">
        <v>0.1616043470068135</v>
      </c>
      <c r="U26" s="4">
        <v>-0.11007958851714809</v>
      </c>
      <c r="V26" s="4">
        <v>-8.2528879488282317E-2</v>
      </c>
      <c r="W26" s="4">
        <v>-0.13463864065264719</v>
      </c>
      <c r="X26" s="4">
        <v>0.1357895410968836</v>
      </c>
      <c r="Y26" s="4">
        <v>0.1404607954675437</v>
      </c>
      <c r="Z26" s="4">
        <v>1</v>
      </c>
      <c r="AA26" s="4">
        <v>0.45588001540854928</v>
      </c>
      <c r="AB26" s="4">
        <v>0.44390625527854288</v>
      </c>
      <c r="AC26" s="4">
        <v>-4.2386697539521109E-2</v>
      </c>
      <c r="AD26" s="4">
        <v>-0.12212592582948049</v>
      </c>
      <c r="AE26" s="4">
        <v>4.4308793040537774E-3</v>
      </c>
      <c r="AF26" s="4">
        <v>-0.104313274507287</v>
      </c>
      <c r="AG26" s="4">
        <v>-4.0318727516996077E-2</v>
      </c>
      <c r="AH26" s="4">
        <v>-0.10000385266902879</v>
      </c>
      <c r="AI26" s="4">
        <v>-0.11144815045656389</v>
      </c>
      <c r="AJ26" s="4">
        <v>-0.10141064678993431</v>
      </c>
      <c r="AK26" s="4">
        <v>-0.14657059801295511</v>
      </c>
      <c r="AL26" s="4">
        <v>-1.1043438361168949E-3</v>
      </c>
      <c r="AM26" s="4">
        <v>3.4018444906784323E-2</v>
      </c>
      <c r="AN26" s="4">
        <v>-2.9795078268249939E-2</v>
      </c>
      <c r="AO26" s="4">
        <v>-6.7870150804516818E-2</v>
      </c>
      <c r="AP26" s="4">
        <v>-5.1346248200721922E-2</v>
      </c>
      <c r="AQ26" s="4">
        <v>-1.171622148987592E-2</v>
      </c>
      <c r="AR26" s="4">
        <v>-4.9648026500028593E-2</v>
      </c>
      <c r="AS26" s="4">
        <v>-1.194763513754029E-2</v>
      </c>
      <c r="AT26" s="4">
        <v>-1.1639829713274289E-2</v>
      </c>
      <c r="AU26" s="4">
        <v>-6.2116620508391028E-2</v>
      </c>
      <c r="AV26" s="4">
        <v>5.8804927179129447E-2</v>
      </c>
      <c r="AW26" s="4">
        <v>7.7030628105950003E-2</v>
      </c>
      <c r="AX26" s="4">
        <v>2.477161609701994E-2</v>
      </c>
      <c r="AY26" s="4">
        <v>1.8111423781051961E-2</v>
      </c>
      <c r="BA26">
        <f t="shared" si="1"/>
        <v>0</v>
      </c>
      <c r="BB26">
        <f t="shared" si="42"/>
        <v>0</v>
      </c>
      <c r="BC26">
        <f t="shared" si="43"/>
        <v>0</v>
      </c>
      <c r="BD26">
        <f t="shared" si="44"/>
        <v>0</v>
      </c>
      <c r="BE26">
        <f t="shared" si="45"/>
        <v>0</v>
      </c>
      <c r="BF26">
        <f t="shared" si="46"/>
        <v>0</v>
      </c>
      <c r="BG26">
        <f t="shared" si="47"/>
        <v>0</v>
      </c>
      <c r="BH26">
        <f t="shared" si="48"/>
        <v>0</v>
      </c>
      <c r="BI26">
        <f t="shared" si="49"/>
        <v>0</v>
      </c>
      <c r="BJ26">
        <f t="shared" si="50"/>
        <v>0</v>
      </c>
      <c r="BK26">
        <f t="shared" si="51"/>
        <v>0</v>
      </c>
      <c r="BL26">
        <f t="shared" si="3"/>
        <v>0</v>
      </c>
      <c r="BM26">
        <f t="shared" si="4"/>
        <v>0</v>
      </c>
      <c r="BN26">
        <f t="shared" si="5"/>
        <v>0</v>
      </c>
      <c r="BO26">
        <f t="shared" si="6"/>
        <v>0</v>
      </c>
      <c r="BP26">
        <f t="shared" si="7"/>
        <v>0</v>
      </c>
      <c r="BQ26">
        <f t="shared" si="8"/>
        <v>0</v>
      </c>
      <c r="BR26">
        <f t="shared" si="9"/>
        <v>0</v>
      </c>
      <c r="BS26">
        <f t="shared" si="10"/>
        <v>0</v>
      </c>
      <c r="BT26">
        <f t="shared" si="11"/>
        <v>0</v>
      </c>
      <c r="BU26">
        <f t="shared" si="12"/>
        <v>0</v>
      </c>
      <c r="BV26">
        <f t="shared" si="13"/>
        <v>0</v>
      </c>
      <c r="BW26">
        <f t="shared" si="14"/>
        <v>0</v>
      </c>
      <c r="BX26">
        <f t="shared" si="15"/>
        <v>0</v>
      </c>
      <c r="BY26">
        <f t="shared" si="16"/>
        <v>1</v>
      </c>
      <c r="BZ26">
        <f t="shared" si="17"/>
        <v>0</v>
      </c>
      <c r="CA26">
        <f t="shared" si="18"/>
        <v>0</v>
      </c>
      <c r="CB26">
        <f t="shared" si="19"/>
        <v>0</v>
      </c>
      <c r="CC26">
        <f t="shared" si="20"/>
        <v>0</v>
      </c>
      <c r="CD26">
        <f t="shared" si="21"/>
        <v>0</v>
      </c>
      <c r="CE26">
        <f t="shared" si="22"/>
        <v>0</v>
      </c>
      <c r="CF26">
        <f t="shared" si="23"/>
        <v>0</v>
      </c>
      <c r="CG26">
        <f t="shared" si="24"/>
        <v>0</v>
      </c>
      <c r="CH26">
        <f t="shared" si="25"/>
        <v>0</v>
      </c>
      <c r="CI26">
        <f t="shared" si="26"/>
        <v>0</v>
      </c>
      <c r="CJ26">
        <f t="shared" si="27"/>
        <v>0</v>
      </c>
      <c r="CK26">
        <f t="shared" si="28"/>
        <v>0</v>
      </c>
      <c r="CL26">
        <f t="shared" si="29"/>
        <v>0</v>
      </c>
      <c r="CM26">
        <f t="shared" si="30"/>
        <v>0</v>
      </c>
      <c r="CN26">
        <f t="shared" si="31"/>
        <v>0</v>
      </c>
      <c r="CO26">
        <f t="shared" si="32"/>
        <v>0</v>
      </c>
      <c r="CP26">
        <f t="shared" si="33"/>
        <v>0</v>
      </c>
      <c r="CQ26">
        <f t="shared" si="34"/>
        <v>0</v>
      </c>
      <c r="CR26">
        <f t="shared" si="35"/>
        <v>0</v>
      </c>
      <c r="CS26">
        <f t="shared" si="36"/>
        <v>0</v>
      </c>
      <c r="CT26">
        <f t="shared" si="37"/>
        <v>0</v>
      </c>
      <c r="CU26">
        <f t="shared" si="38"/>
        <v>0</v>
      </c>
      <c r="CV26">
        <f t="shared" si="39"/>
        <v>0</v>
      </c>
      <c r="CW26">
        <f t="shared" si="40"/>
        <v>0</v>
      </c>
      <c r="CX26">
        <f t="shared" si="41"/>
        <v>0</v>
      </c>
      <c r="CZ26">
        <f t="shared" si="2"/>
        <v>0</v>
      </c>
    </row>
    <row r="27" spans="1:104" x14ac:dyDescent="0.25">
      <c r="A27" t="s">
        <v>25</v>
      </c>
      <c r="B27" s="4">
        <v>-3.2654394997936827E-2</v>
      </c>
      <c r="C27" s="4">
        <v>1.378220271376835E-2</v>
      </c>
      <c r="D27" s="4">
        <v>-4.0867715328795171E-2</v>
      </c>
      <c r="E27" s="4">
        <v>-3.3385640163625593E-2</v>
      </c>
      <c r="F27" s="4">
        <v>1.5456039773316039E-2</v>
      </c>
      <c r="G27" s="4">
        <v>-0.18001217846396339</v>
      </c>
      <c r="H27" s="4">
        <v>-0.15435159847843441</v>
      </c>
      <c r="I27" s="4">
        <v>-8.0690326272127896E-2</v>
      </c>
      <c r="J27" s="4">
        <v>-8.5462697204273255E-2</v>
      </c>
      <c r="K27" s="4">
        <v>-4.9855598869265758E-2</v>
      </c>
      <c r="L27" s="4">
        <v>-3.4152063027265658E-2</v>
      </c>
      <c r="M27" s="4">
        <v>-7.6882652601221707E-2</v>
      </c>
      <c r="N27" s="4">
        <v>8.3845630205995267E-2</v>
      </c>
      <c r="O27" s="4">
        <v>-6.9047647279597293E-2</v>
      </c>
      <c r="P27" s="4">
        <v>-2.8258447738763719E-2</v>
      </c>
      <c r="Q27" s="4">
        <v>-7.5409095429482598E-2</v>
      </c>
      <c r="R27" s="4">
        <v>3.1526176939801621E-2</v>
      </c>
      <c r="S27" s="4">
        <v>7.6225695307789026E-2</v>
      </c>
      <c r="T27" s="4">
        <v>0.1225935343809344</v>
      </c>
      <c r="U27" s="4">
        <v>-0.10901940857114389</v>
      </c>
      <c r="V27" s="4">
        <v>-0.1472482029256289</v>
      </c>
      <c r="W27" s="4">
        <v>-0.15726077158389201</v>
      </c>
      <c r="X27" s="4">
        <v>7.2970077087955859E-2</v>
      </c>
      <c r="Y27" s="4">
        <v>8.8393783941531315E-2</v>
      </c>
      <c r="Z27" s="4">
        <v>0.45588001540854928</v>
      </c>
      <c r="AA27" s="4">
        <v>1</v>
      </c>
      <c r="AB27" s="4">
        <v>0.59870573103658642</v>
      </c>
      <c r="AC27" s="4">
        <v>-0.1018561621091634</v>
      </c>
      <c r="AD27" s="4">
        <v>-0.16405520412794031</v>
      </c>
      <c r="AE27" s="4">
        <v>-3.8765406861744678E-2</v>
      </c>
      <c r="AF27" s="4">
        <v>-0.15574256585421231</v>
      </c>
      <c r="AG27" s="4">
        <v>-5.4691828985762081E-2</v>
      </c>
      <c r="AH27" s="4">
        <v>-0.1113362110799381</v>
      </c>
      <c r="AI27" s="4">
        <v>-0.12022131628922759</v>
      </c>
      <c r="AJ27" s="4">
        <v>-6.9238838127787639E-2</v>
      </c>
      <c r="AK27" s="4">
        <v>-0.1082139600149334</v>
      </c>
      <c r="AL27" s="4">
        <v>3.0944462833226081E-2</v>
      </c>
      <c r="AM27" s="4">
        <v>-8.4592620195890034E-2</v>
      </c>
      <c r="AN27" s="4">
        <v>-8.8500486500869297E-3</v>
      </c>
      <c r="AO27" s="4">
        <v>-8.7743420524862475E-2</v>
      </c>
      <c r="AP27" s="4">
        <v>-2.7004566161065609E-2</v>
      </c>
      <c r="AQ27" s="4">
        <v>-6.1035786291399139E-3</v>
      </c>
      <c r="AR27" s="4">
        <v>-7.2237660471625546E-3</v>
      </c>
      <c r="AS27" s="4">
        <v>-1.073345581031142E-2</v>
      </c>
      <c r="AT27" s="4">
        <v>1.464254890490178E-2</v>
      </c>
      <c r="AU27" s="4">
        <v>-0.1105665504378727</v>
      </c>
      <c r="AV27" s="4">
        <v>-3.771019109752994E-2</v>
      </c>
      <c r="AW27" s="4">
        <v>0.1104570270427305</v>
      </c>
      <c r="AX27" s="4">
        <v>4.2087548586765298E-2</v>
      </c>
      <c r="AY27" s="4">
        <v>7.0399988273927266E-2</v>
      </c>
      <c r="BA27">
        <f t="shared" si="1"/>
        <v>0</v>
      </c>
      <c r="BB27">
        <f t="shared" si="42"/>
        <v>0</v>
      </c>
      <c r="BC27">
        <f t="shared" si="43"/>
        <v>0</v>
      </c>
      <c r="BD27">
        <f t="shared" si="44"/>
        <v>0</v>
      </c>
      <c r="BE27">
        <f t="shared" si="45"/>
        <v>0</v>
      </c>
      <c r="BF27">
        <f t="shared" si="46"/>
        <v>0</v>
      </c>
      <c r="BG27">
        <f t="shared" si="47"/>
        <v>0</v>
      </c>
      <c r="BH27">
        <f t="shared" si="48"/>
        <v>0</v>
      </c>
      <c r="BI27">
        <f t="shared" si="49"/>
        <v>0</v>
      </c>
      <c r="BJ27">
        <f t="shared" si="50"/>
        <v>0</v>
      </c>
      <c r="BK27">
        <f t="shared" si="51"/>
        <v>0</v>
      </c>
      <c r="BL27">
        <f t="shared" si="3"/>
        <v>0</v>
      </c>
      <c r="BM27">
        <f t="shared" si="4"/>
        <v>0</v>
      </c>
      <c r="BN27">
        <f t="shared" si="5"/>
        <v>0</v>
      </c>
      <c r="BO27">
        <f t="shared" si="6"/>
        <v>0</v>
      </c>
      <c r="BP27">
        <f t="shared" si="7"/>
        <v>0</v>
      </c>
      <c r="BQ27">
        <f t="shared" si="8"/>
        <v>0</v>
      </c>
      <c r="BR27">
        <f t="shared" si="9"/>
        <v>0</v>
      </c>
      <c r="BS27">
        <f t="shared" si="10"/>
        <v>0</v>
      </c>
      <c r="BT27">
        <f t="shared" si="11"/>
        <v>0</v>
      </c>
      <c r="BU27">
        <f t="shared" si="12"/>
        <v>0</v>
      </c>
      <c r="BV27">
        <f t="shared" si="13"/>
        <v>0</v>
      </c>
      <c r="BW27">
        <f t="shared" si="14"/>
        <v>0</v>
      </c>
      <c r="BX27">
        <f t="shared" si="15"/>
        <v>0</v>
      </c>
      <c r="BY27">
        <f t="shared" si="16"/>
        <v>0</v>
      </c>
      <c r="BZ27">
        <f t="shared" si="17"/>
        <v>1</v>
      </c>
      <c r="CA27">
        <f t="shared" si="18"/>
        <v>0</v>
      </c>
      <c r="CB27">
        <f t="shared" si="19"/>
        <v>0</v>
      </c>
      <c r="CC27">
        <f t="shared" si="20"/>
        <v>0</v>
      </c>
      <c r="CD27">
        <f t="shared" si="21"/>
        <v>0</v>
      </c>
      <c r="CE27">
        <f t="shared" si="22"/>
        <v>0</v>
      </c>
      <c r="CF27">
        <f t="shared" si="23"/>
        <v>0</v>
      </c>
      <c r="CG27">
        <f t="shared" si="24"/>
        <v>0</v>
      </c>
      <c r="CH27">
        <f t="shared" si="25"/>
        <v>0</v>
      </c>
      <c r="CI27">
        <f t="shared" si="26"/>
        <v>0</v>
      </c>
      <c r="CJ27">
        <f t="shared" si="27"/>
        <v>0</v>
      </c>
      <c r="CK27">
        <f t="shared" si="28"/>
        <v>0</v>
      </c>
      <c r="CL27">
        <f t="shared" si="29"/>
        <v>0</v>
      </c>
      <c r="CM27">
        <f t="shared" si="30"/>
        <v>0</v>
      </c>
      <c r="CN27">
        <f t="shared" si="31"/>
        <v>0</v>
      </c>
      <c r="CO27">
        <f t="shared" si="32"/>
        <v>0</v>
      </c>
      <c r="CP27">
        <f t="shared" si="33"/>
        <v>0</v>
      </c>
      <c r="CQ27">
        <f t="shared" si="34"/>
        <v>0</v>
      </c>
      <c r="CR27">
        <f t="shared" si="35"/>
        <v>0</v>
      </c>
      <c r="CS27">
        <f t="shared" si="36"/>
        <v>0</v>
      </c>
      <c r="CT27">
        <f t="shared" si="37"/>
        <v>0</v>
      </c>
      <c r="CU27">
        <f t="shared" si="38"/>
        <v>0</v>
      </c>
      <c r="CV27">
        <f t="shared" si="39"/>
        <v>0</v>
      </c>
      <c r="CW27">
        <f t="shared" si="40"/>
        <v>0</v>
      </c>
      <c r="CX27">
        <f t="shared" si="41"/>
        <v>0</v>
      </c>
      <c r="CZ27">
        <f t="shared" si="2"/>
        <v>0</v>
      </c>
    </row>
    <row r="28" spans="1:104" x14ac:dyDescent="0.25">
      <c r="A28" t="s">
        <v>26</v>
      </c>
      <c r="B28" s="4">
        <v>-5.2334991006397567E-2</v>
      </c>
      <c r="C28" s="4">
        <v>-8.7801842336041741E-3</v>
      </c>
      <c r="D28" s="4">
        <v>-7.3775539121261571E-2</v>
      </c>
      <c r="E28" s="4">
        <v>-2.841525958392772E-2</v>
      </c>
      <c r="F28" s="4">
        <v>3.5874923012464582E-3</v>
      </c>
      <c r="G28" s="4">
        <v>-0.20872620215103599</v>
      </c>
      <c r="H28" s="4">
        <v>-0.15355281392821321</v>
      </c>
      <c r="I28" s="4">
        <v>-7.3616564641737048E-2</v>
      </c>
      <c r="J28" s="4">
        <v>-0.1112950796131017</v>
      </c>
      <c r="K28" s="4">
        <v>-0.1037018995639109</v>
      </c>
      <c r="L28" s="4">
        <v>-6.986356608417256E-2</v>
      </c>
      <c r="M28" s="4">
        <v>-0.1213822171272568</v>
      </c>
      <c r="N28" s="4">
        <v>7.3574779516550601E-2</v>
      </c>
      <c r="O28" s="4">
        <v>-9.2203799571688352E-2</v>
      </c>
      <c r="P28" s="4">
        <v>-5.0299514896027901E-2</v>
      </c>
      <c r="Q28" s="4">
        <v>-0.1050417804002373</v>
      </c>
      <c r="R28" s="4">
        <v>1.4807315101475369E-2</v>
      </c>
      <c r="S28" s="4">
        <v>6.909990120624511E-2</v>
      </c>
      <c r="T28" s="4">
        <v>0.1034262350048638</v>
      </c>
      <c r="U28" s="4">
        <v>-0.10336529102064709</v>
      </c>
      <c r="V28" s="4">
        <v>-0.14315944505066311</v>
      </c>
      <c r="W28" s="4">
        <v>-0.15601708804027531</v>
      </c>
      <c r="X28" s="4">
        <v>5.185870422976744E-2</v>
      </c>
      <c r="Y28" s="4">
        <v>0.1001630936965633</v>
      </c>
      <c r="Z28" s="4">
        <v>0.44390625527854288</v>
      </c>
      <c r="AA28" s="4">
        <v>0.59870573103658642</v>
      </c>
      <c r="AB28" s="4">
        <v>1</v>
      </c>
      <c r="AC28" s="4">
        <v>-0.11927310033212619</v>
      </c>
      <c r="AD28" s="4">
        <v>-0.1716208176452915</v>
      </c>
      <c r="AE28" s="4">
        <v>-6.1345698037425157E-2</v>
      </c>
      <c r="AF28" s="4">
        <v>-0.16612490227162879</v>
      </c>
      <c r="AG28" s="4">
        <v>-6.97112953726262E-2</v>
      </c>
      <c r="AH28" s="4">
        <v>-0.15056552391499059</v>
      </c>
      <c r="AI28" s="4">
        <v>-0.1131261112744858</v>
      </c>
      <c r="AJ28" s="4">
        <v>-6.8812648838476487E-2</v>
      </c>
      <c r="AK28" s="4">
        <v>-0.1448293270251457</v>
      </c>
      <c r="AL28" s="4">
        <v>1.0878463364286941E-2</v>
      </c>
      <c r="AM28" s="4">
        <v>-9.1241030598482278E-2</v>
      </c>
      <c r="AN28" s="4">
        <v>8.440438871980302E-3</v>
      </c>
      <c r="AO28" s="4">
        <v>-0.10505318888106149</v>
      </c>
      <c r="AP28" s="4">
        <v>-2.234329891283185E-3</v>
      </c>
      <c r="AQ28" s="4">
        <v>-4.3022062140345748E-4</v>
      </c>
      <c r="AR28" s="4">
        <v>3.5711794717699611E-3</v>
      </c>
      <c r="AS28" s="4">
        <v>3.4626155781969079E-3</v>
      </c>
      <c r="AT28" s="4">
        <v>3.1543102140708587E-2</v>
      </c>
      <c r="AU28" s="4">
        <v>-0.1006351321374216</v>
      </c>
      <c r="AV28" s="4">
        <v>7.0578204768563914E-3</v>
      </c>
      <c r="AW28" s="4">
        <v>0.1232109164692432</v>
      </c>
      <c r="AX28" s="4">
        <v>4.5688474805587929E-2</v>
      </c>
      <c r="AY28" s="4">
        <v>7.9546114337928728E-2</v>
      </c>
      <c r="BA28">
        <f t="shared" si="1"/>
        <v>0</v>
      </c>
      <c r="BB28">
        <f t="shared" si="42"/>
        <v>0</v>
      </c>
      <c r="BC28">
        <f t="shared" si="43"/>
        <v>0</v>
      </c>
      <c r="BD28">
        <f t="shared" si="44"/>
        <v>0</v>
      </c>
      <c r="BE28">
        <f t="shared" si="45"/>
        <v>0</v>
      </c>
      <c r="BF28">
        <f t="shared" si="46"/>
        <v>0</v>
      </c>
      <c r="BG28">
        <f t="shared" si="47"/>
        <v>0</v>
      </c>
      <c r="BH28">
        <f t="shared" si="48"/>
        <v>0</v>
      </c>
      <c r="BI28">
        <f t="shared" si="49"/>
        <v>0</v>
      </c>
      <c r="BJ28">
        <f t="shared" si="50"/>
        <v>0</v>
      </c>
      <c r="BK28">
        <f t="shared" si="51"/>
        <v>0</v>
      </c>
      <c r="BL28">
        <f t="shared" si="3"/>
        <v>0</v>
      </c>
      <c r="BM28">
        <f t="shared" si="4"/>
        <v>0</v>
      </c>
      <c r="BN28">
        <f t="shared" si="5"/>
        <v>0</v>
      </c>
      <c r="BO28">
        <f t="shared" si="6"/>
        <v>0</v>
      </c>
      <c r="BP28">
        <f t="shared" si="7"/>
        <v>0</v>
      </c>
      <c r="BQ28">
        <f t="shared" si="8"/>
        <v>0</v>
      </c>
      <c r="BR28">
        <f t="shared" si="9"/>
        <v>0</v>
      </c>
      <c r="BS28">
        <f t="shared" si="10"/>
        <v>0</v>
      </c>
      <c r="BT28">
        <f t="shared" si="11"/>
        <v>0</v>
      </c>
      <c r="BU28">
        <f t="shared" si="12"/>
        <v>0</v>
      </c>
      <c r="BV28">
        <f t="shared" si="13"/>
        <v>0</v>
      </c>
      <c r="BW28">
        <f t="shared" si="14"/>
        <v>0</v>
      </c>
      <c r="BX28">
        <f t="shared" si="15"/>
        <v>0</v>
      </c>
      <c r="BY28">
        <f t="shared" si="16"/>
        <v>0</v>
      </c>
      <c r="BZ28">
        <f t="shared" si="17"/>
        <v>0</v>
      </c>
      <c r="CA28">
        <f t="shared" si="18"/>
        <v>1</v>
      </c>
      <c r="CB28">
        <f t="shared" si="19"/>
        <v>0</v>
      </c>
      <c r="CC28">
        <f t="shared" si="20"/>
        <v>0</v>
      </c>
      <c r="CD28">
        <f t="shared" si="21"/>
        <v>0</v>
      </c>
      <c r="CE28">
        <f t="shared" si="22"/>
        <v>0</v>
      </c>
      <c r="CF28">
        <f t="shared" si="23"/>
        <v>0</v>
      </c>
      <c r="CG28">
        <f t="shared" si="24"/>
        <v>0</v>
      </c>
      <c r="CH28">
        <f t="shared" si="25"/>
        <v>0</v>
      </c>
      <c r="CI28">
        <f t="shared" si="26"/>
        <v>0</v>
      </c>
      <c r="CJ28">
        <f t="shared" si="27"/>
        <v>0</v>
      </c>
      <c r="CK28">
        <f t="shared" si="28"/>
        <v>0</v>
      </c>
      <c r="CL28">
        <f t="shared" si="29"/>
        <v>0</v>
      </c>
      <c r="CM28">
        <f t="shared" si="30"/>
        <v>0</v>
      </c>
      <c r="CN28">
        <f t="shared" si="31"/>
        <v>0</v>
      </c>
      <c r="CO28">
        <f t="shared" si="32"/>
        <v>0</v>
      </c>
      <c r="CP28">
        <f t="shared" si="33"/>
        <v>0</v>
      </c>
      <c r="CQ28">
        <f t="shared" si="34"/>
        <v>0</v>
      </c>
      <c r="CR28">
        <f t="shared" si="35"/>
        <v>0</v>
      </c>
      <c r="CS28">
        <f t="shared" si="36"/>
        <v>0</v>
      </c>
      <c r="CT28">
        <f t="shared" si="37"/>
        <v>0</v>
      </c>
      <c r="CU28">
        <f t="shared" si="38"/>
        <v>0</v>
      </c>
      <c r="CV28">
        <f t="shared" si="39"/>
        <v>0</v>
      </c>
      <c r="CW28">
        <f t="shared" si="40"/>
        <v>0</v>
      </c>
      <c r="CX28">
        <f t="shared" si="41"/>
        <v>0</v>
      </c>
      <c r="CZ28">
        <f t="shared" si="2"/>
        <v>0</v>
      </c>
    </row>
    <row r="29" spans="1:104" x14ac:dyDescent="0.25">
      <c r="A29" t="s">
        <v>27</v>
      </c>
      <c r="B29" s="4">
        <v>9.5978359090330187E-2</v>
      </c>
      <c r="C29" s="4">
        <v>2.1523163236009189E-2</v>
      </c>
      <c r="D29" s="4">
        <v>2.577504967782487E-2</v>
      </c>
      <c r="E29" s="4">
        <v>0.1114503110620241</v>
      </c>
      <c r="F29" s="4">
        <v>3.9291626397539837E-2</v>
      </c>
      <c r="G29" s="4">
        <v>0.12798386901007361</v>
      </c>
      <c r="H29" s="4">
        <v>0.13968185495455629</v>
      </c>
      <c r="I29" s="4">
        <v>0.1205195991080064</v>
      </c>
      <c r="J29" s="4">
        <v>6.2041813719761217E-2</v>
      </c>
      <c r="K29" s="4">
        <v>9.2436340027989228E-2</v>
      </c>
      <c r="L29" s="4">
        <v>4.2799825249396302E-2</v>
      </c>
      <c r="M29" s="4">
        <v>8.5685936518594019E-2</v>
      </c>
      <c r="N29" s="4">
        <v>-1.233740580996869E-2</v>
      </c>
      <c r="O29" s="4">
        <v>8.2369372612704411E-2</v>
      </c>
      <c r="P29" s="4">
        <v>8.0265232594209132E-2</v>
      </c>
      <c r="Q29" s="4">
        <v>8.3818779983940647E-2</v>
      </c>
      <c r="R29" s="4">
        <v>-4.8455944207507996E-3</v>
      </c>
      <c r="S29" s="4">
        <v>-9.3412092363690996E-2</v>
      </c>
      <c r="T29" s="4">
        <v>-0.14776001139280501</v>
      </c>
      <c r="U29" s="4">
        <v>0.1205991071813366</v>
      </c>
      <c r="V29" s="4">
        <v>0.18460464150779221</v>
      </c>
      <c r="W29" s="4">
        <v>0.14796917545266811</v>
      </c>
      <c r="X29" s="4">
        <v>-8.7399869371872371E-2</v>
      </c>
      <c r="Y29" s="4">
        <v>-8.9558803578115742E-2</v>
      </c>
      <c r="Z29" s="4">
        <v>-4.2386697539521109E-2</v>
      </c>
      <c r="AA29" s="4">
        <v>-0.1018561621091634</v>
      </c>
      <c r="AB29" s="4">
        <v>-0.11927310033212619</v>
      </c>
      <c r="AC29" s="4">
        <v>1</v>
      </c>
      <c r="AD29" s="4">
        <v>0.33317392961597098</v>
      </c>
      <c r="AE29" s="4">
        <v>0.23771688827104809</v>
      </c>
      <c r="AF29" s="4">
        <v>0.25318343831885382</v>
      </c>
      <c r="AG29" s="4">
        <v>0.2119573717888682</v>
      </c>
      <c r="AH29" s="4">
        <v>0.20946248479791579</v>
      </c>
      <c r="AI29" s="4">
        <v>0.18117141720268931</v>
      </c>
      <c r="AJ29" s="4">
        <v>-9.8088074774364195E-2</v>
      </c>
      <c r="AK29" s="4">
        <v>7.4310934358871858E-2</v>
      </c>
      <c r="AL29" s="4">
        <v>-1.802231102957674E-2</v>
      </c>
      <c r="AM29" s="4">
        <v>0.17637040700606019</v>
      </c>
      <c r="AN29" s="4">
        <v>-5.8669820635667752E-2</v>
      </c>
      <c r="AO29" s="4">
        <v>0.1180325185716178</v>
      </c>
      <c r="AP29" s="4">
        <v>3.5229824269921002E-2</v>
      </c>
      <c r="AQ29" s="4">
        <v>2.9116565593140891E-2</v>
      </c>
      <c r="AR29" s="4">
        <v>9.2850691383461175E-3</v>
      </c>
      <c r="AS29" s="4">
        <v>5.5047013238362363E-2</v>
      </c>
      <c r="AT29" s="4">
        <v>-6.0548750244722532E-2</v>
      </c>
      <c r="AU29" s="4">
        <v>0.22930263395213499</v>
      </c>
      <c r="AV29" s="4">
        <v>7.8077266112348553E-2</v>
      </c>
      <c r="AW29" s="4">
        <v>-0.135449938976302</v>
      </c>
      <c r="AX29" s="4">
        <v>-2.9630622398853161E-2</v>
      </c>
      <c r="AY29" s="4">
        <v>-9.051010553407364E-2</v>
      </c>
      <c r="BA29">
        <f t="shared" si="1"/>
        <v>0</v>
      </c>
      <c r="BB29">
        <f t="shared" si="42"/>
        <v>0</v>
      </c>
      <c r="BC29">
        <f t="shared" si="43"/>
        <v>0</v>
      </c>
      <c r="BD29">
        <f t="shared" si="44"/>
        <v>0</v>
      </c>
      <c r="BE29">
        <f t="shared" si="45"/>
        <v>0</v>
      </c>
      <c r="BF29">
        <f t="shared" si="46"/>
        <v>0</v>
      </c>
      <c r="BG29">
        <f t="shared" si="47"/>
        <v>0</v>
      </c>
      <c r="BH29">
        <f t="shared" si="48"/>
        <v>0</v>
      </c>
      <c r="BI29">
        <f t="shared" si="49"/>
        <v>0</v>
      </c>
      <c r="BJ29">
        <f t="shared" si="50"/>
        <v>0</v>
      </c>
      <c r="BK29">
        <f t="shared" si="51"/>
        <v>0</v>
      </c>
      <c r="BL29">
        <f t="shared" si="3"/>
        <v>0</v>
      </c>
      <c r="BM29">
        <f t="shared" si="4"/>
        <v>0</v>
      </c>
      <c r="BN29">
        <f t="shared" si="5"/>
        <v>0</v>
      </c>
      <c r="BO29">
        <f t="shared" si="6"/>
        <v>0</v>
      </c>
      <c r="BP29">
        <f t="shared" si="7"/>
        <v>0</v>
      </c>
      <c r="BQ29">
        <f t="shared" si="8"/>
        <v>0</v>
      </c>
      <c r="BR29">
        <f t="shared" si="9"/>
        <v>0</v>
      </c>
      <c r="BS29">
        <f t="shared" si="10"/>
        <v>0</v>
      </c>
      <c r="BT29">
        <f t="shared" si="11"/>
        <v>0</v>
      </c>
      <c r="BU29">
        <f t="shared" si="12"/>
        <v>0</v>
      </c>
      <c r="BV29">
        <f t="shared" si="13"/>
        <v>0</v>
      </c>
      <c r="BW29">
        <f t="shared" si="14"/>
        <v>0</v>
      </c>
      <c r="BX29">
        <f t="shared" si="15"/>
        <v>0</v>
      </c>
      <c r="BY29">
        <f t="shared" si="16"/>
        <v>0</v>
      </c>
      <c r="BZ29">
        <f t="shared" si="17"/>
        <v>0</v>
      </c>
      <c r="CA29">
        <f t="shared" si="18"/>
        <v>0</v>
      </c>
      <c r="CB29">
        <f t="shared" si="19"/>
        <v>1</v>
      </c>
      <c r="CC29">
        <f t="shared" si="20"/>
        <v>0</v>
      </c>
      <c r="CD29">
        <f t="shared" si="21"/>
        <v>0</v>
      </c>
      <c r="CE29">
        <f t="shared" si="22"/>
        <v>0</v>
      </c>
      <c r="CF29">
        <f t="shared" si="23"/>
        <v>0</v>
      </c>
      <c r="CG29">
        <f t="shared" si="24"/>
        <v>0</v>
      </c>
      <c r="CH29">
        <f t="shared" si="25"/>
        <v>0</v>
      </c>
      <c r="CI29">
        <f t="shared" si="26"/>
        <v>0</v>
      </c>
      <c r="CJ29">
        <f t="shared" si="27"/>
        <v>0</v>
      </c>
      <c r="CK29">
        <f t="shared" si="28"/>
        <v>0</v>
      </c>
      <c r="CL29">
        <f t="shared" si="29"/>
        <v>0</v>
      </c>
      <c r="CM29">
        <f t="shared" si="30"/>
        <v>0</v>
      </c>
      <c r="CN29">
        <f t="shared" si="31"/>
        <v>0</v>
      </c>
      <c r="CO29">
        <f t="shared" si="32"/>
        <v>0</v>
      </c>
      <c r="CP29">
        <f t="shared" si="33"/>
        <v>0</v>
      </c>
      <c r="CQ29">
        <f t="shared" si="34"/>
        <v>0</v>
      </c>
      <c r="CR29">
        <f t="shared" si="35"/>
        <v>0</v>
      </c>
      <c r="CS29">
        <f t="shared" si="36"/>
        <v>0</v>
      </c>
      <c r="CT29">
        <f t="shared" si="37"/>
        <v>0</v>
      </c>
      <c r="CU29">
        <f t="shared" si="38"/>
        <v>0</v>
      </c>
      <c r="CV29">
        <f t="shared" si="39"/>
        <v>0</v>
      </c>
      <c r="CW29">
        <f t="shared" si="40"/>
        <v>0</v>
      </c>
      <c r="CX29">
        <f t="shared" si="41"/>
        <v>0</v>
      </c>
      <c r="CZ29">
        <f t="shared" si="2"/>
        <v>0</v>
      </c>
    </row>
    <row r="30" spans="1:104" x14ac:dyDescent="0.25">
      <c r="A30" t="s">
        <v>28</v>
      </c>
      <c r="B30" s="4">
        <v>0.12603100158713029</v>
      </c>
      <c r="C30" s="4">
        <v>3.5561891883163207E-2</v>
      </c>
      <c r="D30" s="4">
        <v>2.4298274837065169E-2</v>
      </c>
      <c r="E30" s="4">
        <v>0.18041397526466069</v>
      </c>
      <c r="F30" s="4">
        <v>5.7659165783073729E-2</v>
      </c>
      <c r="G30" s="4">
        <v>0.19309287181875179</v>
      </c>
      <c r="H30" s="4">
        <v>0.26772864306261601</v>
      </c>
      <c r="I30" s="4">
        <v>0.1557687369804511</v>
      </c>
      <c r="J30" s="4">
        <v>0.1185334137889842</v>
      </c>
      <c r="K30" s="4">
        <v>0.1242049067729443</v>
      </c>
      <c r="L30" s="4">
        <v>9.2911144012953167E-2</v>
      </c>
      <c r="M30" s="4">
        <v>0.13817891478051739</v>
      </c>
      <c r="N30" s="4">
        <v>-5.3112413100402392E-2</v>
      </c>
      <c r="O30" s="4">
        <v>0.10979138114032461</v>
      </c>
      <c r="P30" s="4">
        <v>4.5435654640352707E-2</v>
      </c>
      <c r="Q30" s="4">
        <v>0.1124380836710375</v>
      </c>
      <c r="R30" s="4">
        <v>-1.802301467909715E-2</v>
      </c>
      <c r="S30" s="4">
        <v>-0.1069897562273395</v>
      </c>
      <c r="T30" s="4">
        <v>-0.15982310816711701</v>
      </c>
      <c r="U30" s="4">
        <v>0.17065028766211121</v>
      </c>
      <c r="V30" s="4">
        <v>0.29581821212411308</v>
      </c>
      <c r="W30" s="4">
        <v>0.21876361393461499</v>
      </c>
      <c r="X30" s="4">
        <v>-0.1023410678703978</v>
      </c>
      <c r="Y30" s="4">
        <v>-0.16908643278248711</v>
      </c>
      <c r="Z30" s="4">
        <v>-0.12212592582948049</v>
      </c>
      <c r="AA30" s="4">
        <v>-0.16405520412794031</v>
      </c>
      <c r="AB30" s="4">
        <v>-0.1716208176452915</v>
      </c>
      <c r="AC30" s="4">
        <v>0.33317392961597098</v>
      </c>
      <c r="AD30" s="4">
        <v>1</v>
      </c>
      <c r="AE30" s="4">
        <v>0.43317070868018981</v>
      </c>
      <c r="AF30" s="4">
        <v>0.35520814779715409</v>
      </c>
      <c r="AG30" s="4">
        <v>0.26203247982412498</v>
      </c>
      <c r="AH30" s="4">
        <v>0.29219786844518081</v>
      </c>
      <c r="AI30" s="4">
        <v>0.23077190147928189</v>
      </c>
      <c r="AJ30" s="4">
        <v>8.8002803978923724E-3</v>
      </c>
      <c r="AK30" s="4">
        <v>8.2881075200211762E-2</v>
      </c>
      <c r="AL30" s="4">
        <v>-1.7885320765708469E-2</v>
      </c>
      <c r="AM30" s="4">
        <v>0.19322416281089999</v>
      </c>
      <c r="AN30" s="4">
        <v>-7.422332965573146E-2</v>
      </c>
      <c r="AO30" s="4">
        <v>0.19976928471738661</v>
      </c>
      <c r="AP30" s="4">
        <v>-1.3833721089341439E-3</v>
      </c>
      <c r="AQ30" s="4">
        <v>1.1206057795085539E-2</v>
      </c>
      <c r="AR30" s="4">
        <v>-3.6896859930526903E-2</v>
      </c>
      <c r="AS30" s="4">
        <v>3.5947540205319713E-2</v>
      </c>
      <c r="AT30" s="4">
        <v>-2.876345869646856E-3</v>
      </c>
      <c r="AU30" s="4">
        <v>0.29265541844294568</v>
      </c>
      <c r="AV30" s="4">
        <v>9.0336926885741478E-2</v>
      </c>
      <c r="AW30" s="4">
        <v>-0.2311613996395627</v>
      </c>
      <c r="AX30" s="4">
        <v>-4.9000999756936482E-2</v>
      </c>
      <c r="AY30" s="4">
        <v>-0.1217107346960852</v>
      </c>
      <c r="BA30">
        <f t="shared" si="1"/>
        <v>0</v>
      </c>
      <c r="BB30">
        <f t="shared" si="42"/>
        <v>0</v>
      </c>
      <c r="BC30">
        <f t="shared" si="43"/>
        <v>0</v>
      </c>
      <c r="BD30">
        <f t="shared" si="44"/>
        <v>0</v>
      </c>
      <c r="BE30">
        <f t="shared" si="45"/>
        <v>0</v>
      </c>
      <c r="BF30">
        <f t="shared" si="46"/>
        <v>0</v>
      </c>
      <c r="BG30">
        <f t="shared" si="47"/>
        <v>0</v>
      </c>
      <c r="BH30">
        <f t="shared" si="48"/>
        <v>0</v>
      </c>
      <c r="BI30">
        <f t="shared" si="49"/>
        <v>0</v>
      </c>
      <c r="BJ30">
        <f t="shared" si="50"/>
        <v>0</v>
      </c>
      <c r="BK30">
        <f t="shared" si="51"/>
        <v>0</v>
      </c>
      <c r="BL30">
        <f t="shared" si="3"/>
        <v>0</v>
      </c>
      <c r="BM30">
        <f t="shared" si="4"/>
        <v>0</v>
      </c>
      <c r="BN30">
        <f t="shared" si="5"/>
        <v>0</v>
      </c>
      <c r="BO30">
        <f t="shared" si="6"/>
        <v>0</v>
      </c>
      <c r="BP30">
        <f t="shared" si="7"/>
        <v>0</v>
      </c>
      <c r="BQ30">
        <f t="shared" si="8"/>
        <v>0</v>
      </c>
      <c r="BR30">
        <f t="shared" si="9"/>
        <v>0</v>
      </c>
      <c r="BS30">
        <f t="shared" si="10"/>
        <v>0</v>
      </c>
      <c r="BT30">
        <f t="shared" si="11"/>
        <v>0</v>
      </c>
      <c r="BU30">
        <f t="shared" si="12"/>
        <v>0</v>
      </c>
      <c r="BV30">
        <f t="shared" si="13"/>
        <v>0</v>
      </c>
      <c r="BW30">
        <f t="shared" si="14"/>
        <v>0</v>
      </c>
      <c r="BX30">
        <f t="shared" si="15"/>
        <v>0</v>
      </c>
      <c r="BY30">
        <f t="shared" si="16"/>
        <v>0</v>
      </c>
      <c r="BZ30">
        <f t="shared" si="17"/>
        <v>0</v>
      </c>
      <c r="CA30">
        <f t="shared" si="18"/>
        <v>0</v>
      </c>
      <c r="CB30">
        <f t="shared" si="19"/>
        <v>0</v>
      </c>
      <c r="CC30">
        <f t="shared" si="20"/>
        <v>1</v>
      </c>
      <c r="CD30">
        <f t="shared" si="21"/>
        <v>0</v>
      </c>
      <c r="CE30">
        <f t="shared" si="22"/>
        <v>0</v>
      </c>
      <c r="CF30">
        <f t="shared" si="23"/>
        <v>0</v>
      </c>
      <c r="CG30">
        <f t="shared" si="24"/>
        <v>0</v>
      </c>
      <c r="CH30">
        <f t="shared" si="25"/>
        <v>0</v>
      </c>
      <c r="CI30">
        <f t="shared" si="26"/>
        <v>0</v>
      </c>
      <c r="CJ30">
        <f t="shared" si="27"/>
        <v>0</v>
      </c>
      <c r="CK30">
        <f t="shared" si="28"/>
        <v>0</v>
      </c>
      <c r="CL30">
        <f t="shared" si="29"/>
        <v>0</v>
      </c>
      <c r="CM30">
        <f t="shared" si="30"/>
        <v>0</v>
      </c>
      <c r="CN30">
        <f t="shared" si="31"/>
        <v>0</v>
      </c>
      <c r="CO30">
        <f t="shared" si="32"/>
        <v>0</v>
      </c>
      <c r="CP30">
        <f t="shared" si="33"/>
        <v>0</v>
      </c>
      <c r="CQ30">
        <f t="shared" si="34"/>
        <v>0</v>
      </c>
      <c r="CR30">
        <f t="shared" si="35"/>
        <v>0</v>
      </c>
      <c r="CS30">
        <f t="shared" si="36"/>
        <v>0</v>
      </c>
      <c r="CT30">
        <f t="shared" si="37"/>
        <v>0</v>
      </c>
      <c r="CU30">
        <f t="shared" si="38"/>
        <v>0</v>
      </c>
      <c r="CV30">
        <f t="shared" si="39"/>
        <v>0</v>
      </c>
      <c r="CW30">
        <f t="shared" si="40"/>
        <v>0</v>
      </c>
      <c r="CX30">
        <f t="shared" si="41"/>
        <v>0</v>
      </c>
      <c r="CZ30">
        <f t="shared" si="2"/>
        <v>0</v>
      </c>
    </row>
    <row r="31" spans="1:104" x14ac:dyDescent="0.25">
      <c r="A31" t="s">
        <v>29</v>
      </c>
      <c r="B31" s="4">
        <v>0.2067352593287767</v>
      </c>
      <c r="C31" s="4">
        <v>8.0962090621230706E-2</v>
      </c>
      <c r="D31" s="4">
        <v>3.6548670950211568E-2</v>
      </c>
      <c r="E31" s="4">
        <v>0.20731393001701451</v>
      </c>
      <c r="F31" s="4">
        <v>9.9286228480155433E-2</v>
      </c>
      <c r="G31" s="4">
        <v>0.1059141928383088</v>
      </c>
      <c r="H31" s="4">
        <v>0.16865038730468651</v>
      </c>
      <c r="I31" s="4">
        <v>0.20761541314716581</v>
      </c>
      <c r="J31" s="4">
        <v>9.9372019602169376E-2</v>
      </c>
      <c r="K31" s="4">
        <v>0.13960673025226281</v>
      </c>
      <c r="L31" s="4">
        <v>9.1459186332075962E-2</v>
      </c>
      <c r="M31" s="4">
        <v>8.0537478894390419E-2</v>
      </c>
      <c r="N31" s="4">
        <v>-4.8275508283997202E-2</v>
      </c>
      <c r="O31" s="4">
        <v>8.0071831138692581E-2</v>
      </c>
      <c r="P31" s="4">
        <v>9.5866529232003297E-2</v>
      </c>
      <c r="Q31" s="4">
        <v>0.1021084684430839</v>
      </c>
      <c r="R31" s="4">
        <v>2.1163601135726951E-2</v>
      </c>
      <c r="S31" s="4">
        <v>-8.403773724719163E-2</v>
      </c>
      <c r="T31" s="4">
        <v>-0.11554050702892971</v>
      </c>
      <c r="U31" s="4">
        <v>0.1276612699399664</v>
      </c>
      <c r="V31" s="4">
        <v>0.13796660084708559</v>
      </c>
      <c r="W31" s="4">
        <v>0.15858413087892531</v>
      </c>
      <c r="X31" s="4">
        <v>-8.2671208234720545E-2</v>
      </c>
      <c r="Y31" s="4">
        <v>-8.862330493969138E-2</v>
      </c>
      <c r="Z31" s="4">
        <v>4.4308793040537774E-3</v>
      </c>
      <c r="AA31" s="4">
        <v>-3.8765406861744678E-2</v>
      </c>
      <c r="AB31" s="4">
        <v>-6.1345698037425157E-2</v>
      </c>
      <c r="AC31" s="4">
        <v>0.23771688827104809</v>
      </c>
      <c r="AD31" s="4">
        <v>0.43317070868018981</v>
      </c>
      <c r="AE31" s="4">
        <v>1</v>
      </c>
      <c r="AF31" s="4">
        <v>0.38034523786885921</v>
      </c>
      <c r="AG31" s="4">
        <v>0.38143754474255859</v>
      </c>
      <c r="AH31" s="4">
        <v>0.33200030862859747</v>
      </c>
      <c r="AI31" s="4">
        <v>0.25469083180070712</v>
      </c>
      <c r="AJ31" s="4">
        <v>-8.0535107704510396E-3</v>
      </c>
      <c r="AK31" s="4">
        <v>4.2658343176473712E-2</v>
      </c>
      <c r="AL31" s="4">
        <v>-8.2343856502552909E-3</v>
      </c>
      <c r="AM31" s="4">
        <v>0.2016397187690939</v>
      </c>
      <c r="AN31" s="4">
        <v>-7.3090573331193578E-2</v>
      </c>
      <c r="AO31" s="4">
        <v>0.14840354634929301</v>
      </c>
      <c r="AP31" s="4">
        <v>-8.2117914375322135E-2</v>
      </c>
      <c r="AQ31" s="4">
        <v>-6.5753847956434797E-2</v>
      </c>
      <c r="AR31" s="4">
        <v>-8.7520009706038002E-2</v>
      </c>
      <c r="AS31" s="4">
        <v>-3.3048460921270652E-2</v>
      </c>
      <c r="AT31" s="4">
        <v>-1.1461566914079889E-2</v>
      </c>
      <c r="AU31" s="4">
        <v>0.31592371146564241</v>
      </c>
      <c r="AV31" s="4">
        <v>0.12790011966421611</v>
      </c>
      <c r="AW31" s="4">
        <v>-0.12187371528894859</v>
      </c>
      <c r="AX31" s="4">
        <v>5.9633476107413064E-3</v>
      </c>
      <c r="AY31" s="4">
        <v>-4.7632358897375313E-2</v>
      </c>
      <c r="BA31">
        <f t="shared" si="1"/>
        <v>0</v>
      </c>
      <c r="BB31">
        <f t="shared" si="42"/>
        <v>0</v>
      </c>
      <c r="BC31">
        <f t="shared" si="43"/>
        <v>0</v>
      </c>
      <c r="BD31">
        <f t="shared" si="44"/>
        <v>0</v>
      </c>
      <c r="BE31">
        <f t="shared" si="45"/>
        <v>0</v>
      </c>
      <c r="BF31">
        <f t="shared" si="46"/>
        <v>0</v>
      </c>
      <c r="BG31">
        <f t="shared" si="47"/>
        <v>0</v>
      </c>
      <c r="BH31">
        <f t="shared" si="48"/>
        <v>0</v>
      </c>
      <c r="BI31">
        <f t="shared" si="49"/>
        <v>0</v>
      </c>
      <c r="BJ31">
        <f t="shared" si="50"/>
        <v>0</v>
      </c>
      <c r="BK31">
        <f t="shared" si="51"/>
        <v>0</v>
      </c>
      <c r="BL31">
        <f t="shared" si="3"/>
        <v>0</v>
      </c>
      <c r="BM31">
        <f t="shared" si="4"/>
        <v>0</v>
      </c>
      <c r="BN31">
        <f t="shared" si="5"/>
        <v>0</v>
      </c>
      <c r="BO31">
        <f t="shared" si="6"/>
        <v>0</v>
      </c>
      <c r="BP31">
        <f t="shared" si="7"/>
        <v>0</v>
      </c>
      <c r="BQ31">
        <f t="shared" si="8"/>
        <v>0</v>
      </c>
      <c r="BR31">
        <f t="shared" si="9"/>
        <v>0</v>
      </c>
      <c r="BS31">
        <f t="shared" si="10"/>
        <v>0</v>
      </c>
      <c r="BT31">
        <f t="shared" si="11"/>
        <v>0</v>
      </c>
      <c r="BU31">
        <f t="shared" si="12"/>
        <v>0</v>
      </c>
      <c r="BV31">
        <f t="shared" si="13"/>
        <v>0</v>
      </c>
      <c r="BW31">
        <f t="shared" si="14"/>
        <v>0</v>
      </c>
      <c r="BX31">
        <f t="shared" si="15"/>
        <v>0</v>
      </c>
      <c r="BY31">
        <f t="shared" si="16"/>
        <v>0</v>
      </c>
      <c r="BZ31">
        <f t="shared" si="17"/>
        <v>0</v>
      </c>
      <c r="CA31">
        <f t="shared" si="18"/>
        <v>0</v>
      </c>
      <c r="CB31">
        <f t="shared" si="19"/>
        <v>0</v>
      </c>
      <c r="CC31">
        <f t="shared" si="20"/>
        <v>0</v>
      </c>
      <c r="CD31">
        <f t="shared" si="21"/>
        <v>1</v>
      </c>
      <c r="CE31">
        <f t="shared" si="22"/>
        <v>0</v>
      </c>
      <c r="CF31">
        <f t="shared" si="23"/>
        <v>0</v>
      </c>
      <c r="CG31">
        <f t="shared" si="24"/>
        <v>0</v>
      </c>
      <c r="CH31">
        <f t="shared" si="25"/>
        <v>0</v>
      </c>
      <c r="CI31">
        <f t="shared" si="26"/>
        <v>0</v>
      </c>
      <c r="CJ31">
        <f t="shared" si="27"/>
        <v>0</v>
      </c>
      <c r="CK31">
        <f t="shared" si="28"/>
        <v>0</v>
      </c>
      <c r="CL31">
        <f t="shared" si="29"/>
        <v>0</v>
      </c>
      <c r="CM31">
        <f t="shared" si="30"/>
        <v>0</v>
      </c>
      <c r="CN31">
        <f t="shared" si="31"/>
        <v>0</v>
      </c>
      <c r="CO31">
        <f t="shared" si="32"/>
        <v>0</v>
      </c>
      <c r="CP31">
        <f t="shared" si="33"/>
        <v>0</v>
      </c>
      <c r="CQ31">
        <f t="shared" si="34"/>
        <v>0</v>
      </c>
      <c r="CR31">
        <f t="shared" si="35"/>
        <v>0</v>
      </c>
      <c r="CS31">
        <f t="shared" si="36"/>
        <v>0</v>
      </c>
      <c r="CT31">
        <f t="shared" si="37"/>
        <v>0</v>
      </c>
      <c r="CU31">
        <f t="shared" si="38"/>
        <v>0</v>
      </c>
      <c r="CV31">
        <f t="shared" si="39"/>
        <v>0</v>
      </c>
      <c r="CW31">
        <f t="shared" si="40"/>
        <v>0</v>
      </c>
      <c r="CX31">
        <f t="shared" si="41"/>
        <v>0</v>
      </c>
      <c r="CZ31">
        <f t="shared" si="2"/>
        <v>0</v>
      </c>
    </row>
    <row r="32" spans="1:104" x14ac:dyDescent="0.25">
      <c r="A32" t="s">
        <v>30</v>
      </c>
      <c r="B32" s="4">
        <v>0.15338625615509591</v>
      </c>
      <c r="C32" s="4">
        <v>5.2355321095422402E-2</v>
      </c>
      <c r="D32" s="4">
        <v>1.504614897762351E-2</v>
      </c>
      <c r="E32" s="4">
        <v>0.1239633925444738</v>
      </c>
      <c r="F32" s="4">
        <v>1.6182624373274491E-2</v>
      </c>
      <c r="G32" s="4">
        <v>0.16110084166905189</v>
      </c>
      <c r="H32" s="4">
        <v>0.1987294122219212</v>
      </c>
      <c r="I32" s="4">
        <v>0.2174055921130055</v>
      </c>
      <c r="J32" s="4">
        <v>0.17583259411095939</v>
      </c>
      <c r="K32" s="4">
        <v>0.19354516391904741</v>
      </c>
      <c r="L32" s="4">
        <v>0.12958786377133549</v>
      </c>
      <c r="M32" s="4">
        <v>0.178297331063243</v>
      </c>
      <c r="N32" s="4">
        <v>-9.1093010073060116E-2</v>
      </c>
      <c r="O32" s="4">
        <v>0.1478024028871773</v>
      </c>
      <c r="P32" s="4">
        <v>0.1141786729938592</v>
      </c>
      <c r="Q32" s="4">
        <v>0.1985244709491305</v>
      </c>
      <c r="R32" s="4">
        <v>-2.7080967556839221E-2</v>
      </c>
      <c r="S32" s="4">
        <v>-0.14131101664122581</v>
      </c>
      <c r="T32" s="4">
        <v>-0.22224263123994159</v>
      </c>
      <c r="U32" s="4">
        <v>0.211379947590661</v>
      </c>
      <c r="V32" s="4">
        <v>0.19754659343074371</v>
      </c>
      <c r="W32" s="4">
        <v>0.2419856487340758</v>
      </c>
      <c r="X32" s="4">
        <v>-0.12646842145681</v>
      </c>
      <c r="Y32" s="4">
        <v>-0.10050286500306781</v>
      </c>
      <c r="Z32" s="4">
        <v>-0.104313274507287</v>
      </c>
      <c r="AA32" s="4">
        <v>-0.15574256585421231</v>
      </c>
      <c r="AB32" s="4">
        <v>-0.16612490227162879</v>
      </c>
      <c r="AC32" s="4">
        <v>0.25318343831885382</v>
      </c>
      <c r="AD32" s="4">
        <v>0.35520814779715409</v>
      </c>
      <c r="AE32" s="4">
        <v>0.38034523786885921</v>
      </c>
      <c r="AF32" s="4">
        <v>1</v>
      </c>
      <c r="AG32" s="4">
        <v>0.34072743715770631</v>
      </c>
      <c r="AH32" s="4">
        <v>0.45757591483442273</v>
      </c>
      <c r="AI32" s="4">
        <v>0.3820030212250326</v>
      </c>
      <c r="AJ32" s="4">
        <v>-2.8090794142985039E-2</v>
      </c>
      <c r="AK32" s="4">
        <v>0.10999578718109081</v>
      </c>
      <c r="AL32" s="4">
        <v>-5.5232396279594843E-2</v>
      </c>
      <c r="AM32" s="4">
        <v>0.1785911278791317</v>
      </c>
      <c r="AN32" s="4">
        <v>-5.3864194826207037E-2</v>
      </c>
      <c r="AO32" s="4">
        <v>0.17899015550665021</v>
      </c>
      <c r="AP32" s="4">
        <v>-1.3845892075413469E-2</v>
      </c>
      <c r="AQ32" s="4">
        <v>-2.0837690763670529E-2</v>
      </c>
      <c r="AR32" s="4">
        <v>-1.407685514933585E-3</v>
      </c>
      <c r="AS32" s="4">
        <v>7.6270649592557358E-3</v>
      </c>
      <c r="AT32" s="4">
        <v>-2.7273734318113679E-2</v>
      </c>
      <c r="AU32" s="4">
        <v>0.27544076897456399</v>
      </c>
      <c r="AV32" s="4">
        <v>0.1050674942511057</v>
      </c>
      <c r="AW32" s="4">
        <v>-0.15579193648433501</v>
      </c>
      <c r="AX32" s="4">
        <v>-2.5148662991126291E-2</v>
      </c>
      <c r="AY32" s="4">
        <v>-9.8368284913284143E-2</v>
      </c>
      <c r="BA32">
        <f t="shared" si="1"/>
        <v>0</v>
      </c>
      <c r="BB32">
        <f t="shared" si="42"/>
        <v>0</v>
      </c>
      <c r="BC32">
        <f t="shared" si="43"/>
        <v>0</v>
      </c>
      <c r="BD32">
        <f t="shared" si="44"/>
        <v>0</v>
      </c>
      <c r="BE32">
        <f t="shared" si="45"/>
        <v>0</v>
      </c>
      <c r="BF32">
        <f t="shared" si="46"/>
        <v>0</v>
      </c>
      <c r="BG32">
        <f t="shared" si="47"/>
        <v>0</v>
      </c>
      <c r="BH32">
        <f t="shared" si="48"/>
        <v>0</v>
      </c>
      <c r="BI32">
        <f t="shared" si="49"/>
        <v>0</v>
      </c>
      <c r="BJ32">
        <f t="shared" si="50"/>
        <v>0</v>
      </c>
      <c r="BK32">
        <f t="shared" si="51"/>
        <v>0</v>
      </c>
      <c r="BL32">
        <f t="shared" si="3"/>
        <v>0</v>
      </c>
      <c r="BM32">
        <f t="shared" si="4"/>
        <v>0</v>
      </c>
      <c r="BN32">
        <f t="shared" si="5"/>
        <v>0</v>
      </c>
      <c r="BO32">
        <f t="shared" si="6"/>
        <v>0</v>
      </c>
      <c r="BP32">
        <f t="shared" si="7"/>
        <v>0</v>
      </c>
      <c r="BQ32">
        <f t="shared" si="8"/>
        <v>0</v>
      </c>
      <c r="BR32">
        <f t="shared" si="9"/>
        <v>0</v>
      </c>
      <c r="BS32">
        <f t="shared" si="10"/>
        <v>0</v>
      </c>
      <c r="BT32">
        <f t="shared" si="11"/>
        <v>0</v>
      </c>
      <c r="BU32">
        <f t="shared" si="12"/>
        <v>0</v>
      </c>
      <c r="BV32">
        <f t="shared" si="13"/>
        <v>0</v>
      </c>
      <c r="BW32">
        <f t="shared" si="14"/>
        <v>0</v>
      </c>
      <c r="BX32">
        <f t="shared" si="15"/>
        <v>0</v>
      </c>
      <c r="BY32">
        <f t="shared" si="16"/>
        <v>0</v>
      </c>
      <c r="BZ32">
        <f t="shared" si="17"/>
        <v>0</v>
      </c>
      <c r="CA32">
        <f t="shared" si="18"/>
        <v>0</v>
      </c>
      <c r="CB32">
        <f t="shared" si="19"/>
        <v>0</v>
      </c>
      <c r="CC32">
        <f t="shared" si="20"/>
        <v>0</v>
      </c>
      <c r="CD32">
        <f t="shared" si="21"/>
        <v>0</v>
      </c>
      <c r="CE32">
        <f t="shared" si="22"/>
        <v>1</v>
      </c>
      <c r="CF32">
        <f t="shared" si="23"/>
        <v>0</v>
      </c>
      <c r="CG32">
        <f t="shared" si="24"/>
        <v>0</v>
      </c>
      <c r="CH32">
        <f t="shared" si="25"/>
        <v>0</v>
      </c>
      <c r="CI32">
        <f t="shared" si="26"/>
        <v>0</v>
      </c>
      <c r="CJ32">
        <f t="shared" si="27"/>
        <v>0</v>
      </c>
      <c r="CK32">
        <f t="shared" si="28"/>
        <v>0</v>
      </c>
      <c r="CL32">
        <f t="shared" si="29"/>
        <v>0</v>
      </c>
      <c r="CM32">
        <f t="shared" si="30"/>
        <v>0</v>
      </c>
      <c r="CN32">
        <f t="shared" si="31"/>
        <v>0</v>
      </c>
      <c r="CO32">
        <f t="shared" si="32"/>
        <v>0</v>
      </c>
      <c r="CP32">
        <f t="shared" si="33"/>
        <v>0</v>
      </c>
      <c r="CQ32">
        <f t="shared" si="34"/>
        <v>0</v>
      </c>
      <c r="CR32">
        <f t="shared" si="35"/>
        <v>0</v>
      </c>
      <c r="CS32">
        <f t="shared" si="36"/>
        <v>0</v>
      </c>
      <c r="CT32">
        <f t="shared" si="37"/>
        <v>0</v>
      </c>
      <c r="CU32">
        <f t="shared" si="38"/>
        <v>0</v>
      </c>
      <c r="CV32">
        <f t="shared" si="39"/>
        <v>0</v>
      </c>
      <c r="CW32">
        <f t="shared" si="40"/>
        <v>0</v>
      </c>
      <c r="CX32">
        <f t="shared" si="41"/>
        <v>0</v>
      </c>
      <c r="CZ32">
        <f t="shared" si="2"/>
        <v>0</v>
      </c>
    </row>
    <row r="33" spans="1:104" x14ac:dyDescent="0.25">
      <c r="A33" t="s">
        <v>31</v>
      </c>
      <c r="B33" s="4">
        <v>0.38574800482727839</v>
      </c>
      <c r="C33" s="4">
        <v>0.38116154271852221</v>
      </c>
      <c r="D33" s="4">
        <v>0.30183625366197953</v>
      </c>
      <c r="E33" s="4">
        <v>8.4956231917785563E-2</v>
      </c>
      <c r="F33" s="4">
        <v>1.2969632898904491E-2</v>
      </c>
      <c r="G33" s="4">
        <v>7.1238006906612458E-2</v>
      </c>
      <c r="H33" s="4">
        <v>0.13445762634970099</v>
      </c>
      <c r="I33" s="4">
        <v>0.34094879115768201</v>
      </c>
      <c r="J33" s="4">
        <v>0.1103922627517912</v>
      </c>
      <c r="K33" s="4">
        <v>0.13730448264454481</v>
      </c>
      <c r="L33" s="4">
        <v>0.13340385341608249</v>
      </c>
      <c r="M33" s="4">
        <v>0.12587807663250219</v>
      </c>
      <c r="N33" s="4">
        <v>-5.9051800792268697E-2</v>
      </c>
      <c r="O33" s="4">
        <v>0.112015554932149</v>
      </c>
      <c r="P33" s="4">
        <v>6.4415781953759355E-2</v>
      </c>
      <c r="Q33" s="4">
        <v>0.11387749191441519</v>
      </c>
      <c r="R33" s="4">
        <v>-3.100330916759883E-2</v>
      </c>
      <c r="S33" s="4">
        <v>-0.13006217919294871</v>
      </c>
      <c r="T33" s="4">
        <v>-0.1758341149945033</v>
      </c>
      <c r="U33" s="4">
        <v>0.13680410695697259</v>
      </c>
      <c r="V33" s="4">
        <v>9.3867614878175284E-2</v>
      </c>
      <c r="W33" s="4">
        <v>0.12972853268611539</v>
      </c>
      <c r="X33" s="4">
        <v>-0.13721144225495649</v>
      </c>
      <c r="Y33" s="4">
        <v>-0.1151763195804648</v>
      </c>
      <c r="Z33" s="4">
        <v>-4.0318727516996077E-2</v>
      </c>
      <c r="AA33" s="4">
        <v>-5.4691828985762081E-2</v>
      </c>
      <c r="AB33" s="4">
        <v>-6.97112953726262E-2</v>
      </c>
      <c r="AC33" s="4">
        <v>0.2119573717888682</v>
      </c>
      <c r="AD33" s="4">
        <v>0.26203247982412498</v>
      </c>
      <c r="AE33" s="4">
        <v>0.38143754474255859</v>
      </c>
      <c r="AF33" s="4">
        <v>0.34072743715770631</v>
      </c>
      <c r="AG33" s="4">
        <v>1</v>
      </c>
      <c r="AH33" s="4">
        <v>0.39586950988036351</v>
      </c>
      <c r="AI33" s="4">
        <v>0.35003507975358289</v>
      </c>
      <c r="AJ33" s="4">
        <v>-5.4813561523099692E-2</v>
      </c>
      <c r="AK33" s="4">
        <v>0.15566342020714791</v>
      </c>
      <c r="AL33" s="4">
        <v>-2.9034847307944769E-2</v>
      </c>
      <c r="AM33" s="4">
        <v>0.11819405733828769</v>
      </c>
      <c r="AN33" s="4">
        <v>-3.6429774259802261E-2</v>
      </c>
      <c r="AO33" s="4">
        <v>0.12543879337192149</v>
      </c>
      <c r="AP33" s="4">
        <v>-3.042415133170202E-2</v>
      </c>
      <c r="AQ33" s="4">
        <v>-1.9327214100843849E-2</v>
      </c>
      <c r="AR33" s="4">
        <v>-3.8981764395997938E-2</v>
      </c>
      <c r="AS33" s="4">
        <v>-1.012313487209269E-2</v>
      </c>
      <c r="AT33" s="4">
        <v>2.903795686338656E-2</v>
      </c>
      <c r="AU33" s="4">
        <v>0.21252472197187669</v>
      </c>
      <c r="AV33" s="4">
        <v>9.4238860205323002E-2</v>
      </c>
      <c r="AW33" s="4">
        <v>-7.1856503161539437E-2</v>
      </c>
      <c r="AX33" s="4">
        <v>4.1565574951874049E-3</v>
      </c>
      <c r="AY33" s="4">
        <v>-2.7274591558665202E-2</v>
      </c>
      <c r="BA33">
        <f t="shared" si="1"/>
        <v>0</v>
      </c>
      <c r="BB33">
        <f t="shared" si="42"/>
        <v>0</v>
      </c>
      <c r="BC33">
        <f t="shared" si="43"/>
        <v>0</v>
      </c>
      <c r="BD33">
        <f t="shared" si="44"/>
        <v>0</v>
      </c>
      <c r="BE33">
        <f t="shared" si="45"/>
        <v>0</v>
      </c>
      <c r="BF33">
        <f t="shared" si="46"/>
        <v>0</v>
      </c>
      <c r="BG33">
        <f t="shared" si="47"/>
        <v>0</v>
      </c>
      <c r="BH33">
        <f t="shared" si="48"/>
        <v>0</v>
      </c>
      <c r="BI33">
        <f t="shared" si="49"/>
        <v>0</v>
      </c>
      <c r="BJ33">
        <f t="shared" si="50"/>
        <v>0</v>
      </c>
      <c r="BK33">
        <f t="shared" si="51"/>
        <v>0</v>
      </c>
      <c r="BL33">
        <f t="shared" si="3"/>
        <v>0</v>
      </c>
      <c r="BM33">
        <f t="shared" si="4"/>
        <v>0</v>
      </c>
      <c r="BN33">
        <f t="shared" si="5"/>
        <v>0</v>
      </c>
      <c r="BO33">
        <f t="shared" si="6"/>
        <v>0</v>
      </c>
      <c r="BP33">
        <f t="shared" si="7"/>
        <v>0</v>
      </c>
      <c r="BQ33">
        <f t="shared" si="8"/>
        <v>0</v>
      </c>
      <c r="BR33">
        <f t="shared" si="9"/>
        <v>0</v>
      </c>
      <c r="BS33">
        <f t="shared" si="10"/>
        <v>0</v>
      </c>
      <c r="BT33">
        <f t="shared" si="11"/>
        <v>0</v>
      </c>
      <c r="BU33">
        <f t="shared" si="12"/>
        <v>0</v>
      </c>
      <c r="BV33">
        <f t="shared" si="13"/>
        <v>0</v>
      </c>
      <c r="BW33">
        <f t="shared" si="14"/>
        <v>0</v>
      </c>
      <c r="BX33">
        <f t="shared" si="15"/>
        <v>0</v>
      </c>
      <c r="BY33">
        <f t="shared" si="16"/>
        <v>0</v>
      </c>
      <c r="BZ33">
        <f t="shared" si="17"/>
        <v>0</v>
      </c>
      <c r="CA33">
        <f t="shared" si="18"/>
        <v>0</v>
      </c>
      <c r="CB33">
        <f t="shared" si="19"/>
        <v>0</v>
      </c>
      <c r="CC33">
        <f t="shared" si="20"/>
        <v>0</v>
      </c>
      <c r="CD33">
        <f t="shared" si="21"/>
        <v>0</v>
      </c>
      <c r="CE33">
        <f t="shared" si="22"/>
        <v>0</v>
      </c>
      <c r="CF33">
        <f t="shared" si="23"/>
        <v>1</v>
      </c>
      <c r="CG33">
        <f t="shared" si="24"/>
        <v>0</v>
      </c>
      <c r="CH33">
        <f t="shared" si="25"/>
        <v>0</v>
      </c>
      <c r="CI33">
        <f t="shared" si="26"/>
        <v>0</v>
      </c>
      <c r="CJ33">
        <f t="shared" si="27"/>
        <v>0</v>
      </c>
      <c r="CK33">
        <f t="shared" si="28"/>
        <v>0</v>
      </c>
      <c r="CL33">
        <f t="shared" si="29"/>
        <v>0</v>
      </c>
      <c r="CM33">
        <f t="shared" si="30"/>
        <v>0</v>
      </c>
      <c r="CN33">
        <f t="shared" si="31"/>
        <v>0</v>
      </c>
      <c r="CO33">
        <f t="shared" si="32"/>
        <v>0</v>
      </c>
      <c r="CP33">
        <f t="shared" si="33"/>
        <v>0</v>
      </c>
      <c r="CQ33">
        <f t="shared" si="34"/>
        <v>0</v>
      </c>
      <c r="CR33">
        <f t="shared" si="35"/>
        <v>0</v>
      </c>
      <c r="CS33">
        <f t="shared" si="36"/>
        <v>0</v>
      </c>
      <c r="CT33">
        <f t="shared" si="37"/>
        <v>0</v>
      </c>
      <c r="CU33">
        <f t="shared" si="38"/>
        <v>0</v>
      </c>
      <c r="CV33">
        <f t="shared" si="39"/>
        <v>0</v>
      </c>
      <c r="CW33">
        <f t="shared" si="40"/>
        <v>0</v>
      </c>
      <c r="CX33">
        <f t="shared" si="41"/>
        <v>0</v>
      </c>
      <c r="CZ33">
        <f t="shared" si="2"/>
        <v>0</v>
      </c>
    </row>
    <row r="34" spans="1:104" x14ac:dyDescent="0.25">
      <c r="A34" t="s">
        <v>32</v>
      </c>
      <c r="B34" s="4">
        <v>0.16393658016191329</v>
      </c>
      <c r="C34" s="4">
        <v>6.6581967991725638E-2</v>
      </c>
      <c r="D34" s="4">
        <v>5.0005843444749752E-2</v>
      </c>
      <c r="E34" s="4">
        <v>8.7780396158270768E-2</v>
      </c>
      <c r="F34" s="4">
        <v>1.224776866245701E-2</v>
      </c>
      <c r="G34" s="4">
        <v>0.14581421375283271</v>
      </c>
      <c r="H34" s="4">
        <v>0.1417444869390804</v>
      </c>
      <c r="I34" s="4">
        <v>0.18609496749012899</v>
      </c>
      <c r="J34" s="4">
        <v>0.30061413069930959</v>
      </c>
      <c r="K34" s="4">
        <v>0.28187467692206641</v>
      </c>
      <c r="L34" s="4">
        <v>0.26934009497944272</v>
      </c>
      <c r="M34" s="4">
        <v>0.27766672342153997</v>
      </c>
      <c r="N34" s="4">
        <v>-0.18002627166406809</v>
      </c>
      <c r="O34" s="4">
        <v>0.16221016282803349</v>
      </c>
      <c r="P34" s="4">
        <v>0.12680767659203049</v>
      </c>
      <c r="Q34" s="4">
        <v>0.30785229808407089</v>
      </c>
      <c r="R34" s="4">
        <v>-7.0987769136951779E-3</v>
      </c>
      <c r="S34" s="4">
        <v>-9.9630164002225463E-2</v>
      </c>
      <c r="T34" s="4">
        <v>-0.17966340430046721</v>
      </c>
      <c r="U34" s="4">
        <v>0.14604899283716369</v>
      </c>
      <c r="V34" s="4">
        <v>0.1467089227776551</v>
      </c>
      <c r="W34" s="4">
        <v>0.1876652475175484</v>
      </c>
      <c r="X34" s="4">
        <v>-0.1100079242109246</v>
      </c>
      <c r="Y34" s="4">
        <v>-8.3716534044608382E-2</v>
      </c>
      <c r="Z34" s="4">
        <v>-0.10000385266902879</v>
      </c>
      <c r="AA34" s="4">
        <v>-0.1113362110799381</v>
      </c>
      <c r="AB34" s="4">
        <v>-0.15056552391499059</v>
      </c>
      <c r="AC34" s="4">
        <v>0.20946248479791579</v>
      </c>
      <c r="AD34" s="4">
        <v>0.29219786844518081</v>
      </c>
      <c r="AE34" s="4">
        <v>0.33200030862859747</v>
      </c>
      <c r="AF34" s="4">
        <v>0.45757591483442273</v>
      </c>
      <c r="AG34" s="4">
        <v>0.39586950988036351</v>
      </c>
      <c r="AH34" s="4">
        <v>1</v>
      </c>
      <c r="AI34" s="4">
        <v>0.59993292220168848</v>
      </c>
      <c r="AJ34" s="4">
        <v>-2.863224016461759E-2</v>
      </c>
      <c r="AK34" s="4">
        <v>8.8049595365607872E-2</v>
      </c>
      <c r="AL34" s="4">
        <v>-3.3687452444267282E-2</v>
      </c>
      <c r="AM34" s="4">
        <v>0.14315140086364991</v>
      </c>
      <c r="AN34" s="4">
        <v>-6.9970091471643944E-2</v>
      </c>
      <c r="AO34" s="4">
        <v>0.1345709920227805</v>
      </c>
      <c r="AP34" s="4">
        <v>-2.145612148901235E-2</v>
      </c>
      <c r="AQ34" s="4">
        <v>-2.9525734201012829E-2</v>
      </c>
      <c r="AR34" s="4">
        <v>-3.1536584511595987E-2</v>
      </c>
      <c r="AS34" s="4">
        <v>-9.0973583526842306E-3</v>
      </c>
      <c r="AT34" s="4">
        <v>-1.3472634874457009E-2</v>
      </c>
      <c r="AU34" s="4">
        <v>0.23008018732260041</v>
      </c>
      <c r="AV34" s="4">
        <v>8.6203180114466982E-2</v>
      </c>
      <c r="AW34" s="4">
        <v>-9.7378148722958455E-2</v>
      </c>
      <c r="AX34" s="4">
        <v>-1.285432585009936E-2</v>
      </c>
      <c r="AY34" s="4">
        <v>-5.2261626942474132E-2</v>
      </c>
      <c r="BA34">
        <f t="shared" si="1"/>
        <v>0</v>
      </c>
      <c r="BB34">
        <f t="shared" si="42"/>
        <v>0</v>
      </c>
      <c r="BC34">
        <f t="shared" si="43"/>
        <v>0</v>
      </c>
      <c r="BD34">
        <f t="shared" si="44"/>
        <v>0</v>
      </c>
      <c r="BE34">
        <f t="shared" si="45"/>
        <v>0</v>
      </c>
      <c r="BF34">
        <f t="shared" si="46"/>
        <v>0</v>
      </c>
      <c r="BG34">
        <f t="shared" si="47"/>
        <v>0</v>
      </c>
      <c r="BH34">
        <f t="shared" si="48"/>
        <v>0</v>
      </c>
      <c r="BI34">
        <f t="shared" si="49"/>
        <v>0</v>
      </c>
      <c r="BJ34">
        <f t="shared" si="50"/>
        <v>0</v>
      </c>
      <c r="BK34">
        <f t="shared" si="51"/>
        <v>0</v>
      </c>
      <c r="BL34">
        <f t="shared" si="3"/>
        <v>0</v>
      </c>
      <c r="BM34">
        <f t="shared" si="4"/>
        <v>0</v>
      </c>
      <c r="BN34">
        <f t="shared" si="5"/>
        <v>0</v>
      </c>
      <c r="BO34">
        <f t="shared" si="6"/>
        <v>0</v>
      </c>
      <c r="BP34">
        <f t="shared" si="7"/>
        <v>0</v>
      </c>
      <c r="BQ34">
        <f t="shared" si="8"/>
        <v>0</v>
      </c>
      <c r="BR34">
        <f t="shared" si="9"/>
        <v>0</v>
      </c>
      <c r="BS34">
        <f t="shared" si="10"/>
        <v>0</v>
      </c>
      <c r="BT34">
        <f t="shared" si="11"/>
        <v>0</v>
      </c>
      <c r="BU34">
        <f t="shared" si="12"/>
        <v>0</v>
      </c>
      <c r="BV34">
        <f t="shared" si="13"/>
        <v>0</v>
      </c>
      <c r="BW34">
        <f t="shared" si="14"/>
        <v>0</v>
      </c>
      <c r="BX34">
        <f t="shared" si="15"/>
        <v>0</v>
      </c>
      <c r="BY34">
        <f t="shared" si="16"/>
        <v>0</v>
      </c>
      <c r="BZ34">
        <f t="shared" si="17"/>
        <v>0</v>
      </c>
      <c r="CA34">
        <f t="shared" si="18"/>
        <v>0</v>
      </c>
      <c r="CB34">
        <f t="shared" si="19"/>
        <v>0</v>
      </c>
      <c r="CC34">
        <f t="shared" si="20"/>
        <v>0</v>
      </c>
      <c r="CD34">
        <f t="shared" si="21"/>
        <v>0</v>
      </c>
      <c r="CE34">
        <f t="shared" si="22"/>
        <v>0</v>
      </c>
      <c r="CF34">
        <f t="shared" si="23"/>
        <v>0</v>
      </c>
      <c r="CG34">
        <f t="shared" si="24"/>
        <v>1</v>
      </c>
      <c r="CH34">
        <f t="shared" si="25"/>
        <v>0</v>
      </c>
      <c r="CI34">
        <f t="shared" si="26"/>
        <v>0</v>
      </c>
      <c r="CJ34">
        <f t="shared" si="27"/>
        <v>0</v>
      </c>
      <c r="CK34">
        <f t="shared" si="28"/>
        <v>0</v>
      </c>
      <c r="CL34">
        <f t="shared" si="29"/>
        <v>0</v>
      </c>
      <c r="CM34">
        <f t="shared" si="30"/>
        <v>0</v>
      </c>
      <c r="CN34">
        <f t="shared" si="31"/>
        <v>0</v>
      </c>
      <c r="CO34">
        <f t="shared" si="32"/>
        <v>0</v>
      </c>
      <c r="CP34">
        <f t="shared" si="33"/>
        <v>0</v>
      </c>
      <c r="CQ34">
        <f t="shared" si="34"/>
        <v>0</v>
      </c>
      <c r="CR34">
        <f t="shared" si="35"/>
        <v>0</v>
      </c>
      <c r="CS34">
        <f t="shared" si="36"/>
        <v>0</v>
      </c>
      <c r="CT34">
        <f t="shared" si="37"/>
        <v>0</v>
      </c>
      <c r="CU34">
        <f t="shared" si="38"/>
        <v>0</v>
      </c>
      <c r="CV34">
        <f t="shared" si="39"/>
        <v>0</v>
      </c>
      <c r="CW34">
        <f t="shared" si="40"/>
        <v>0</v>
      </c>
      <c r="CX34">
        <f t="shared" si="41"/>
        <v>0</v>
      </c>
      <c r="CZ34">
        <f t="shared" si="2"/>
        <v>0</v>
      </c>
    </row>
    <row r="35" spans="1:104" x14ac:dyDescent="0.25">
      <c r="A35" t="s">
        <v>33</v>
      </c>
      <c r="B35" s="4">
        <v>0.14063294345580571</v>
      </c>
      <c r="C35" s="4">
        <v>5.9202957051691173E-2</v>
      </c>
      <c r="D35" s="4">
        <v>6.6893255917628389E-2</v>
      </c>
      <c r="E35" s="4">
        <v>6.7706980381939827E-2</v>
      </c>
      <c r="F35" s="4">
        <v>1.7858573002478861E-3</v>
      </c>
      <c r="G35" s="4">
        <v>0.1033150090352012</v>
      </c>
      <c r="H35" s="4">
        <v>0.122430968683731</v>
      </c>
      <c r="I35" s="4">
        <v>0.18109556399493421</v>
      </c>
      <c r="J35" s="4">
        <v>0.1235100671205339</v>
      </c>
      <c r="K35" s="4">
        <v>0.15741761099009449</v>
      </c>
      <c r="L35" s="4">
        <v>0.1129686622189823</v>
      </c>
      <c r="M35" s="4">
        <v>0.1302022983176899</v>
      </c>
      <c r="N35" s="4">
        <v>-6.2913108726363617E-2</v>
      </c>
      <c r="O35" s="4">
        <v>0.11231467776333599</v>
      </c>
      <c r="P35" s="4">
        <v>8.2485433422807952E-2</v>
      </c>
      <c r="Q35" s="4">
        <v>0.1313892957993453</v>
      </c>
      <c r="R35" s="4">
        <v>-4.6923291138239627E-2</v>
      </c>
      <c r="S35" s="4">
        <v>-0.14409271896249309</v>
      </c>
      <c r="T35" s="4">
        <v>-0.17517163608986119</v>
      </c>
      <c r="U35" s="4">
        <v>0.14038950304060299</v>
      </c>
      <c r="V35" s="4">
        <v>0.12790647526698271</v>
      </c>
      <c r="W35" s="4">
        <v>0.16043341954562601</v>
      </c>
      <c r="X35" s="4">
        <v>-0.12892851279996509</v>
      </c>
      <c r="Y35" s="4">
        <v>-9.4359983025477712E-2</v>
      </c>
      <c r="Z35" s="4">
        <v>-0.11144815045656389</v>
      </c>
      <c r="AA35" s="4">
        <v>-0.12022131628922759</v>
      </c>
      <c r="AB35" s="4">
        <v>-0.1131261112744858</v>
      </c>
      <c r="AC35" s="4">
        <v>0.18117141720268931</v>
      </c>
      <c r="AD35" s="4">
        <v>0.23077190147928189</v>
      </c>
      <c r="AE35" s="4">
        <v>0.25469083180070712</v>
      </c>
      <c r="AF35" s="4">
        <v>0.3820030212250326</v>
      </c>
      <c r="AG35" s="4">
        <v>0.35003507975358289</v>
      </c>
      <c r="AH35" s="4">
        <v>0.59993292220168848</v>
      </c>
      <c r="AI35" s="4">
        <v>1</v>
      </c>
      <c r="AJ35" s="4">
        <v>-1.441891176808828E-2</v>
      </c>
      <c r="AK35" s="4">
        <v>0.1163462427947336</v>
      </c>
      <c r="AL35" s="4">
        <v>-6.2779432945530358E-2</v>
      </c>
      <c r="AM35" s="4">
        <v>5.4581676746684439E-2</v>
      </c>
      <c r="AN35" s="4">
        <v>-4.4747554813601473E-2</v>
      </c>
      <c r="AO35" s="4">
        <v>0.121825555126715</v>
      </c>
      <c r="AP35" s="4">
        <v>4.9242908411858089E-3</v>
      </c>
      <c r="AQ35" s="4">
        <v>2.6521426205480762E-3</v>
      </c>
      <c r="AR35" s="4">
        <v>4.5431193018215608E-3</v>
      </c>
      <c r="AS35" s="4">
        <v>-9.1345645869492353E-3</v>
      </c>
      <c r="AT35" s="4">
        <v>1.6966778466069761E-2</v>
      </c>
      <c r="AU35" s="4">
        <v>0.20760825530418911</v>
      </c>
      <c r="AV35" s="4">
        <v>5.5755267229198359E-2</v>
      </c>
      <c r="AW35" s="4">
        <v>-9.0201800594603296E-2</v>
      </c>
      <c r="AX35" s="4">
        <v>-3.5910598050779008E-2</v>
      </c>
      <c r="AY35" s="4">
        <v>-5.5548649088316721E-2</v>
      </c>
      <c r="BA35">
        <f t="shared" si="1"/>
        <v>0</v>
      </c>
      <c r="BB35">
        <f t="shared" si="42"/>
        <v>0</v>
      </c>
      <c r="BC35">
        <f t="shared" si="43"/>
        <v>0</v>
      </c>
      <c r="BD35">
        <f t="shared" si="44"/>
        <v>0</v>
      </c>
      <c r="BE35">
        <f t="shared" si="45"/>
        <v>0</v>
      </c>
      <c r="BF35">
        <f t="shared" si="46"/>
        <v>0</v>
      </c>
      <c r="BG35">
        <f t="shared" si="47"/>
        <v>0</v>
      </c>
      <c r="BH35">
        <f t="shared" si="48"/>
        <v>0</v>
      </c>
      <c r="BI35">
        <f t="shared" si="49"/>
        <v>0</v>
      </c>
      <c r="BJ35">
        <f t="shared" si="50"/>
        <v>0</v>
      </c>
      <c r="BK35">
        <f t="shared" si="51"/>
        <v>0</v>
      </c>
      <c r="BL35">
        <f t="shared" si="3"/>
        <v>0</v>
      </c>
      <c r="BM35">
        <f t="shared" si="4"/>
        <v>0</v>
      </c>
      <c r="BN35">
        <f t="shared" si="5"/>
        <v>0</v>
      </c>
      <c r="BO35">
        <f t="shared" si="6"/>
        <v>0</v>
      </c>
      <c r="BP35">
        <f t="shared" si="7"/>
        <v>0</v>
      </c>
      <c r="BQ35">
        <f t="shared" si="8"/>
        <v>0</v>
      </c>
      <c r="BR35">
        <f t="shared" si="9"/>
        <v>0</v>
      </c>
      <c r="BS35">
        <f t="shared" si="10"/>
        <v>0</v>
      </c>
      <c r="BT35">
        <f t="shared" si="11"/>
        <v>0</v>
      </c>
      <c r="BU35">
        <f t="shared" si="12"/>
        <v>0</v>
      </c>
      <c r="BV35">
        <f t="shared" si="13"/>
        <v>0</v>
      </c>
      <c r="BW35">
        <f t="shared" si="14"/>
        <v>0</v>
      </c>
      <c r="BX35">
        <f t="shared" si="15"/>
        <v>0</v>
      </c>
      <c r="BY35">
        <f t="shared" si="16"/>
        <v>0</v>
      </c>
      <c r="BZ35">
        <f t="shared" si="17"/>
        <v>0</v>
      </c>
      <c r="CA35">
        <f t="shared" si="18"/>
        <v>0</v>
      </c>
      <c r="CB35">
        <f t="shared" si="19"/>
        <v>0</v>
      </c>
      <c r="CC35">
        <f t="shared" si="20"/>
        <v>0</v>
      </c>
      <c r="CD35">
        <f t="shared" si="21"/>
        <v>0</v>
      </c>
      <c r="CE35">
        <f t="shared" si="22"/>
        <v>0</v>
      </c>
      <c r="CF35">
        <f t="shared" si="23"/>
        <v>0</v>
      </c>
      <c r="CG35">
        <f t="shared" si="24"/>
        <v>0</v>
      </c>
      <c r="CH35">
        <f t="shared" si="25"/>
        <v>1</v>
      </c>
      <c r="CI35">
        <f t="shared" si="26"/>
        <v>0</v>
      </c>
      <c r="CJ35">
        <f t="shared" si="27"/>
        <v>0</v>
      </c>
      <c r="CK35">
        <f t="shared" si="28"/>
        <v>0</v>
      </c>
      <c r="CL35">
        <f t="shared" si="29"/>
        <v>0</v>
      </c>
      <c r="CM35">
        <f t="shared" si="30"/>
        <v>0</v>
      </c>
      <c r="CN35">
        <f t="shared" si="31"/>
        <v>0</v>
      </c>
      <c r="CO35">
        <f t="shared" si="32"/>
        <v>0</v>
      </c>
      <c r="CP35">
        <f t="shared" si="33"/>
        <v>0</v>
      </c>
      <c r="CQ35">
        <f t="shared" si="34"/>
        <v>0</v>
      </c>
      <c r="CR35">
        <f t="shared" si="35"/>
        <v>0</v>
      </c>
      <c r="CS35">
        <f t="shared" si="36"/>
        <v>0</v>
      </c>
      <c r="CT35">
        <f t="shared" si="37"/>
        <v>0</v>
      </c>
      <c r="CU35">
        <f t="shared" si="38"/>
        <v>0</v>
      </c>
      <c r="CV35">
        <f t="shared" si="39"/>
        <v>0</v>
      </c>
      <c r="CW35">
        <f t="shared" si="40"/>
        <v>0</v>
      </c>
      <c r="CX35">
        <f t="shared" si="41"/>
        <v>0</v>
      </c>
      <c r="CZ35">
        <f t="shared" si="2"/>
        <v>0</v>
      </c>
    </row>
    <row r="36" spans="1:104" x14ac:dyDescent="0.25">
      <c r="A36" t="s">
        <v>34</v>
      </c>
      <c r="B36" s="4">
        <v>-8.1375468755467126E-2</v>
      </c>
      <c r="C36" s="4">
        <v>-8.7324956985234972E-2</v>
      </c>
      <c r="D36" s="4">
        <v>-6.1754990754191268E-2</v>
      </c>
      <c r="E36" s="4">
        <v>5.334552162500026E-2</v>
      </c>
      <c r="F36" s="4">
        <v>4.0903644639393208E-2</v>
      </c>
      <c r="G36" s="4">
        <v>1.979676965173684E-2</v>
      </c>
      <c r="H36" s="4">
        <v>-3.4033960076516927E-2</v>
      </c>
      <c r="I36" s="4">
        <v>-6.496692596542282E-2</v>
      </c>
      <c r="J36" s="4">
        <v>3.608193252741311E-2</v>
      </c>
      <c r="K36" s="4">
        <v>1.277476504884663E-2</v>
      </c>
      <c r="L36" s="4">
        <v>-5.4408624636954978E-2</v>
      </c>
      <c r="M36" s="4">
        <v>3.8992304841477067E-2</v>
      </c>
      <c r="N36" s="4">
        <v>-2.268514596869561E-2</v>
      </c>
      <c r="O36" s="4">
        <v>2.7769058936090399E-2</v>
      </c>
      <c r="P36" s="4">
        <v>1.9203913195797302E-2</v>
      </c>
      <c r="Q36" s="4">
        <v>4.7491267068349143E-2</v>
      </c>
      <c r="R36" s="4">
        <v>1.355261753341111E-2</v>
      </c>
      <c r="S36" s="4">
        <v>7.2255813194808324E-2</v>
      </c>
      <c r="T36" s="4">
        <v>7.5493518156394213E-2</v>
      </c>
      <c r="U36" s="4">
        <v>-4.9598757445823392E-2</v>
      </c>
      <c r="V36" s="4">
        <v>3.3216571686719668E-2</v>
      </c>
      <c r="W36" s="4">
        <v>-3.9362202324110557E-2</v>
      </c>
      <c r="X36" s="4">
        <v>6.3589621950290054E-2</v>
      </c>
      <c r="Y36" s="4">
        <v>-5.2944987748327014E-3</v>
      </c>
      <c r="Z36" s="4">
        <v>-0.10141064678993431</v>
      </c>
      <c r="AA36" s="4">
        <v>-6.9238838127787639E-2</v>
      </c>
      <c r="AB36" s="4">
        <v>-6.8812648838476487E-2</v>
      </c>
      <c r="AC36" s="4">
        <v>-9.8088074774364195E-2</v>
      </c>
      <c r="AD36" s="4">
        <v>8.8002803978923724E-3</v>
      </c>
      <c r="AE36" s="4">
        <v>-8.0535107704510396E-3</v>
      </c>
      <c r="AF36" s="4">
        <v>-2.8090794142985039E-2</v>
      </c>
      <c r="AG36" s="4">
        <v>-5.4813561523099692E-2</v>
      </c>
      <c r="AH36" s="4">
        <v>-2.863224016461759E-2</v>
      </c>
      <c r="AI36" s="4">
        <v>-1.441891176808828E-2</v>
      </c>
      <c r="AJ36" s="4">
        <v>1</v>
      </c>
      <c r="AK36" s="4">
        <v>-4.4949201145255559E-2</v>
      </c>
      <c r="AL36" s="4">
        <v>0.1025799163178478</v>
      </c>
      <c r="AM36" s="4">
        <v>7.2920401213347813E-3</v>
      </c>
      <c r="AN36" s="4">
        <v>3.6223521717874532E-2</v>
      </c>
      <c r="AO36" s="4">
        <v>5.8844434709559804E-3</v>
      </c>
      <c r="AP36" s="4">
        <v>1.6249710286129791E-2</v>
      </c>
      <c r="AQ36" s="4">
        <v>8.9332839941939149E-3</v>
      </c>
      <c r="AR36" s="4">
        <v>2.6271729277991519E-2</v>
      </c>
      <c r="AS36" s="4">
        <v>-1.0468486031809259E-2</v>
      </c>
      <c r="AT36" s="4">
        <v>1.7284274710565511E-2</v>
      </c>
      <c r="AU36" s="4">
        <v>1.172681465995979E-2</v>
      </c>
      <c r="AV36" s="4">
        <v>-5.113432070804564E-2</v>
      </c>
      <c r="AW36" s="4">
        <v>-3.9132325328816248E-2</v>
      </c>
      <c r="AX36" s="4">
        <v>3.3560250794627489E-2</v>
      </c>
      <c r="AY36" s="4">
        <v>4.61131619532828E-2</v>
      </c>
      <c r="BA36">
        <f t="shared" si="1"/>
        <v>0</v>
      </c>
      <c r="BB36">
        <f t="shared" si="42"/>
        <v>0</v>
      </c>
      <c r="BC36">
        <f t="shared" si="43"/>
        <v>0</v>
      </c>
      <c r="BD36">
        <f t="shared" si="44"/>
        <v>0</v>
      </c>
      <c r="BE36">
        <f t="shared" si="45"/>
        <v>0</v>
      </c>
      <c r="BF36">
        <f t="shared" si="46"/>
        <v>0</v>
      </c>
      <c r="BG36">
        <f t="shared" si="47"/>
        <v>0</v>
      </c>
      <c r="BH36">
        <f t="shared" si="48"/>
        <v>0</v>
      </c>
      <c r="BI36">
        <f t="shared" si="49"/>
        <v>0</v>
      </c>
      <c r="BJ36">
        <f t="shared" si="50"/>
        <v>0</v>
      </c>
      <c r="BK36">
        <f t="shared" si="51"/>
        <v>0</v>
      </c>
      <c r="BL36">
        <f t="shared" si="3"/>
        <v>0</v>
      </c>
      <c r="BM36">
        <f t="shared" si="4"/>
        <v>0</v>
      </c>
      <c r="BN36">
        <f t="shared" si="5"/>
        <v>0</v>
      </c>
      <c r="BO36">
        <f t="shared" si="6"/>
        <v>0</v>
      </c>
      <c r="BP36">
        <f t="shared" si="7"/>
        <v>0</v>
      </c>
      <c r="BQ36">
        <f t="shared" si="8"/>
        <v>0</v>
      </c>
      <c r="BR36">
        <f t="shared" si="9"/>
        <v>0</v>
      </c>
      <c r="BS36">
        <f t="shared" si="10"/>
        <v>0</v>
      </c>
      <c r="BT36">
        <f t="shared" si="11"/>
        <v>0</v>
      </c>
      <c r="BU36">
        <f t="shared" si="12"/>
        <v>0</v>
      </c>
      <c r="BV36">
        <f t="shared" si="13"/>
        <v>0</v>
      </c>
      <c r="BW36">
        <f t="shared" si="14"/>
        <v>0</v>
      </c>
      <c r="BX36">
        <f t="shared" si="15"/>
        <v>0</v>
      </c>
      <c r="BY36">
        <f t="shared" si="16"/>
        <v>0</v>
      </c>
      <c r="BZ36">
        <f t="shared" si="17"/>
        <v>0</v>
      </c>
      <c r="CA36">
        <f t="shared" si="18"/>
        <v>0</v>
      </c>
      <c r="CB36">
        <f t="shared" si="19"/>
        <v>0</v>
      </c>
      <c r="CC36">
        <f t="shared" si="20"/>
        <v>0</v>
      </c>
      <c r="CD36">
        <f t="shared" si="21"/>
        <v>0</v>
      </c>
      <c r="CE36">
        <f t="shared" si="22"/>
        <v>0</v>
      </c>
      <c r="CF36">
        <f t="shared" si="23"/>
        <v>0</v>
      </c>
      <c r="CG36">
        <f t="shared" si="24"/>
        <v>0</v>
      </c>
      <c r="CH36">
        <f t="shared" si="25"/>
        <v>0</v>
      </c>
      <c r="CI36">
        <f t="shared" si="26"/>
        <v>1</v>
      </c>
      <c r="CJ36">
        <f t="shared" si="27"/>
        <v>0</v>
      </c>
      <c r="CK36">
        <f t="shared" si="28"/>
        <v>0</v>
      </c>
      <c r="CL36">
        <f t="shared" si="29"/>
        <v>0</v>
      </c>
      <c r="CM36">
        <f t="shared" si="30"/>
        <v>0</v>
      </c>
      <c r="CN36">
        <f t="shared" si="31"/>
        <v>0</v>
      </c>
      <c r="CO36">
        <f t="shared" si="32"/>
        <v>0</v>
      </c>
      <c r="CP36">
        <f t="shared" si="33"/>
        <v>0</v>
      </c>
      <c r="CQ36">
        <f t="shared" si="34"/>
        <v>0</v>
      </c>
      <c r="CR36">
        <f t="shared" si="35"/>
        <v>0</v>
      </c>
      <c r="CS36">
        <f t="shared" si="36"/>
        <v>0</v>
      </c>
      <c r="CT36">
        <f t="shared" si="37"/>
        <v>0</v>
      </c>
      <c r="CU36">
        <f t="shared" si="38"/>
        <v>0</v>
      </c>
      <c r="CV36">
        <f t="shared" si="39"/>
        <v>0</v>
      </c>
      <c r="CW36">
        <f t="shared" si="40"/>
        <v>0</v>
      </c>
      <c r="CX36">
        <f t="shared" si="41"/>
        <v>0</v>
      </c>
      <c r="CZ36">
        <f t="shared" si="2"/>
        <v>0</v>
      </c>
    </row>
    <row r="37" spans="1:104" x14ac:dyDescent="0.25">
      <c r="A37" t="s">
        <v>35</v>
      </c>
      <c r="B37" s="4">
        <v>0.17664483927421029</v>
      </c>
      <c r="C37" s="4">
        <v>0.1077573444363517</v>
      </c>
      <c r="D37" s="4">
        <v>0.16885111584695969</v>
      </c>
      <c r="E37" s="4">
        <v>2.3922250460934541E-3</v>
      </c>
      <c r="F37" s="4">
        <v>-2.2967376083147369E-2</v>
      </c>
      <c r="G37" s="4">
        <v>8.7225707337956426E-2</v>
      </c>
      <c r="H37" s="4">
        <v>0.11402719609106771</v>
      </c>
      <c r="I37" s="4">
        <v>0.14207876682270651</v>
      </c>
      <c r="J37" s="4">
        <v>4.3741775348289907E-2</v>
      </c>
      <c r="K37" s="4">
        <v>0.1170766002493224</v>
      </c>
      <c r="L37" s="4">
        <v>5.1902137781331653E-2</v>
      </c>
      <c r="M37" s="4">
        <v>9.1398073077968559E-2</v>
      </c>
      <c r="N37" s="4">
        <v>-2.9699273041478371E-2</v>
      </c>
      <c r="O37" s="4">
        <v>8.3409498971909538E-2</v>
      </c>
      <c r="P37" s="4">
        <v>3.3447523794568453E-2</v>
      </c>
      <c r="Q37" s="4">
        <v>6.338350358723055E-2</v>
      </c>
      <c r="R37" s="4">
        <v>-1.0261829255534601E-2</v>
      </c>
      <c r="S37" s="4">
        <v>-9.8798349187141948E-2</v>
      </c>
      <c r="T37" s="4">
        <v>-0.1291952107362061</v>
      </c>
      <c r="U37" s="4">
        <v>7.9374980482007862E-2</v>
      </c>
      <c r="V37" s="4">
        <v>5.5870236500721232E-2</v>
      </c>
      <c r="W37" s="4">
        <v>0.1166508125458479</v>
      </c>
      <c r="X37" s="4">
        <v>-9.5968615739509711E-2</v>
      </c>
      <c r="Y37" s="4">
        <v>-0.14117907571687649</v>
      </c>
      <c r="Z37" s="4">
        <v>-0.14657059801295511</v>
      </c>
      <c r="AA37" s="4">
        <v>-0.1082139600149334</v>
      </c>
      <c r="AB37" s="4">
        <v>-0.1448293270251457</v>
      </c>
      <c r="AC37" s="4">
        <v>7.4310934358871858E-2</v>
      </c>
      <c r="AD37" s="4">
        <v>8.2881075200211762E-2</v>
      </c>
      <c r="AE37" s="4">
        <v>4.2658343176473712E-2</v>
      </c>
      <c r="AF37" s="4">
        <v>0.10999578718109081</v>
      </c>
      <c r="AG37" s="4">
        <v>0.15566342020714791</v>
      </c>
      <c r="AH37" s="4">
        <v>8.8049595365607872E-2</v>
      </c>
      <c r="AI37" s="4">
        <v>0.1163462427947336</v>
      </c>
      <c r="AJ37" s="4">
        <v>-4.4949201145255559E-2</v>
      </c>
      <c r="AK37" s="4">
        <v>1</v>
      </c>
      <c r="AL37" s="4">
        <v>1.8139289134528971E-2</v>
      </c>
      <c r="AM37" s="4">
        <v>0.18563788830300701</v>
      </c>
      <c r="AN37" s="4">
        <v>-5.9321956992221883E-2</v>
      </c>
      <c r="AO37" s="4">
        <v>8.6962173156628297E-2</v>
      </c>
      <c r="AP37" s="4">
        <v>-0.1172851077473502</v>
      </c>
      <c r="AQ37" s="4">
        <v>-6.8815579906051583E-2</v>
      </c>
      <c r="AR37" s="4">
        <v>-8.759552416860282E-2</v>
      </c>
      <c r="AS37" s="4">
        <v>-9.4855781684456866E-2</v>
      </c>
      <c r="AT37" s="4">
        <v>6.5110671351728711E-2</v>
      </c>
      <c r="AU37" s="4">
        <v>0.1359346791707513</v>
      </c>
      <c r="AV37" s="4">
        <v>-1.6726329776897239E-2</v>
      </c>
      <c r="AW37" s="4">
        <v>9.2113077241396307E-5</v>
      </c>
      <c r="AX37" s="4">
        <v>2.15613528531995E-2</v>
      </c>
      <c r="AY37" s="4">
        <v>2.556091279997352E-2</v>
      </c>
      <c r="BA37">
        <f t="shared" si="1"/>
        <v>0</v>
      </c>
      <c r="BB37">
        <f t="shared" si="42"/>
        <v>0</v>
      </c>
      <c r="BC37">
        <f t="shared" si="43"/>
        <v>0</v>
      </c>
      <c r="BD37">
        <f t="shared" si="44"/>
        <v>0</v>
      </c>
      <c r="BE37">
        <f t="shared" si="45"/>
        <v>0</v>
      </c>
      <c r="BF37">
        <f t="shared" si="46"/>
        <v>0</v>
      </c>
      <c r="BG37">
        <f t="shared" si="47"/>
        <v>0</v>
      </c>
      <c r="BH37">
        <f t="shared" si="48"/>
        <v>0</v>
      </c>
      <c r="BI37">
        <f t="shared" si="49"/>
        <v>0</v>
      </c>
      <c r="BJ37">
        <f t="shared" si="50"/>
        <v>0</v>
      </c>
      <c r="BK37">
        <f t="shared" si="51"/>
        <v>0</v>
      </c>
      <c r="BL37">
        <f t="shared" si="3"/>
        <v>0</v>
      </c>
      <c r="BM37">
        <f t="shared" si="4"/>
        <v>0</v>
      </c>
      <c r="BN37">
        <f t="shared" si="5"/>
        <v>0</v>
      </c>
      <c r="BO37">
        <f t="shared" si="6"/>
        <v>0</v>
      </c>
      <c r="BP37">
        <f t="shared" si="7"/>
        <v>0</v>
      </c>
      <c r="BQ37">
        <f t="shared" si="8"/>
        <v>0</v>
      </c>
      <c r="BR37">
        <f t="shared" si="9"/>
        <v>0</v>
      </c>
      <c r="BS37">
        <f t="shared" si="10"/>
        <v>0</v>
      </c>
      <c r="BT37">
        <f t="shared" si="11"/>
        <v>0</v>
      </c>
      <c r="BU37">
        <f t="shared" si="12"/>
        <v>0</v>
      </c>
      <c r="BV37">
        <f t="shared" si="13"/>
        <v>0</v>
      </c>
      <c r="BW37">
        <f t="shared" si="14"/>
        <v>0</v>
      </c>
      <c r="BX37">
        <f t="shared" si="15"/>
        <v>0</v>
      </c>
      <c r="BY37">
        <f t="shared" si="16"/>
        <v>0</v>
      </c>
      <c r="BZ37">
        <f t="shared" si="17"/>
        <v>0</v>
      </c>
      <c r="CA37">
        <f t="shared" si="18"/>
        <v>0</v>
      </c>
      <c r="CB37">
        <f t="shared" si="19"/>
        <v>0</v>
      </c>
      <c r="CC37">
        <f t="shared" si="20"/>
        <v>0</v>
      </c>
      <c r="CD37">
        <f t="shared" si="21"/>
        <v>0</v>
      </c>
      <c r="CE37">
        <f t="shared" si="22"/>
        <v>0</v>
      </c>
      <c r="CF37">
        <f t="shared" si="23"/>
        <v>0</v>
      </c>
      <c r="CG37">
        <f t="shared" si="24"/>
        <v>0</v>
      </c>
      <c r="CH37">
        <f t="shared" si="25"/>
        <v>0</v>
      </c>
      <c r="CI37">
        <f t="shared" si="26"/>
        <v>0</v>
      </c>
      <c r="CJ37">
        <f t="shared" si="27"/>
        <v>1</v>
      </c>
      <c r="CK37">
        <f t="shared" si="28"/>
        <v>0</v>
      </c>
      <c r="CL37">
        <f t="shared" si="29"/>
        <v>0</v>
      </c>
      <c r="CM37">
        <f t="shared" si="30"/>
        <v>0</v>
      </c>
      <c r="CN37">
        <f t="shared" si="31"/>
        <v>0</v>
      </c>
      <c r="CO37">
        <f t="shared" si="32"/>
        <v>0</v>
      </c>
      <c r="CP37">
        <f t="shared" si="33"/>
        <v>0</v>
      </c>
      <c r="CQ37">
        <f t="shared" si="34"/>
        <v>0</v>
      </c>
      <c r="CR37">
        <f t="shared" si="35"/>
        <v>0</v>
      </c>
      <c r="CS37">
        <f t="shared" si="36"/>
        <v>0</v>
      </c>
      <c r="CT37">
        <f t="shared" si="37"/>
        <v>0</v>
      </c>
      <c r="CU37">
        <f t="shared" si="38"/>
        <v>0</v>
      </c>
      <c r="CV37">
        <f t="shared" si="39"/>
        <v>0</v>
      </c>
      <c r="CW37">
        <f t="shared" si="40"/>
        <v>0</v>
      </c>
      <c r="CX37">
        <f t="shared" si="41"/>
        <v>0</v>
      </c>
      <c r="CZ37">
        <f t="shared" si="2"/>
        <v>0</v>
      </c>
    </row>
    <row r="38" spans="1:104" x14ac:dyDescent="0.25">
      <c r="A38" t="s">
        <v>36</v>
      </c>
      <c r="B38" s="4">
        <v>-3.9290127189733973E-2</v>
      </c>
      <c r="C38" s="4">
        <v>-2.1697498084537821E-3</v>
      </c>
      <c r="D38" s="4">
        <v>3.7536755503294453E-2</v>
      </c>
      <c r="E38" s="4">
        <v>2.060879605828046E-3</v>
      </c>
      <c r="F38" s="4">
        <v>3.6598767727715469E-2</v>
      </c>
      <c r="G38" s="4">
        <v>3.1098898829122569E-2</v>
      </c>
      <c r="H38" s="4">
        <v>2.3247139016686989E-3</v>
      </c>
      <c r="I38" s="4">
        <v>-8.4457400069490651E-2</v>
      </c>
      <c r="J38" s="4">
        <v>4.0943945872034971E-3</v>
      </c>
      <c r="K38" s="4">
        <v>1.2002757423545929E-3</v>
      </c>
      <c r="L38" s="4">
        <v>-2.3332680615335399E-3</v>
      </c>
      <c r="M38" s="4">
        <v>6.9919821690043208E-3</v>
      </c>
      <c r="N38" s="4">
        <v>3.1486667830146017E-2</v>
      </c>
      <c r="O38" s="4">
        <v>-1.3187659466363201E-2</v>
      </c>
      <c r="P38" s="4">
        <v>-8.7769469862743373E-3</v>
      </c>
      <c r="Q38" s="4">
        <v>-2.8032046440232259E-3</v>
      </c>
      <c r="R38" s="4">
        <v>6.6171517381071507E-2</v>
      </c>
      <c r="S38" s="4">
        <v>8.146181006939246E-2</v>
      </c>
      <c r="T38" s="4">
        <v>8.481629483442063E-2</v>
      </c>
      <c r="U38" s="4">
        <v>-4.3812877519634218E-2</v>
      </c>
      <c r="V38" s="4">
        <v>5.6967708260139676E-3</v>
      </c>
      <c r="W38" s="4">
        <v>-5.453923760029418E-2</v>
      </c>
      <c r="X38" s="4">
        <v>6.8150133839554455E-2</v>
      </c>
      <c r="Y38" s="4">
        <v>5.2962346992840408E-2</v>
      </c>
      <c r="Z38" s="4">
        <v>-1.1043438361168949E-3</v>
      </c>
      <c r="AA38" s="4">
        <v>3.0944462833226081E-2</v>
      </c>
      <c r="AB38" s="4">
        <v>1.0878463364286941E-2</v>
      </c>
      <c r="AC38" s="4">
        <v>-1.802231102957674E-2</v>
      </c>
      <c r="AD38" s="4">
        <v>-1.7885320765708469E-2</v>
      </c>
      <c r="AE38" s="4">
        <v>-8.2343856502552909E-3</v>
      </c>
      <c r="AF38" s="4">
        <v>-5.5232396279594843E-2</v>
      </c>
      <c r="AG38" s="4">
        <v>-2.9034847307944769E-2</v>
      </c>
      <c r="AH38" s="4">
        <v>-3.3687452444267282E-2</v>
      </c>
      <c r="AI38" s="4">
        <v>-6.2779432945530358E-2</v>
      </c>
      <c r="AJ38" s="4">
        <v>0.1025799163178478</v>
      </c>
      <c r="AK38" s="4">
        <v>1.8139289134528971E-2</v>
      </c>
      <c r="AL38" s="4">
        <v>1</v>
      </c>
      <c r="AM38" s="4">
        <v>1.523300502847548E-2</v>
      </c>
      <c r="AN38" s="4">
        <v>5.0785860303152936E-4</v>
      </c>
      <c r="AO38" s="4">
        <v>-8.2459503888770401E-3</v>
      </c>
      <c r="AP38" s="4">
        <v>0.12504718538216311</v>
      </c>
      <c r="AQ38" s="4">
        <v>-7.2391052244842246E-3</v>
      </c>
      <c r="AR38" s="4">
        <v>3.5155122629265401E-3</v>
      </c>
      <c r="AS38" s="4">
        <v>5.7875854081328768E-2</v>
      </c>
      <c r="AT38" s="4">
        <v>0.151351322993452</v>
      </c>
      <c r="AU38" s="4">
        <v>-6.9284042457418149E-2</v>
      </c>
      <c r="AV38" s="4">
        <v>-3.9199257866130557E-2</v>
      </c>
      <c r="AW38" s="4">
        <v>2.3167738577586309E-2</v>
      </c>
      <c r="AX38" s="4">
        <v>0.1506006669919876</v>
      </c>
      <c r="AY38" s="4">
        <v>0.15891120675933859</v>
      </c>
      <c r="BA38">
        <f t="shared" si="1"/>
        <v>0</v>
      </c>
      <c r="BB38">
        <f t="shared" si="42"/>
        <v>0</v>
      </c>
      <c r="BC38">
        <f t="shared" si="43"/>
        <v>0</v>
      </c>
      <c r="BD38">
        <f t="shared" si="44"/>
        <v>0</v>
      </c>
      <c r="BE38">
        <f t="shared" si="45"/>
        <v>0</v>
      </c>
      <c r="BF38">
        <f t="shared" si="46"/>
        <v>0</v>
      </c>
      <c r="BG38">
        <f t="shared" si="47"/>
        <v>0</v>
      </c>
      <c r="BH38">
        <f t="shared" si="48"/>
        <v>0</v>
      </c>
      <c r="BI38">
        <f t="shared" si="49"/>
        <v>0</v>
      </c>
      <c r="BJ38">
        <f t="shared" si="50"/>
        <v>0</v>
      </c>
      <c r="BK38">
        <f t="shared" si="51"/>
        <v>0</v>
      </c>
      <c r="BL38">
        <f t="shared" si="3"/>
        <v>0</v>
      </c>
      <c r="BM38">
        <f t="shared" si="4"/>
        <v>0</v>
      </c>
      <c r="BN38">
        <f t="shared" si="5"/>
        <v>0</v>
      </c>
      <c r="BO38">
        <f t="shared" si="6"/>
        <v>0</v>
      </c>
      <c r="BP38">
        <f t="shared" si="7"/>
        <v>0</v>
      </c>
      <c r="BQ38">
        <f t="shared" si="8"/>
        <v>0</v>
      </c>
      <c r="BR38">
        <f t="shared" si="9"/>
        <v>0</v>
      </c>
      <c r="BS38">
        <f t="shared" si="10"/>
        <v>0</v>
      </c>
      <c r="BT38">
        <f t="shared" si="11"/>
        <v>0</v>
      </c>
      <c r="BU38">
        <f t="shared" si="12"/>
        <v>0</v>
      </c>
      <c r="BV38">
        <f t="shared" si="13"/>
        <v>0</v>
      </c>
      <c r="BW38">
        <f t="shared" si="14"/>
        <v>0</v>
      </c>
      <c r="BX38">
        <f t="shared" si="15"/>
        <v>0</v>
      </c>
      <c r="BY38">
        <f t="shared" si="16"/>
        <v>0</v>
      </c>
      <c r="BZ38">
        <f t="shared" si="17"/>
        <v>0</v>
      </c>
      <c r="CA38">
        <f t="shared" si="18"/>
        <v>0</v>
      </c>
      <c r="CB38">
        <f t="shared" si="19"/>
        <v>0</v>
      </c>
      <c r="CC38">
        <f t="shared" si="20"/>
        <v>0</v>
      </c>
      <c r="CD38">
        <f t="shared" si="21"/>
        <v>0</v>
      </c>
      <c r="CE38">
        <f t="shared" si="22"/>
        <v>0</v>
      </c>
      <c r="CF38">
        <f t="shared" si="23"/>
        <v>0</v>
      </c>
      <c r="CG38">
        <f t="shared" si="24"/>
        <v>0</v>
      </c>
      <c r="CH38">
        <f t="shared" si="25"/>
        <v>0</v>
      </c>
      <c r="CI38">
        <f t="shared" si="26"/>
        <v>0</v>
      </c>
      <c r="CJ38">
        <f t="shared" si="27"/>
        <v>0</v>
      </c>
      <c r="CK38">
        <f t="shared" si="28"/>
        <v>1</v>
      </c>
      <c r="CL38">
        <f t="shared" si="29"/>
        <v>0</v>
      </c>
      <c r="CM38">
        <f t="shared" si="30"/>
        <v>0</v>
      </c>
      <c r="CN38">
        <f t="shared" si="31"/>
        <v>0</v>
      </c>
      <c r="CO38">
        <f t="shared" si="32"/>
        <v>0</v>
      </c>
      <c r="CP38">
        <f t="shared" si="33"/>
        <v>0</v>
      </c>
      <c r="CQ38">
        <f t="shared" si="34"/>
        <v>0</v>
      </c>
      <c r="CR38">
        <f t="shared" si="35"/>
        <v>0</v>
      </c>
      <c r="CS38">
        <f t="shared" si="36"/>
        <v>0</v>
      </c>
      <c r="CT38">
        <f t="shared" si="37"/>
        <v>0</v>
      </c>
      <c r="CU38">
        <f t="shared" si="38"/>
        <v>0</v>
      </c>
      <c r="CV38">
        <f t="shared" si="39"/>
        <v>0</v>
      </c>
      <c r="CW38">
        <f t="shared" si="40"/>
        <v>0</v>
      </c>
      <c r="CX38">
        <f t="shared" si="41"/>
        <v>0</v>
      </c>
      <c r="CZ38">
        <f t="shared" si="2"/>
        <v>0</v>
      </c>
    </row>
    <row r="39" spans="1:104" x14ac:dyDescent="0.25">
      <c r="A39" t="s">
        <v>37</v>
      </c>
      <c r="B39" s="4">
        <v>0.154614254391367</v>
      </c>
      <c r="C39" s="4">
        <v>-3.1219296227532022E-2</v>
      </c>
      <c r="D39" s="4">
        <v>-1.7017322772460351E-2</v>
      </c>
      <c r="E39" s="4">
        <v>7.3948825488142828E-2</v>
      </c>
      <c r="F39" s="4">
        <v>7.9336450471238634E-3</v>
      </c>
      <c r="G39" s="4">
        <v>0.13302183717243329</v>
      </c>
      <c r="H39" s="4">
        <v>0.11560711743982791</v>
      </c>
      <c r="I39" s="4">
        <v>0.15965488758731891</v>
      </c>
      <c r="J39" s="4">
        <v>9.0255376082513231E-2</v>
      </c>
      <c r="K39" s="4">
        <v>9.8242962982172791E-2</v>
      </c>
      <c r="L39" s="4">
        <v>8.9939109880832646E-2</v>
      </c>
      <c r="M39" s="4">
        <v>0.11314932964909449</v>
      </c>
      <c r="N39" s="4">
        <v>-1.9712940020010061E-2</v>
      </c>
      <c r="O39" s="4">
        <v>7.398511313676423E-2</v>
      </c>
      <c r="P39" s="4">
        <v>7.7903363703720682E-2</v>
      </c>
      <c r="Q39" s="4">
        <v>0.1023690470534652</v>
      </c>
      <c r="R39" s="4">
        <v>1.056510177248172E-2</v>
      </c>
      <c r="S39" s="4">
        <v>2.7174544799090251E-2</v>
      </c>
      <c r="T39" s="4">
        <v>-1.687479149947959E-2</v>
      </c>
      <c r="U39" s="4">
        <v>5.9902517680676989E-2</v>
      </c>
      <c r="V39" s="4">
        <v>0.13181346600833291</v>
      </c>
      <c r="W39" s="4">
        <v>5.3069125658338663E-2</v>
      </c>
      <c r="X39" s="4">
        <v>3.7298176788101811E-3</v>
      </c>
      <c r="Y39" s="4">
        <v>-6.4287609843183505E-2</v>
      </c>
      <c r="Z39" s="4">
        <v>3.4018444906784323E-2</v>
      </c>
      <c r="AA39" s="4">
        <v>-8.4592620195890034E-2</v>
      </c>
      <c r="AB39" s="4">
        <v>-9.1241030598482278E-2</v>
      </c>
      <c r="AC39" s="4">
        <v>0.17637040700606019</v>
      </c>
      <c r="AD39" s="4">
        <v>0.19322416281089999</v>
      </c>
      <c r="AE39" s="4">
        <v>0.2016397187690939</v>
      </c>
      <c r="AF39" s="4">
        <v>0.1785911278791317</v>
      </c>
      <c r="AG39" s="4">
        <v>0.11819405733828769</v>
      </c>
      <c r="AH39" s="4">
        <v>0.14315140086364991</v>
      </c>
      <c r="AI39" s="4">
        <v>5.4581676746684439E-2</v>
      </c>
      <c r="AJ39" s="4">
        <v>7.2920401213347813E-3</v>
      </c>
      <c r="AK39" s="4">
        <v>0.18563788830300701</v>
      </c>
      <c r="AL39" s="4">
        <v>1.523300502847548E-2</v>
      </c>
      <c r="AM39" s="4">
        <v>1</v>
      </c>
      <c r="AN39" s="4">
        <v>-0.17525195089285411</v>
      </c>
      <c r="AO39" s="4">
        <v>0.115806552372862</v>
      </c>
      <c r="AP39" s="4">
        <v>-0.2311193025149289</v>
      </c>
      <c r="AQ39" s="4">
        <v>-8.6238965289854599E-2</v>
      </c>
      <c r="AR39" s="4">
        <v>-0.19204296489664169</v>
      </c>
      <c r="AS39" s="4">
        <v>-0.16494975994991079</v>
      </c>
      <c r="AT39" s="4">
        <v>2.1745552014044021E-4</v>
      </c>
      <c r="AU39" s="4">
        <v>0.151948258245795</v>
      </c>
      <c r="AV39" s="4">
        <v>9.9482944033311801E-2</v>
      </c>
      <c r="AW39" s="4">
        <v>-9.3551134144501072E-2</v>
      </c>
      <c r="AX39" s="4">
        <v>3.3041649524758319E-2</v>
      </c>
      <c r="AY39" s="4">
        <v>-6.8031707994643444E-3</v>
      </c>
      <c r="BA39">
        <f t="shared" si="1"/>
        <v>0</v>
      </c>
      <c r="BB39">
        <f t="shared" si="42"/>
        <v>0</v>
      </c>
      <c r="BC39">
        <f t="shared" si="43"/>
        <v>0</v>
      </c>
      <c r="BD39">
        <f t="shared" si="44"/>
        <v>0</v>
      </c>
      <c r="BE39">
        <f t="shared" si="45"/>
        <v>0</v>
      </c>
      <c r="BF39">
        <f t="shared" si="46"/>
        <v>0</v>
      </c>
      <c r="BG39">
        <f t="shared" si="47"/>
        <v>0</v>
      </c>
      <c r="BH39">
        <f t="shared" si="48"/>
        <v>0</v>
      </c>
      <c r="BI39">
        <f t="shared" si="49"/>
        <v>0</v>
      </c>
      <c r="BJ39">
        <f t="shared" si="50"/>
        <v>0</v>
      </c>
      <c r="BK39">
        <f t="shared" si="51"/>
        <v>0</v>
      </c>
      <c r="BL39">
        <f t="shared" si="3"/>
        <v>0</v>
      </c>
      <c r="BM39">
        <f t="shared" si="4"/>
        <v>0</v>
      </c>
      <c r="BN39">
        <f t="shared" si="5"/>
        <v>0</v>
      </c>
      <c r="BO39">
        <f t="shared" si="6"/>
        <v>0</v>
      </c>
      <c r="BP39">
        <f t="shared" si="7"/>
        <v>0</v>
      </c>
      <c r="BQ39">
        <f t="shared" si="8"/>
        <v>0</v>
      </c>
      <c r="BR39">
        <f t="shared" si="9"/>
        <v>0</v>
      </c>
      <c r="BS39">
        <f t="shared" si="10"/>
        <v>0</v>
      </c>
      <c r="BT39">
        <f t="shared" si="11"/>
        <v>0</v>
      </c>
      <c r="BU39">
        <f t="shared" si="12"/>
        <v>0</v>
      </c>
      <c r="BV39">
        <f t="shared" si="13"/>
        <v>0</v>
      </c>
      <c r="BW39">
        <f t="shared" si="14"/>
        <v>0</v>
      </c>
      <c r="BX39">
        <f t="shared" si="15"/>
        <v>0</v>
      </c>
      <c r="BY39">
        <f t="shared" si="16"/>
        <v>0</v>
      </c>
      <c r="BZ39">
        <f t="shared" si="17"/>
        <v>0</v>
      </c>
      <c r="CA39">
        <f t="shared" si="18"/>
        <v>0</v>
      </c>
      <c r="CB39">
        <f t="shared" si="19"/>
        <v>0</v>
      </c>
      <c r="CC39">
        <f t="shared" si="20"/>
        <v>0</v>
      </c>
      <c r="CD39">
        <f t="shared" si="21"/>
        <v>0</v>
      </c>
      <c r="CE39">
        <f t="shared" si="22"/>
        <v>0</v>
      </c>
      <c r="CF39">
        <f t="shared" si="23"/>
        <v>0</v>
      </c>
      <c r="CG39">
        <f t="shared" si="24"/>
        <v>0</v>
      </c>
      <c r="CH39">
        <f t="shared" si="25"/>
        <v>0</v>
      </c>
      <c r="CI39">
        <f t="shared" si="26"/>
        <v>0</v>
      </c>
      <c r="CJ39">
        <f t="shared" si="27"/>
        <v>0</v>
      </c>
      <c r="CK39">
        <f t="shared" si="28"/>
        <v>0</v>
      </c>
      <c r="CL39">
        <f t="shared" si="29"/>
        <v>1</v>
      </c>
      <c r="CM39">
        <f t="shared" si="30"/>
        <v>0</v>
      </c>
      <c r="CN39">
        <f t="shared" si="31"/>
        <v>0</v>
      </c>
      <c r="CO39">
        <f t="shared" si="32"/>
        <v>0</v>
      </c>
      <c r="CP39">
        <f t="shared" si="33"/>
        <v>0</v>
      </c>
      <c r="CQ39">
        <f t="shared" si="34"/>
        <v>0</v>
      </c>
      <c r="CR39">
        <f t="shared" si="35"/>
        <v>0</v>
      </c>
      <c r="CS39">
        <f t="shared" si="36"/>
        <v>0</v>
      </c>
      <c r="CT39">
        <f t="shared" si="37"/>
        <v>0</v>
      </c>
      <c r="CU39">
        <f t="shared" si="38"/>
        <v>0</v>
      </c>
      <c r="CV39">
        <f t="shared" si="39"/>
        <v>0</v>
      </c>
      <c r="CW39">
        <f t="shared" si="40"/>
        <v>0</v>
      </c>
      <c r="CX39">
        <f t="shared" si="41"/>
        <v>0</v>
      </c>
      <c r="CZ39">
        <f t="shared" si="2"/>
        <v>0</v>
      </c>
    </row>
    <row r="40" spans="1:104" x14ac:dyDescent="0.25">
      <c r="A40" t="s">
        <v>38</v>
      </c>
      <c r="B40" s="4">
        <v>-8.9654002833585239E-2</v>
      </c>
      <c r="C40" s="4">
        <v>4.7863949804122577E-2</v>
      </c>
      <c r="D40" s="4">
        <v>3.7093252281306832E-2</v>
      </c>
      <c r="E40" s="4">
        <v>-5.2113364308233018E-2</v>
      </c>
      <c r="F40" s="4">
        <v>-3.2285883437875987E-2</v>
      </c>
      <c r="G40" s="4">
        <v>-8.3185288618872408E-2</v>
      </c>
      <c r="H40" s="4">
        <v>-9.4521297595981296E-2</v>
      </c>
      <c r="I40" s="4">
        <v>-0.12366444621179309</v>
      </c>
      <c r="J40" s="4">
        <v>-2.9765122112470819E-2</v>
      </c>
      <c r="K40" s="4">
        <v>-1.7083181103553641E-2</v>
      </c>
      <c r="L40" s="4">
        <v>-3.144851323169167E-2</v>
      </c>
      <c r="M40" s="4">
        <v>-2.879366021938233E-2</v>
      </c>
      <c r="N40" s="4">
        <v>3.4188614533272432E-2</v>
      </c>
      <c r="O40" s="4">
        <v>-1.496296997336324E-3</v>
      </c>
      <c r="P40" s="4">
        <v>-2.3500207119189761E-2</v>
      </c>
      <c r="Q40" s="4">
        <v>-4.4431250778872007E-2</v>
      </c>
      <c r="R40" s="4">
        <v>7.2968275501058416E-3</v>
      </c>
      <c r="S40" s="4">
        <v>-2.9206606619576359E-2</v>
      </c>
      <c r="T40" s="4">
        <v>-4.4984977512887419E-3</v>
      </c>
      <c r="U40" s="4">
        <v>-2.436656808845114E-2</v>
      </c>
      <c r="V40" s="4">
        <v>-5.032386587537642E-2</v>
      </c>
      <c r="W40" s="4">
        <v>-3.4902501880785419E-2</v>
      </c>
      <c r="X40" s="4">
        <v>-1.5419193058605261E-4</v>
      </c>
      <c r="Y40" s="4">
        <v>8.3140522373429586E-4</v>
      </c>
      <c r="Z40" s="4">
        <v>-2.9795078268249939E-2</v>
      </c>
      <c r="AA40" s="4">
        <v>-8.8500486500869297E-3</v>
      </c>
      <c r="AB40" s="4">
        <v>8.440438871980302E-3</v>
      </c>
      <c r="AC40" s="4">
        <v>-5.8669820635667752E-2</v>
      </c>
      <c r="AD40" s="4">
        <v>-7.422332965573146E-2</v>
      </c>
      <c r="AE40" s="4">
        <v>-7.3090573331193578E-2</v>
      </c>
      <c r="AF40" s="4">
        <v>-5.3864194826207037E-2</v>
      </c>
      <c r="AG40" s="4">
        <v>-3.6429774259802261E-2</v>
      </c>
      <c r="AH40" s="4">
        <v>-6.9970091471643944E-2</v>
      </c>
      <c r="AI40" s="4">
        <v>-4.4747554813601473E-2</v>
      </c>
      <c r="AJ40" s="4">
        <v>3.6223521717874532E-2</v>
      </c>
      <c r="AK40" s="4">
        <v>-5.9321956992221883E-2</v>
      </c>
      <c r="AL40" s="4">
        <v>5.0785860303152936E-4</v>
      </c>
      <c r="AM40" s="4">
        <v>-0.17525195089285411</v>
      </c>
      <c r="AN40" s="4">
        <v>1</v>
      </c>
      <c r="AO40" s="4">
        <v>-3.9584534859028513E-2</v>
      </c>
      <c r="AP40" s="4">
        <v>0.11002726113757071</v>
      </c>
      <c r="AQ40" s="4">
        <v>8.5163790036121151E-2</v>
      </c>
      <c r="AR40" s="4">
        <v>9.6711710022834199E-2</v>
      </c>
      <c r="AS40" s="4">
        <v>7.0783579278710804E-2</v>
      </c>
      <c r="AT40" s="4">
        <v>4.8203652262227753E-2</v>
      </c>
      <c r="AU40" s="4">
        <v>-4.1258336055688773E-2</v>
      </c>
      <c r="AV40" s="4">
        <v>-4.7538850657638618E-2</v>
      </c>
      <c r="AW40" s="4">
        <v>3.9338461420938498E-2</v>
      </c>
      <c r="AX40" s="4">
        <v>-1.942876869011324E-2</v>
      </c>
      <c r="AY40" s="4">
        <v>1.7376770496103E-3</v>
      </c>
      <c r="BA40">
        <f t="shared" si="1"/>
        <v>0</v>
      </c>
      <c r="BB40">
        <f t="shared" si="42"/>
        <v>0</v>
      </c>
      <c r="BC40">
        <f t="shared" si="43"/>
        <v>0</v>
      </c>
      <c r="BD40">
        <f t="shared" si="44"/>
        <v>0</v>
      </c>
      <c r="BE40">
        <f t="shared" si="45"/>
        <v>0</v>
      </c>
      <c r="BF40">
        <f t="shared" si="46"/>
        <v>0</v>
      </c>
      <c r="BG40">
        <f t="shared" si="47"/>
        <v>0</v>
      </c>
      <c r="BH40">
        <f t="shared" si="48"/>
        <v>0</v>
      </c>
      <c r="BI40">
        <f t="shared" si="49"/>
        <v>0</v>
      </c>
      <c r="BJ40">
        <f t="shared" si="50"/>
        <v>0</v>
      </c>
      <c r="BK40">
        <f t="shared" si="51"/>
        <v>0</v>
      </c>
      <c r="BL40">
        <f t="shared" si="3"/>
        <v>0</v>
      </c>
      <c r="BM40">
        <f t="shared" si="4"/>
        <v>0</v>
      </c>
      <c r="BN40">
        <f t="shared" si="5"/>
        <v>0</v>
      </c>
      <c r="BO40">
        <f t="shared" si="6"/>
        <v>0</v>
      </c>
      <c r="BP40">
        <f t="shared" si="7"/>
        <v>0</v>
      </c>
      <c r="BQ40">
        <f t="shared" si="8"/>
        <v>0</v>
      </c>
      <c r="BR40">
        <f t="shared" si="9"/>
        <v>0</v>
      </c>
      <c r="BS40">
        <f t="shared" si="10"/>
        <v>0</v>
      </c>
      <c r="BT40">
        <f t="shared" si="11"/>
        <v>0</v>
      </c>
      <c r="BU40">
        <f t="shared" si="12"/>
        <v>0</v>
      </c>
      <c r="BV40">
        <f t="shared" si="13"/>
        <v>0</v>
      </c>
      <c r="BW40">
        <f t="shared" si="14"/>
        <v>0</v>
      </c>
      <c r="BX40">
        <f t="shared" si="15"/>
        <v>0</v>
      </c>
      <c r="BY40">
        <f t="shared" si="16"/>
        <v>0</v>
      </c>
      <c r="BZ40">
        <f t="shared" si="17"/>
        <v>0</v>
      </c>
      <c r="CA40">
        <f t="shared" si="18"/>
        <v>0</v>
      </c>
      <c r="CB40">
        <f t="shared" si="19"/>
        <v>0</v>
      </c>
      <c r="CC40">
        <f t="shared" si="20"/>
        <v>0</v>
      </c>
      <c r="CD40">
        <f t="shared" si="21"/>
        <v>0</v>
      </c>
      <c r="CE40">
        <f t="shared" si="22"/>
        <v>0</v>
      </c>
      <c r="CF40">
        <f t="shared" si="23"/>
        <v>0</v>
      </c>
      <c r="CG40">
        <f t="shared" si="24"/>
        <v>0</v>
      </c>
      <c r="CH40">
        <f t="shared" si="25"/>
        <v>0</v>
      </c>
      <c r="CI40">
        <f t="shared" si="26"/>
        <v>0</v>
      </c>
      <c r="CJ40">
        <f t="shared" si="27"/>
        <v>0</v>
      </c>
      <c r="CK40">
        <f t="shared" si="28"/>
        <v>0</v>
      </c>
      <c r="CL40">
        <f t="shared" si="29"/>
        <v>0</v>
      </c>
      <c r="CM40">
        <f t="shared" si="30"/>
        <v>1</v>
      </c>
      <c r="CN40">
        <f t="shared" si="31"/>
        <v>0</v>
      </c>
      <c r="CO40">
        <f t="shared" si="32"/>
        <v>0</v>
      </c>
      <c r="CP40">
        <f t="shared" si="33"/>
        <v>0</v>
      </c>
      <c r="CQ40">
        <f t="shared" si="34"/>
        <v>0</v>
      </c>
      <c r="CR40">
        <f t="shared" si="35"/>
        <v>0</v>
      </c>
      <c r="CS40">
        <f t="shared" si="36"/>
        <v>0</v>
      </c>
      <c r="CT40">
        <f t="shared" si="37"/>
        <v>0</v>
      </c>
      <c r="CU40">
        <f t="shared" si="38"/>
        <v>0</v>
      </c>
      <c r="CV40">
        <f t="shared" si="39"/>
        <v>0</v>
      </c>
      <c r="CW40">
        <f t="shared" si="40"/>
        <v>0</v>
      </c>
      <c r="CX40">
        <f t="shared" si="41"/>
        <v>0</v>
      </c>
      <c r="CZ40">
        <f t="shared" si="2"/>
        <v>0</v>
      </c>
    </row>
    <row r="41" spans="1:104" x14ac:dyDescent="0.25">
      <c r="A41" t="s">
        <v>39</v>
      </c>
      <c r="B41" s="4">
        <v>0.118539149223851</v>
      </c>
      <c r="C41" s="4">
        <v>3.407516145094408E-2</v>
      </c>
      <c r="D41" s="4">
        <v>3.1407556803970151E-2</v>
      </c>
      <c r="E41" s="4">
        <v>9.2319776482185659E-2</v>
      </c>
      <c r="F41" s="4">
        <v>8.9304213757871367E-3</v>
      </c>
      <c r="G41" s="4">
        <v>7.8797413887243525E-2</v>
      </c>
      <c r="H41" s="4">
        <v>0.1196060586521781</v>
      </c>
      <c r="I41" s="4">
        <v>0.1404723121728842</v>
      </c>
      <c r="J41" s="4">
        <v>7.7958188415224519E-2</v>
      </c>
      <c r="K41" s="4">
        <v>8.7324640170620541E-2</v>
      </c>
      <c r="L41" s="4">
        <v>5.3074167829005578E-2</v>
      </c>
      <c r="M41" s="4">
        <v>7.9777696942853429E-2</v>
      </c>
      <c r="N41" s="4">
        <v>-6.726060221987866E-2</v>
      </c>
      <c r="O41" s="4">
        <v>9.8037344477899163E-2</v>
      </c>
      <c r="P41" s="4">
        <v>4.025350754042558E-2</v>
      </c>
      <c r="Q41" s="4">
        <v>9.3434251989572004E-2</v>
      </c>
      <c r="R41" s="4">
        <v>-1.389040507913593E-2</v>
      </c>
      <c r="S41" s="4">
        <v>-9.1433139628606511E-2</v>
      </c>
      <c r="T41" s="4">
        <v>-0.1193595870409502</v>
      </c>
      <c r="U41" s="4">
        <v>9.4393256246435825E-2</v>
      </c>
      <c r="V41" s="4">
        <v>0.1221531499337996</v>
      </c>
      <c r="W41" s="4">
        <v>0.13848742813564741</v>
      </c>
      <c r="X41" s="4">
        <v>-7.7411490608887329E-2</v>
      </c>
      <c r="Y41" s="4">
        <v>-0.1228577576161541</v>
      </c>
      <c r="Z41" s="4">
        <v>-6.7870150804516818E-2</v>
      </c>
      <c r="AA41" s="4">
        <v>-8.7743420524862475E-2</v>
      </c>
      <c r="AB41" s="4">
        <v>-0.10505318888106149</v>
      </c>
      <c r="AC41" s="4">
        <v>0.1180325185716178</v>
      </c>
      <c r="AD41" s="4">
        <v>0.19976928471738661</v>
      </c>
      <c r="AE41" s="4">
        <v>0.14840354634929301</v>
      </c>
      <c r="AF41" s="4">
        <v>0.17899015550665021</v>
      </c>
      <c r="AG41" s="4">
        <v>0.12543879337192149</v>
      </c>
      <c r="AH41" s="4">
        <v>0.1345709920227805</v>
      </c>
      <c r="AI41" s="4">
        <v>0.121825555126715</v>
      </c>
      <c r="AJ41" s="4">
        <v>5.8844434709559804E-3</v>
      </c>
      <c r="AK41" s="4">
        <v>8.6962173156628297E-2</v>
      </c>
      <c r="AL41" s="4">
        <v>-8.2459503888770401E-3</v>
      </c>
      <c r="AM41" s="4">
        <v>0.115806552372862</v>
      </c>
      <c r="AN41" s="4">
        <v>-3.9584534859028513E-2</v>
      </c>
      <c r="AO41" s="4">
        <v>1</v>
      </c>
      <c r="AP41" s="4">
        <v>-4.0382824512624899E-2</v>
      </c>
      <c r="AQ41" s="4">
        <v>-5.0277464538747638E-2</v>
      </c>
      <c r="AR41" s="4">
        <v>-3.5630306815404578E-2</v>
      </c>
      <c r="AS41" s="4">
        <v>-3.2718208566532098E-2</v>
      </c>
      <c r="AT41" s="4">
        <v>-2.4324141563394088E-3</v>
      </c>
      <c r="AU41" s="4">
        <v>0.1858305605275595</v>
      </c>
      <c r="AV41" s="4">
        <v>8.242706100056546E-2</v>
      </c>
      <c r="AW41" s="4">
        <v>-0.21860301316968511</v>
      </c>
      <c r="AX41" s="4">
        <v>-5.8341950596225286E-3</v>
      </c>
      <c r="AY41" s="4">
        <v>-6.883536267010236E-2</v>
      </c>
      <c r="BA41">
        <f t="shared" si="1"/>
        <v>0</v>
      </c>
      <c r="BB41">
        <f t="shared" si="42"/>
        <v>0</v>
      </c>
      <c r="BC41">
        <f t="shared" si="43"/>
        <v>0</v>
      </c>
      <c r="BD41">
        <f t="shared" si="44"/>
        <v>0</v>
      </c>
      <c r="BE41">
        <f t="shared" si="45"/>
        <v>0</v>
      </c>
      <c r="BF41">
        <f t="shared" si="46"/>
        <v>0</v>
      </c>
      <c r="BG41">
        <f t="shared" si="47"/>
        <v>0</v>
      </c>
      <c r="BH41">
        <f t="shared" si="48"/>
        <v>0</v>
      </c>
      <c r="BI41">
        <f t="shared" si="49"/>
        <v>0</v>
      </c>
      <c r="BJ41">
        <f t="shared" si="50"/>
        <v>0</v>
      </c>
      <c r="BK41">
        <f t="shared" si="51"/>
        <v>0</v>
      </c>
      <c r="BL41">
        <f t="shared" si="3"/>
        <v>0</v>
      </c>
      <c r="BM41">
        <f t="shared" si="4"/>
        <v>0</v>
      </c>
      <c r="BN41">
        <f t="shared" si="5"/>
        <v>0</v>
      </c>
      <c r="BO41">
        <f t="shared" si="6"/>
        <v>0</v>
      </c>
      <c r="BP41">
        <f t="shared" si="7"/>
        <v>0</v>
      </c>
      <c r="BQ41">
        <f t="shared" si="8"/>
        <v>0</v>
      </c>
      <c r="BR41">
        <f t="shared" si="9"/>
        <v>0</v>
      </c>
      <c r="BS41">
        <f t="shared" si="10"/>
        <v>0</v>
      </c>
      <c r="BT41">
        <f t="shared" si="11"/>
        <v>0</v>
      </c>
      <c r="BU41">
        <f t="shared" si="12"/>
        <v>0</v>
      </c>
      <c r="BV41">
        <f t="shared" si="13"/>
        <v>0</v>
      </c>
      <c r="BW41">
        <f t="shared" si="14"/>
        <v>0</v>
      </c>
      <c r="BX41">
        <f t="shared" si="15"/>
        <v>0</v>
      </c>
      <c r="BY41">
        <f t="shared" si="16"/>
        <v>0</v>
      </c>
      <c r="BZ41">
        <f t="shared" si="17"/>
        <v>0</v>
      </c>
      <c r="CA41">
        <f t="shared" si="18"/>
        <v>0</v>
      </c>
      <c r="CB41">
        <f t="shared" si="19"/>
        <v>0</v>
      </c>
      <c r="CC41">
        <f t="shared" si="20"/>
        <v>0</v>
      </c>
      <c r="CD41">
        <f t="shared" si="21"/>
        <v>0</v>
      </c>
      <c r="CE41">
        <f t="shared" si="22"/>
        <v>0</v>
      </c>
      <c r="CF41">
        <f t="shared" si="23"/>
        <v>0</v>
      </c>
      <c r="CG41">
        <f t="shared" si="24"/>
        <v>0</v>
      </c>
      <c r="CH41">
        <f t="shared" si="25"/>
        <v>0</v>
      </c>
      <c r="CI41">
        <f t="shared" si="26"/>
        <v>0</v>
      </c>
      <c r="CJ41">
        <f t="shared" si="27"/>
        <v>0</v>
      </c>
      <c r="CK41">
        <f t="shared" si="28"/>
        <v>0</v>
      </c>
      <c r="CL41">
        <f t="shared" si="29"/>
        <v>0</v>
      </c>
      <c r="CM41">
        <f t="shared" si="30"/>
        <v>0</v>
      </c>
      <c r="CN41">
        <f t="shared" si="31"/>
        <v>1</v>
      </c>
      <c r="CO41">
        <f t="shared" si="32"/>
        <v>0</v>
      </c>
      <c r="CP41">
        <f t="shared" si="33"/>
        <v>0</v>
      </c>
      <c r="CQ41">
        <f t="shared" si="34"/>
        <v>0</v>
      </c>
      <c r="CR41">
        <f t="shared" si="35"/>
        <v>0</v>
      </c>
      <c r="CS41">
        <f t="shared" si="36"/>
        <v>0</v>
      </c>
      <c r="CT41">
        <f t="shared" si="37"/>
        <v>0</v>
      </c>
      <c r="CU41">
        <f t="shared" si="38"/>
        <v>0</v>
      </c>
      <c r="CV41">
        <f t="shared" si="39"/>
        <v>0</v>
      </c>
      <c r="CW41">
        <f t="shared" si="40"/>
        <v>0</v>
      </c>
      <c r="CX41">
        <f t="shared" si="41"/>
        <v>0</v>
      </c>
      <c r="CZ41">
        <f t="shared" si="2"/>
        <v>0</v>
      </c>
    </row>
    <row r="42" spans="1:104" x14ac:dyDescent="0.25">
      <c r="A42" t="s">
        <v>40</v>
      </c>
      <c r="B42" s="4">
        <v>-7.7155183999761276E-2</v>
      </c>
      <c r="C42" s="4">
        <v>1.814159851802713E-2</v>
      </c>
      <c r="D42" s="4">
        <v>8.9690493067400859E-2</v>
      </c>
      <c r="E42" s="4">
        <v>-6.9764921300404181E-2</v>
      </c>
      <c r="F42" s="4">
        <v>-2.1973499253397969E-3</v>
      </c>
      <c r="G42" s="4">
        <v>-6.1720770674681798E-2</v>
      </c>
      <c r="H42" s="4">
        <v>-7.1775411489047189E-2</v>
      </c>
      <c r="I42" s="4">
        <v>-0.11586960342629229</v>
      </c>
      <c r="J42" s="4">
        <v>1.351230862783148E-3</v>
      </c>
      <c r="K42" s="4">
        <v>-2.075055417529257E-2</v>
      </c>
      <c r="L42" s="4">
        <v>-3.351590906636058E-2</v>
      </c>
      <c r="M42" s="4">
        <v>-3.0553784551689969E-2</v>
      </c>
      <c r="N42" s="4">
        <v>2.3305252478360371E-2</v>
      </c>
      <c r="O42" s="4">
        <v>-9.6321136968047991E-3</v>
      </c>
      <c r="P42" s="4">
        <v>-6.507835291629821E-2</v>
      </c>
      <c r="Q42" s="4">
        <v>-3.812637093651268E-2</v>
      </c>
      <c r="R42" s="4">
        <v>1.860462335650806E-2</v>
      </c>
      <c r="S42" s="4">
        <v>-3.8713161986336612E-2</v>
      </c>
      <c r="T42" s="4">
        <v>-4.2173807044008367E-2</v>
      </c>
      <c r="U42" s="4">
        <v>4.1689773476509826E-3</v>
      </c>
      <c r="V42" s="4">
        <v>5.8387190655712018E-2</v>
      </c>
      <c r="W42" s="4">
        <v>1.547665403754794E-2</v>
      </c>
      <c r="X42" s="4">
        <v>-2.8574692516123448E-2</v>
      </c>
      <c r="Y42" s="4">
        <v>5.6974958065374087E-2</v>
      </c>
      <c r="Z42" s="4">
        <v>-5.1346248200721922E-2</v>
      </c>
      <c r="AA42" s="4">
        <v>-2.7004566161065609E-2</v>
      </c>
      <c r="AB42" s="4">
        <v>-2.234329891283185E-3</v>
      </c>
      <c r="AC42" s="4">
        <v>3.5229824269921002E-2</v>
      </c>
      <c r="AD42" s="4">
        <v>-1.3833721089341439E-3</v>
      </c>
      <c r="AE42" s="4">
        <v>-8.2117914375322135E-2</v>
      </c>
      <c r="AF42" s="4">
        <v>-1.3845892075413469E-2</v>
      </c>
      <c r="AG42" s="4">
        <v>-3.042415133170202E-2</v>
      </c>
      <c r="AH42" s="4">
        <v>-2.145612148901235E-2</v>
      </c>
      <c r="AI42" s="4">
        <v>4.9242908411858089E-3</v>
      </c>
      <c r="AJ42" s="4">
        <v>1.6249710286129791E-2</v>
      </c>
      <c r="AK42" s="4">
        <v>-0.1172851077473502</v>
      </c>
      <c r="AL42" s="4">
        <v>0.12504718538216311</v>
      </c>
      <c r="AM42" s="4">
        <v>-0.2311193025149289</v>
      </c>
      <c r="AN42" s="4">
        <v>0.11002726113757071</v>
      </c>
      <c r="AO42" s="4">
        <v>-4.0382824512624899E-2</v>
      </c>
      <c r="AP42" s="4">
        <v>1</v>
      </c>
      <c r="AQ42" s="4">
        <v>0.27191479493447251</v>
      </c>
      <c r="AR42" s="4">
        <v>0.45966165520162522</v>
      </c>
      <c r="AS42" s="4">
        <v>0.69950856478811696</v>
      </c>
      <c r="AT42" s="4">
        <v>0.26514918223406142</v>
      </c>
      <c r="AU42" s="4">
        <v>-7.3931580480641357E-2</v>
      </c>
      <c r="AV42" s="4">
        <v>-7.6953576146586336E-2</v>
      </c>
      <c r="AW42" s="4">
        <v>8.0948923737211145E-2</v>
      </c>
      <c r="AX42" s="4">
        <v>7.0658579890305277E-3</v>
      </c>
      <c r="AY42" s="4">
        <v>2.276609562232737E-2</v>
      </c>
      <c r="BA42">
        <f t="shared" si="1"/>
        <v>0</v>
      </c>
      <c r="BB42">
        <f t="shared" si="42"/>
        <v>0</v>
      </c>
      <c r="BC42">
        <f t="shared" si="43"/>
        <v>0</v>
      </c>
      <c r="BD42">
        <f t="shared" si="44"/>
        <v>0</v>
      </c>
      <c r="BE42">
        <f t="shared" si="45"/>
        <v>0</v>
      </c>
      <c r="BF42">
        <f t="shared" si="46"/>
        <v>0</v>
      </c>
      <c r="BG42">
        <f t="shared" si="47"/>
        <v>0</v>
      </c>
      <c r="BH42">
        <f t="shared" si="48"/>
        <v>0</v>
      </c>
      <c r="BI42">
        <f t="shared" si="49"/>
        <v>0</v>
      </c>
      <c r="BJ42">
        <f t="shared" si="50"/>
        <v>0</v>
      </c>
      <c r="BK42">
        <f t="shared" si="51"/>
        <v>0</v>
      </c>
      <c r="BL42">
        <f t="shared" si="3"/>
        <v>0</v>
      </c>
      <c r="BM42">
        <f t="shared" si="4"/>
        <v>0</v>
      </c>
      <c r="BN42">
        <f t="shared" si="5"/>
        <v>0</v>
      </c>
      <c r="BO42">
        <f t="shared" si="6"/>
        <v>0</v>
      </c>
      <c r="BP42">
        <f t="shared" si="7"/>
        <v>0</v>
      </c>
      <c r="BQ42">
        <f t="shared" si="8"/>
        <v>0</v>
      </c>
      <c r="BR42">
        <f t="shared" si="9"/>
        <v>0</v>
      </c>
      <c r="BS42">
        <f t="shared" si="10"/>
        <v>0</v>
      </c>
      <c r="BT42">
        <f t="shared" si="11"/>
        <v>0</v>
      </c>
      <c r="BU42">
        <f t="shared" si="12"/>
        <v>0</v>
      </c>
      <c r="BV42">
        <f t="shared" si="13"/>
        <v>0</v>
      </c>
      <c r="BW42">
        <f t="shared" si="14"/>
        <v>0</v>
      </c>
      <c r="BX42">
        <f t="shared" si="15"/>
        <v>0</v>
      </c>
      <c r="BY42">
        <f t="shared" si="16"/>
        <v>0</v>
      </c>
      <c r="BZ42">
        <f t="shared" si="17"/>
        <v>0</v>
      </c>
      <c r="CA42">
        <f t="shared" si="18"/>
        <v>0</v>
      </c>
      <c r="CB42">
        <f t="shared" si="19"/>
        <v>0</v>
      </c>
      <c r="CC42">
        <f t="shared" si="20"/>
        <v>0</v>
      </c>
      <c r="CD42">
        <f t="shared" si="21"/>
        <v>0</v>
      </c>
      <c r="CE42">
        <f t="shared" si="22"/>
        <v>0</v>
      </c>
      <c r="CF42">
        <f t="shared" si="23"/>
        <v>0</v>
      </c>
      <c r="CG42">
        <f t="shared" si="24"/>
        <v>0</v>
      </c>
      <c r="CH42">
        <f t="shared" si="25"/>
        <v>0</v>
      </c>
      <c r="CI42">
        <f t="shared" si="26"/>
        <v>0</v>
      </c>
      <c r="CJ42">
        <f t="shared" si="27"/>
        <v>0</v>
      </c>
      <c r="CK42">
        <f t="shared" si="28"/>
        <v>0</v>
      </c>
      <c r="CL42">
        <f t="shared" si="29"/>
        <v>0</v>
      </c>
      <c r="CM42">
        <f t="shared" si="30"/>
        <v>0</v>
      </c>
      <c r="CN42">
        <f t="shared" si="31"/>
        <v>0</v>
      </c>
      <c r="CO42">
        <f t="shared" si="32"/>
        <v>1</v>
      </c>
      <c r="CP42">
        <f t="shared" si="33"/>
        <v>0</v>
      </c>
      <c r="CQ42">
        <f t="shared" si="34"/>
        <v>0</v>
      </c>
      <c r="CR42">
        <f t="shared" si="35"/>
        <v>1</v>
      </c>
      <c r="CS42">
        <f t="shared" si="36"/>
        <v>0</v>
      </c>
      <c r="CT42">
        <f t="shared" si="37"/>
        <v>0</v>
      </c>
      <c r="CU42">
        <f t="shared" si="38"/>
        <v>0</v>
      </c>
      <c r="CV42">
        <f t="shared" si="39"/>
        <v>0</v>
      </c>
      <c r="CW42">
        <f t="shared" si="40"/>
        <v>0</v>
      </c>
      <c r="CX42">
        <f t="shared" si="41"/>
        <v>0</v>
      </c>
      <c r="CZ42">
        <f t="shared" si="2"/>
        <v>1</v>
      </c>
    </row>
    <row r="43" spans="1:104" x14ac:dyDescent="0.25">
      <c r="A43" t="s">
        <v>41</v>
      </c>
      <c r="B43" s="4">
        <v>-6.8112930537366459E-2</v>
      </c>
      <c r="C43" s="4">
        <v>-3.1986498366766161E-2</v>
      </c>
      <c r="D43" s="4">
        <v>-1.040204480152967E-3</v>
      </c>
      <c r="E43" s="4">
        <v>-2.4896272150427118E-3</v>
      </c>
      <c r="F43" s="4">
        <v>-7.8117790175031556E-3</v>
      </c>
      <c r="G43" s="4">
        <v>-2.283457952185966E-2</v>
      </c>
      <c r="H43" s="4">
        <v>-2.9867946451326399E-2</v>
      </c>
      <c r="I43" s="4">
        <v>-7.055304430881916E-2</v>
      </c>
      <c r="J43" s="4">
        <v>-4.5309687881723666E-3</v>
      </c>
      <c r="K43" s="4">
        <v>-1.549760779189931E-3</v>
      </c>
      <c r="L43" s="4">
        <v>3.1538794385515401E-4</v>
      </c>
      <c r="M43" s="4">
        <v>-2.8497295032245389E-3</v>
      </c>
      <c r="N43" s="4">
        <v>2.517127325619626E-2</v>
      </c>
      <c r="O43" s="4">
        <v>-8.3343637769144989E-3</v>
      </c>
      <c r="P43" s="4">
        <v>-3.2738474500192162E-2</v>
      </c>
      <c r="Q43" s="4">
        <v>-2.0590488442884459E-2</v>
      </c>
      <c r="R43" s="4">
        <v>1.161673490677727E-2</v>
      </c>
      <c r="S43" s="4">
        <v>-4.9389465778285797E-2</v>
      </c>
      <c r="T43" s="4">
        <v>-4.1573970236847918E-2</v>
      </c>
      <c r="U43" s="4">
        <v>1.889345690471432E-2</v>
      </c>
      <c r="V43" s="4">
        <v>-3.9400444138559254E-3</v>
      </c>
      <c r="W43" s="4">
        <v>9.6508047605582351E-3</v>
      </c>
      <c r="X43" s="4">
        <v>-2.923139339950627E-2</v>
      </c>
      <c r="Y43" s="4">
        <v>-1.3823788955748741E-2</v>
      </c>
      <c r="Z43" s="4">
        <v>-1.171622148987592E-2</v>
      </c>
      <c r="AA43" s="4">
        <v>-6.1035786291399139E-3</v>
      </c>
      <c r="AB43" s="4">
        <v>-4.3022062140345748E-4</v>
      </c>
      <c r="AC43" s="4">
        <v>2.9116565593140891E-2</v>
      </c>
      <c r="AD43" s="4">
        <v>1.1206057795085539E-2</v>
      </c>
      <c r="AE43" s="4">
        <v>-6.5753847956434797E-2</v>
      </c>
      <c r="AF43" s="4">
        <v>-2.0837690763670529E-2</v>
      </c>
      <c r="AG43" s="4">
        <v>-1.9327214100843849E-2</v>
      </c>
      <c r="AH43" s="4">
        <v>-2.9525734201012829E-2</v>
      </c>
      <c r="AI43" s="4">
        <v>2.6521426205480762E-3</v>
      </c>
      <c r="AJ43" s="4">
        <v>8.9332839941939149E-3</v>
      </c>
      <c r="AK43" s="4">
        <v>-6.8815579906051583E-2</v>
      </c>
      <c r="AL43" s="4">
        <v>-7.2391052244842246E-3</v>
      </c>
      <c r="AM43" s="4">
        <v>-8.6238965289854599E-2</v>
      </c>
      <c r="AN43" s="4">
        <v>8.5163790036121151E-2</v>
      </c>
      <c r="AO43" s="4">
        <v>-5.0277464538747638E-2</v>
      </c>
      <c r="AP43" s="4">
        <v>0.27191479493447251</v>
      </c>
      <c r="AQ43" s="4">
        <v>1</v>
      </c>
      <c r="AR43" s="4">
        <v>0.21274484490599849</v>
      </c>
      <c r="AS43" s="4">
        <v>0.17861419389945221</v>
      </c>
      <c r="AT43" s="4">
        <v>0.18964130568391999</v>
      </c>
      <c r="AU43" s="4">
        <v>-4.3886782494338847E-2</v>
      </c>
      <c r="AV43" s="4">
        <v>-6.2286821994896449E-2</v>
      </c>
      <c r="AW43" s="4">
        <v>3.9425268626867419E-2</v>
      </c>
      <c r="AX43" s="4">
        <v>-2.5107644670485041E-2</v>
      </c>
      <c r="AY43" s="4">
        <v>-1.9655538652089431E-2</v>
      </c>
      <c r="BA43">
        <f t="shared" si="1"/>
        <v>0</v>
      </c>
      <c r="BB43">
        <f t="shared" si="42"/>
        <v>0</v>
      </c>
      <c r="BC43">
        <f t="shared" si="43"/>
        <v>0</v>
      </c>
      <c r="BD43">
        <f t="shared" si="44"/>
        <v>0</v>
      </c>
      <c r="BE43">
        <f t="shared" si="45"/>
        <v>0</v>
      </c>
      <c r="BF43">
        <f t="shared" si="46"/>
        <v>0</v>
      </c>
      <c r="BG43">
        <f t="shared" si="47"/>
        <v>0</v>
      </c>
      <c r="BH43">
        <f t="shared" si="48"/>
        <v>0</v>
      </c>
      <c r="BI43">
        <f t="shared" si="49"/>
        <v>0</v>
      </c>
      <c r="BJ43">
        <f t="shared" si="50"/>
        <v>0</v>
      </c>
      <c r="BK43">
        <f t="shared" si="51"/>
        <v>0</v>
      </c>
      <c r="BL43">
        <f t="shared" si="3"/>
        <v>0</v>
      </c>
      <c r="BM43">
        <f t="shared" si="4"/>
        <v>0</v>
      </c>
      <c r="BN43">
        <f t="shared" si="5"/>
        <v>0</v>
      </c>
      <c r="BO43">
        <f t="shared" si="6"/>
        <v>0</v>
      </c>
      <c r="BP43">
        <f t="shared" si="7"/>
        <v>0</v>
      </c>
      <c r="BQ43">
        <f t="shared" si="8"/>
        <v>0</v>
      </c>
      <c r="BR43">
        <f t="shared" si="9"/>
        <v>0</v>
      </c>
      <c r="BS43">
        <f t="shared" si="10"/>
        <v>0</v>
      </c>
      <c r="BT43">
        <f t="shared" si="11"/>
        <v>0</v>
      </c>
      <c r="BU43">
        <f t="shared" si="12"/>
        <v>0</v>
      </c>
      <c r="BV43">
        <f t="shared" si="13"/>
        <v>0</v>
      </c>
      <c r="BW43">
        <f t="shared" si="14"/>
        <v>0</v>
      </c>
      <c r="BX43">
        <f t="shared" si="15"/>
        <v>0</v>
      </c>
      <c r="BY43">
        <f t="shared" si="16"/>
        <v>0</v>
      </c>
      <c r="BZ43">
        <f t="shared" si="17"/>
        <v>0</v>
      </c>
      <c r="CA43">
        <f t="shared" si="18"/>
        <v>0</v>
      </c>
      <c r="CB43">
        <f t="shared" si="19"/>
        <v>0</v>
      </c>
      <c r="CC43">
        <f t="shared" si="20"/>
        <v>0</v>
      </c>
      <c r="CD43">
        <f t="shared" si="21"/>
        <v>0</v>
      </c>
      <c r="CE43">
        <f t="shared" si="22"/>
        <v>0</v>
      </c>
      <c r="CF43">
        <f t="shared" si="23"/>
        <v>0</v>
      </c>
      <c r="CG43">
        <f t="shared" si="24"/>
        <v>0</v>
      </c>
      <c r="CH43">
        <f t="shared" si="25"/>
        <v>0</v>
      </c>
      <c r="CI43">
        <f t="shared" si="26"/>
        <v>0</v>
      </c>
      <c r="CJ43">
        <f t="shared" si="27"/>
        <v>0</v>
      </c>
      <c r="CK43">
        <f t="shared" si="28"/>
        <v>0</v>
      </c>
      <c r="CL43">
        <f t="shared" si="29"/>
        <v>0</v>
      </c>
      <c r="CM43">
        <f t="shared" si="30"/>
        <v>0</v>
      </c>
      <c r="CN43">
        <f t="shared" si="31"/>
        <v>0</v>
      </c>
      <c r="CO43">
        <f t="shared" si="32"/>
        <v>0</v>
      </c>
      <c r="CP43">
        <f t="shared" si="33"/>
        <v>1</v>
      </c>
      <c r="CQ43">
        <f t="shared" si="34"/>
        <v>0</v>
      </c>
      <c r="CR43">
        <f t="shared" si="35"/>
        <v>0</v>
      </c>
      <c r="CS43">
        <f t="shared" si="36"/>
        <v>0</v>
      </c>
      <c r="CT43">
        <f t="shared" si="37"/>
        <v>0</v>
      </c>
      <c r="CU43">
        <f t="shared" si="38"/>
        <v>0</v>
      </c>
      <c r="CV43">
        <f t="shared" si="39"/>
        <v>0</v>
      </c>
      <c r="CW43">
        <f t="shared" si="40"/>
        <v>0</v>
      </c>
      <c r="CX43">
        <f t="shared" si="41"/>
        <v>0</v>
      </c>
      <c r="CZ43">
        <f t="shared" si="2"/>
        <v>0</v>
      </c>
    </row>
    <row r="44" spans="1:104" x14ac:dyDescent="0.25">
      <c r="A44" t="s">
        <v>42</v>
      </c>
      <c r="B44" s="4">
        <v>-8.0509137676855136E-2</v>
      </c>
      <c r="C44" s="4">
        <v>-8.2992914952516716E-3</v>
      </c>
      <c r="D44" s="4">
        <v>3.875301949098231E-2</v>
      </c>
      <c r="E44" s="4">
        <v>-4.2900104065519792E-2</v>
      </c>
      <c r="F44" s="4">
        <v>-1.2135748198892691E-2</v>
      </c>
      <c r="G44" s="4">
        <v>-4.832198638004475E-2</v>
      </c>
      <c r="H44" s="4">
        <v>-6.0706509180836102E-2</v>
      </c>
      <c r="I44" s="4">
        <v>-7.639535972277163E-2</v>
      </c>
      <c r="J44" s="4">
        <v>8.263052331622037E-3</v>
      </c>
      <c r="K44" s="4">
        <v>-1.082763886181228E-2</v>
      </c>
      <c r="L44" s="4">
        <v>-3.8848286137273369E-2</v>
      </c>
      <c r="M44" s="4">
        <v>-1.9212216649520469E-2</v>
      </c>
      <c r="N44" s="4">
        <v>-2.2936649010471852E-3</v>
      </c>
      <c r="O44" s="4">
        <v>1.4482123618520529E-2</v>
      </c>
      <c r="P44" s="4">
        <v>-2.437683820353943E-2</v>
      </c>
      <c r="Q44" s="4">
        <v>-1.985399402875767E-2</v>
      </c>
      <c r="R44" s="4">
        <v>-1.8952161301626819E-2</v>
      </c>
      <c r="S44" s="4">
        <v>-1.555059319254364E-2</v>
      </c>
      <c r="T44" s="4">
        <v>-1.0165239924706811E-2</v>
      </c>
      <c r="U44" s="4">
        <v>7.4089168651251787E-3</v>
      </c>
      <c r="V44" s="4">
        <v>1.7993476855605969E-2</v>
      </c>
      <c r="W44" s="4">
        <v>1.180739368169724E-2</v>
      </c>
      <c r="X44" s="4">
        <v>-2.8280070845041479E-2</v>
      </c>
      <c r="Y44" s="4">
        <v>1.89859903396296E-2</v>
      </c>
      <c r="Z44" s="4">
        <v>-4.9648026500028593E-2</v>
      </c>
      <c r="AA44" s="4">
        <v>-7.2237660471625546E-3</v>
      </c>
      <c r="AB44" s="4">
        <v>3.5711794717699611E-3</v>
      </c>
      <c r="AC44" s="4">
        <v>9.2850691383461175E-3</v>
      </c>
      <c r="AD44" s="4">
        <v>-3.6896859930526903E-2</v>
      </c>
      <c r="AE44" s="4">
        <v>-8.7520009706038002E-2</v>
      </c>
      <c r="AF44" s="4">
        <v>-1.407685514933585E-3</v>
      </c>
      <c r="AG44" s="4">
        <v>-3.8981764395997938E-2</v>
      </c>
      <c r="AH44" s="4">
        <v>-3.1536584511595987E-2</v>
      </c>
      <c r="AI44" s="4">
        <v>4.5431193018215608E-3</v>
      </c>
      <c r="AJ44" s="4">
        <v>2.6271729277991519E-2</v>
      </c>
      <c r="AK44" s="4">
        <v>-8.759552416860282E-2</v>
      </c>
      <c r="AL44" s="4">
        <v>3.5155122629265401E-3</v>
      </c>
      <c r="AM44" s="4">
        <v>-0.19204296489664169</v>
      </c>
      <c r="AN44" s="4">
        <v>9.6711710022834199E-2</v>
      </c>
      <c r="AO44" s="4">
        <v>-3.5630306815404578E-2</v>
      </c>
      <c r="AP44" s="4">
        <v>0.45966165520162522</v>
      </c>
      <c r="AQ44" s="4">
        <v>0.21274484490599849</v>
      </c>
      <c r="AR44" s="4">
        <v>1</v>
      </c>
      <c r="AS44" s="4">
        <v>0.1419412734318353</v>
      </c>
      <c r="AT44" s="4">
        <v>0.1098957089239791</v>
      </c>
      <c r="AU44" s="4">
        <v>-6.2016618840188678E-2</v>
      </c>
      <c r="AV44" s="4">
        <v>-4.8883220261083438E-2</v>
      </c>
      <c r="AW44" s="4">
        <v>4.7242664342840843E-2</v>
      </c>
      <c r="AX44" s="4">
        <v>-1.5380214170516569E-2</v>
      </c>
      <c r="AY44" s="4">
        <v>-1.9786390983868331E-2</v>
      </c>
      <c r="BA44">
        <f t="shared" si="1"/>
        <v>0</v>
      </c>
      <c r="BB44">
        <f t="shared" si="42"/>
        <v>0</v>
      </c>
      <c r="BC44">
        <f t="shared" si="43"/>
        <v>0</v>
      </c>
      <c r="BD44">
        <f t="shared" si="44"/>
        <v>0</v>
      </c>
      <c r="BE44">
        <f t="shared" si="45"/>
        <v>0</v>
      </c>
      <c r="BF44">
        <f t="shared" si="46"/>
        <v>0</v>
      </c>
      <c r="BG44">
        <f t="shared" si="47"/>
        <v>0</v>
      </c>
      <c r="BH44">
        <f t="shared" si="48"/>
        <v>0</v>
      </c>
      <c r="BI44">
        <f t="shared" si="49"/>
        <v>0</v>
      </c>
      <c r="BJ44">
        <f t="shared" si="50"/>
        <v>0</v>
      </c>
      <c r="BK44">
        <f t="shared" si="51"/>
        <v>0</v>
      </c>
      <c r="BL44">
        <f t="shared" si="3"/>
        <v>0</v>
      </c>
      <c r="BM44">
        <f t="shared" si="4"/>
        <v>0</v>
      </c>
      <c r="BN44">
        <f t="shared" si="5"/>
        <v>0</v>
      </c>
      <c r="BO44">
        <f t="shared" si="6"/>
        <v>0</v>
      </c>
      <c r="BP44">
        <f t="shared" si="7"/>
        <v>0</v>
      </c>
      <c r="BQ44">
        <f t="shared" si="8"/>
        <v>0</v>
      </c>
      <c r="BR44">
        <f t="shared" si="9"/>
        <v>0</v>
      </c>
      <c r="BS44">
        <f t="shared" si="10"/>
        <v>0</v>
      </c>
      <c r="BT44">
        <f t="shared" si="11"/>
        <v>0</v>
      </c>
      <c r="BU44">
        <f t="shared" si="12"/>
        <v>0</v>
      </c>
      <c r="BV44">
        <f t="shared" si="13"/>
        <v>0</v>
      </c>
      <c r="BW44">
        <f t="shared" si="14"/>
        <v>0</v>
      </c>
      <c r="BX44">
        <f t="shared" si="15"/>
        <v>0</v>
      </c>
      <c r="BY44">
        <f t="shared" si="16"/>
        <v>0</v>
      </c>
      <c r="BZ44">
        <f t="shared" si="17"/>
        <v>0</v>
      </c>
      <c r="CA44">
        <f t="shared" si="18"/>
        <v>0</v>
      </c>
      <c r="CB44">
        <f t="shared" si="19"/>
        <v>0</v>
      </c>
      <c r="CC44">
        <f t="shared" si="20"/>
        <v>0</v>
      </c>
      <c r="CD44">
        <f t="shared" si="21"/>
        <v>0</v>
      </c>
      <c r="CE44">
        <f t="shared" si="22"/>
        <v>0</v>
      </c>
      <c r="CF44">
        <f t="shared" si="23"/>
        <v>0</v>
      </c>
      <c r="CG44">
        <f t="shared" si="24"/>
        <v>0</v>
      </c>
      <c r="CH44">
        <f t="shared" si="25"/>
        <v>0</v>
      </c>
      <c r="CI44">
        <f t="shared" si="26"/>
        <v>0</v>
      </c>
      <c r="CJ44">
        <f t="shared" si="27"/>
        <v>0</v>
      </c>
      <c r="CK44">
        <f t="shared" si="28"/>
        <v>0</v>
      </c>
      <c r="CL44">
        <f t="shared" si="29"/>
        <v>0</v>
      </c>
      <c r="CM44">
        <f t="shared" si="30"/>
        <v>0</v>
      </c>
      <c r="CN44">
        <f t="shared" si="31"/>
        <v>0</v>
      </c>
      <c r="CO44">
        <f t="shared" si="32"/>
        <v>0</v>
      </c>
      <c r="CP44">
        <f t="shared" si="33"/>
        <v>0</v>
      </c>
      <c r="CQ44">
        <f t="shared" si="34"/>
        <v>1</v>
      </c>
      <c r="CR44">
        <f t="shared" si="35"/>
        <v>0</v>
      </c>
      <c r="CS44">
        <f t="shared" si="36"/>
        <v>0</v>
      </c>
      <c r="CT44">
        <f t="shared" si="37"/>
        <v>0</v>
      </c>
      <c r="CU44">
        <f t="shared" si="38"/>
        <v>0</v>
      </c>
      <c r="CV44">
        <f t="shared" si="39"/>
        <v>0</v>
      </c>
      <c r="CW44">
        <f t="shared" si="40"/>
        <v>0</v>
      </c>
      <c r="CX44">
        <f t="shared" si="41"/>
        <v>0</v>
      </c>
      <c r="CZ44">
        <f t="shared" si="2"/>
        <v>0</v>
      </c>
    </row>
    <row r="45" spans="1:104" x14ac:dyDescent="0.25">
      <c r="A45" t="s">
        <v>43</v>
      </c>
      <c r="B45" s="4">
        <v>-5.4137895087746753E-2</v>
      </c>
      <c r="C45" s="4">
        <v>4.8989666468489852E-3</v>
      </c>
      <c r="D45" s="4">
        <v>4.4251631759804941E-2</v>
      </c>
      <c r="E45" s="4">
        <v>-4.1370997931092411E-2</v>
      </c>
      <c r="F45" s="4">
        <v>1.1803409502903579E-3</v>
      </c>
      <c r="G45" s="4">
        <v>-5.2125296140208548E-2</v>
      </c>
      <c r="H45" s="4">
        <v>-3.7386683495839713E-2</v>
      </c>
      <c r="I45" s="4">
        <v>-6.9626688726543623E-2</v>
      </c>
      <c r="J45" s="4">
        <v>-3.2250949716903189E-3</v>
      </c>
      <c r="K45" s="4">
        <v>-1.514607613788729E-2</v>
      </c>
      <c r="L45" s="4">
        <v>-2.1845975637392351E-2</v>
      </c>
      <c r="M45" s="4">
        <v>-1.424877011279113E-2</v>
      </c>
      <c r="N45" s="4">
        <v>1.2028575910481679E-2</v>
      </c>
      <c r="O45" s="4">
        <v>-2.6407038502629619E-2</v>
      </c>
      <c r="P45" s="4">
        <v>-6.248390806667873E-2</v>
      </c>
      <c r="Q45" s="4">
        <v>-3.9172525616591167E-2</v>
      </c>
      <c r="R45" s="4">
        <v>3.060913248039172E-2</v>
      </c>
      <c r="S45" s="4">
        <v>-8.8972294105346423E-3</v>
      </c>
      <c r="T45" s="4">
        <v>-3.0138158616466619E-2</v>
      </c>
      <c r="U45" s="4">
        <v>3.0572337814195341E-2</v>
      </c>
      <c r="V45" s="4">
        <v>5.5145862594627962E-2</v>
      </c>
      <c r="W45" s="4">
        <v>1.444930217840691E-2</v>
      </c>
      <c r="X45" s="4">
        <v>-6.6704370570277571E-3</v>
      </c>
      <c r="Y45" s="4">
        <v>5.0324490625736483E-2</v>
      </c>
      <c r="Z45" s="4">
        <v>-1.194763513754029E-2</v>
      </c>
      <c r="AA45" s="4">
        <v>-1.073345581031142E-2</v>
      </c>
      <c r="AB45" s="4">
        <v>3.4626155781969079E-3</v>
      </c>
      <c r="AC45" s="4">
        <v>5.5047013238362363E-2</v>
      </c>
      <c r="AD45" s="4">
        <v>3.5947540205319713E-2</v>
      </c>
      <c r="AE45" s="4">
        <v>-3.3048460921270652E-2</v>
      </c>
      <c r="AF45" s="4">
        <v>7.6270649592557358E-3</v>
      </c>
      <c r="AG45" s="4">
        <v>-1.012313487209269E-2</v>
      </c>
      <c r="AH45" s="4">
        <v>-9.0973583526842306E-3</v>
      </c>
      <c r="AI45" s="4">
        <v>-9.1345645869492353E-3</v>
      </c>
      <c r="AJ45" s="4">
        <v>-1.0468486031809259E-2</v>
      </c>
      <c r="AK45" s="4">
        <v>-9.4855781684456866E-2</v>
      </c>
      <c r="AL45" s="4">
        <v>5.7875854081328768E-2</v>
      </c>
      <c r="AM45" s="4">
        <v>-0.16494975994991079</v>
      </c>
      <c r="AN45" s="4">
        <v>7.0783579278710804E-2</v>
      </c>
      <c r="AO45" s="4">
        <v>-3.2718208566532098E-2</v>
      </c>
      <c r="AP45" s="4">
        <v>0.69950856478811696</v>
      </c>
      <c r="AQ45" s="4">
        <v>0.17861419389945221</v>
      </c>
      <c r="AR45" s="4">
        <v>0.1419412734318353</v>
      </c>
      <c r="AS45" s="4">
        <v>1</v>
      </c>
      <c r="AT45" s="4">
        <v>4.227846289474893E-2</v>
      </c>
      <c r="AU45" s="4">
        <v>-2.9015843585781419E-2</v>
      </c>
      <c r="AV45" s="4">
        <v>-2.5972347226893011E-2</v>
      </c>
      <c r="AW45" s="4">
        <v>6.123147860613741E-2</v>
      </c>
      <c r="AX45" s="4">
        <v>8.2833263567994239E-3</v>
      </c>
      <c r="AY45" s="4">
        <v>1.6630033578368789E-2</v>
      </c>
      <c r="BA45">
        <f t="shared" si="1"/>
        <v>0</v>
      </c>
      <c r="BB45">
        <f t="shared" si="42"/>
        <v>0</v>
      </c>
      <c r="BC45">
        <f t="shared" si="43"/>
        <v>0</v>
      </c>
      <c r="BD45">
        <f t="shared" si="44"/>
        <v>0</v>
      </c>
      <c r="BE45">
        <f t="shared" si="45"/>
        <v>0</v>
      </c>
      <c r="BF45">
        <f t="shared" si="46"/>
        <v>0</v>
      </c>
      <c r="BG45">
        <f t="shared" si="47"/>
        <v>0</v>
      </c>
      <c r="BH45">
        <f t="shared" si="48"/>
        <v>0</v>
      </c>
      <c r="BI45">
        <f t="shared" si="49"/>
        <v>0</v>
      </c>
      <c r="BJ45">
        <f t="shared" si="50"/>
        <v>0</v>
      </c>
      <c r="BK45">
        <f t="shared" si="51"/>
        <v>0</v>
      </c>
      <c r="BL45">
        <f t="shared" si="3"/>
        <v>0</v>
      </c>
      <c r="BM45">
        <f t="shared" si="4"/>
        <v>0</v>
      </c>
      <c r="BN45">
        <f t="shared" si="5"/>
        <v>0</v>
      </c>
      <c r="BO45">
        <f t="shared" si="6"/>
        <v>0</v>
      </c>
      <c r="BP45">
        <f t="shared" si="7"/>
        <v>0</v>
      </c>
      <c r="BQ45">
        <f t="shared" si="8"/>
        <v>0</v>
      </c>
      <c r="BR45">
        <f t="shared" si="9"/>
        <v>0</v>
      </c>
      <c r="BS45">
        <f t="shared" si="10"/>
        <v>0</v>
      </c>
      <c r="BT45">
        <f t="shared" si="11"/>
        <v>0</v>
      </c>
      <c r="BU45">
        <f t="shared" si="12"/>
        <v>0</v>
      </c>
      <c r="BV45">
        <f t="shared" si="13"/>
        <v>0</v>
      </c>
      <c r="BW45">
        <f t="shared" si="14"/>
        <v>0</v>
      </c>
      <c r="BX45">
        <f t="shared" si="15"/>
        <v>0</v>
      </c>
      <c r="BY45">
        <f t="shared" si="16"/>
        <v>0</v>
      </c>
      <c r="BZ45">
        <f t="shared" si="17"/>
        <v>0</v>
      </c>
      <c r="CA45">
        <f t="shared" si="18"/>
        <v>0</v>
      </c>
      <c r="CB45">
        <f t="shared" si="19"/>
        <v>0</v>
      </c>
      <c r="CC45">
        <f t="shared" si="20"/>
        <v>0</v>
      </c>
      <c r="CD45">
        <f t="shared" si="21"/>
        <v>0</v>
      </c>
      <c r="CE45">
        <f t="shared" si="22"/>
        <v>0</v>
      </c>
      <c r="CF45">
        <f t="shared" si="23"/>
        <v>0</v>
      </c>
      <c r="CG45">
        <f t="shared" si="24"/>
        <v>0</v>
      </c>
      <c r="CH45">
        <f t="shared" si="25"/>
        <v>0</v>
      </c>
      <c r="CI45">
        <f t="shared" si="26"/>
        <v>0</v>
      </c>
      <c r="CJ45">
        <f t="shared" si="27"/>
        <v>0</v>
      </c>
      <c r="CK45">
        <f t="shared" si="28"/>
        <v>0</v>
      </c>
      <c r="CL45">
        <f t="shared" si="29"/>
        <v>0</v>
      </c>
      <c r="CM45">
        <f t="shared" si="30"/>
        <v>0</v>
      </c>
      <c r="CN45">
        <f t="shared" si="31"/>
        <v>0</v>
      </c>
      <c r="CO45">
        <f t="shared" si="32"/>
        <v>1</v>
      </c>
      <c r="CP45">
        <f t="shared" si="33"/>
        <v>0</v>
      </c>
      <c r="CQ45">
        <f t="shared" si="34"/>
        <v>0</v>
      </c>
      <c r="CR45">
        <f t="shared" si="35"/>
        <v>1</v>
      </c>
      <c r="CS45">
        <f t="shared" si="36"/>
        <v>0</v>
      </c>
      <c r="CT45">
        <f t="shared" si="37"/>
        <v>0</v>
      </c>
      <c r="CU45">
        <f t="shared" si="38"/>
        <v>0</v>
      </c>
      <c r="CV45">
        <f t="shared" si="39"/>
        <v>0</v>
      </c>
      <c r="CW45">
        <f t="shared" si="40"/>
        <v>0</v>
      </c>
      <c r="CX45">
        <f t="shared" si="41"/>
        <v>0</v>
      </c>
      <c r="CZ45">
        <f t="shared" si="2"/>
        <v>1</v>
      </c>
    </row>
    <row r="46" spans="1:104" x14ac:dyDescent="0.25">
      <c r="A46" t="s">
        <v>44</v>
      </c>
      <c r="B46" s="4">
        <v>-8.562392103255748E-3</v>
      </c>
      <c r="C46" s="4">
        <v>2.3155535932526949E-2</v>
      </c>
      <c r="D46" s="4">
        <v>4.9274440358361288E-2</v>
      </c>
      <c r="E46" s="4">
        <v>-7.0697149435796247E-2</v>
      </c>
      <c r="F46" s="4">
        <v>-3.5142494895159117E-2</v>
      </c>
      <c r="G46" s="4">
        <v>-1.215839111833516E-2</v>
      </c>
      <c r="H46" s="4">
        <v>-1.5171367121426129E-2</v>
      </c>
      <c r="I46" s="4">
        <v>-2.9005882875021351E-2</v>
      </c>
      <c r="J46" s="4">
        <v>-1.6763354369929019E-2</v>
      </c>
      <c r="K46" s="4">
        <v>-6.379882616706507E-3</v>
      </c>
      <c r="L46" s="4">
        <v>-4.0424048112637822E-3</v>
      </c>
      <c r="M46" s="4">
        <v>-2.7926330359671049E-2</v>
      </c>
      <c r="N46" s="4">
        <v>9.0385780998574593E-3</v>
      </c>
      <c r="O46" s="4">
        <v>-1.2796010012326411E-2</v>
      </c>
      <c r="P46" s="4">
        <v>-2.367717094428964E-2</v>
      </c>
      <c r="Q46" s="4">
        <v>-2.824375187161211E-2</v>
      </c>
      <c r="R46" s="4">
        <v>7.1689622151169356E-3</v>
      </c>
      <c r="S46" s="4">
        <v>-2.0105735227232659E-2</v>
      </c>
      <c r="T46" s="4">
        <v>-2.9514089552530799E-2</v>
      </c>
      <c r="U46" s="4">
        <v>-1.1999580642729729E-3</v>
      </c>
      <c r="V46" s="4">
        <v>-7.8130520419485306E-3</v>
      </c>
      <c r="W46" s="4">
        <v>-1.5371236878972461E-2</v>
      </c>
      <c r="X46" s="4">
        <v>-1.692500267673424E-2</v>
      </c>
      <c r="Y46" s="4">
        <v>-1.186420179616416E-3</v>
      </c>
      <c r="Z46" s="4">
        <v>-1.1639829713274289E-2</v>
      </c>
      <c r="AA46" s="4">
        <v>1.464254890490178E-2</v>
      </c>
      <c r="AB46" s="4">
        <v>3.1543102140708587E-2</v>
      </c>
      <c r="AC46" s="4">
        <v>-6.0548750244722532E-2</v>
      </c>
      <c r="AD46" s="4">
        <v>-2.876345869646856E-3</v>
      </c>
      <c r="AE46" s="4">
        <v>-1.1461566914079889E-2</v>
      </c>
      <c r="AF46" s="4">
        <v>-2.7273734318113679E-2</v>
      </c>
      <c r="AG46" s="4">
        <v>2.903795686338656E-2</v>
      </c>
      <c r="AH46" s="4">
        <v>-1.3472634874457009E-2</v>
      </c>
      <c r="AI46" s="4">
        <v>1.6966778466069761E-2</v>
      </c>
      <c r="AJ46" s="4">
        <v>1.7284274710565511E-2</v>
      </c>
      <c r="AK46" s="4">
        <v>6.5110671351728711E-2</v>
      </c>
      <c r="AL46" s="4">
        <v>0.151351322993452</v>
      </c>
      <c r="AM46" s="4">
        <v>2.1745552014044021E-4</v>
      </c>
      <c r="AN46" s="4">
        <v>4.8203652262227753E-2</v>
      </c>
      <c r="AO46" s="4">
        <v>-2.4324141563394088E-3</v>
      </c>
      <c r="AP46" s="4">
        <v>0.26514918223406142</v>
      </c>
      <c r="AQ46" s="4">
        <v>0.18964130568391999</v>
      </c>
      <c r="AR46" s="4">
        <v>0.1098957089239791</v>
      </c>
      <c r="AS46" s="4">
        <v>4.227846289474893E-2</v>
      </c>
      <c r="AT46" s="4">
        <v>1</v>
      </c>
      <c r="AU46" s="4">
        <v>-2.9055142984323139E-2</v>
      </c>
      <c r="AV46" s="4">
        <v>-2.1956740678096259E-2</v>
      </c>
      <c r="AW46" s="4">
        <v>5.186374339912838E-2</v>
      </c>
      <c r="AX46" s="4">
        <v>3.9357202554169239E-2</v>
      </c>
      <c r="AY46" s="4">
        <v>6.3979611656410099E-2</v>
      </c>
      <c r="BA46">
        <f t="shared" si="1"/>
        <v>0</v>
      </c>
      <c r="BB46">
        <f t="shared" si="42"/>
        <v>0</v>
      </c>
      <c r="BC46">
        <f t="shared" si="43"/>
        <v>0</v>
      </c>
      <c r="BD46">
        <f t="shared" si="44"/>
        <v>0</v>
      </c>
      <c r="BE46">
        <f t="shared" si="45"/>
        <v>0</v>
      </c>
      <c r="BF46">
        <f t="shared" si="46"/>
        <v>0</v>
      </c>
      <c r="BG46">
        <f t="shared" si="47"/>
        <v>0</v>
      </c>
      <c r="BH46">
        <f t="shared" si="48"/>
        <v>0</v>
      </c>
      <c r="BI46">
        <f t="shared" si="49"/>
        <v>0</v>
      </c>
      <c r="BJ46">
        <f t="shared" si="50"/>
        <v>0</v>
      </c>
      <c r="BK46">
        <f t="shared" si="51"/>
        <v>0</v>
      </c>
      <c r="BL46">
        <f t="shared" si="3"/>
        <v>0</v>
      </c>
      <c r="BM46">
        <f t="shared" si="4"/>
        <v>0</v>
      </c>
      <c r="BN46">
        <f t="shared" si="5"/>
        <v>0</v>
      </c>
      <c r="BO46">
        <f t="shared" si="6"/>
        <v>0</v>
      </c>
      <c r="BP46">
        <f t="shared" si="7"/>
        <v>0</v>
      </c>
      <c r="BQ46">
        <f t="shared" si="8"/>
        <v>0</v>
      </c>
      <c r="BR46">
        <f t="shared" si="9"/>
        <v>0</v>
      </c>
      <c r="BS46">
        <f t="shared" si="10"/>
        <v>0</v>
      </c>
      <c r="BT46">
        <f t="shared" si="11"/>
        <v>0</v>
      </c>
      <c r="BU46">
        <f t="shared" si="12"/>
        <v>0</v>
      </c>
      <c r="BV46">
        <f t="shared" si="13"/>
        <v>0</v>
      </c>
      <c r="BW46">
        <f t="shared" si="14"/>
        <v>0</v>
      </c>
      <c r="BX46">
        <f t="shared" si="15"/>
        <v>0</v>
      </c>
      <c r="BY46">
        <f t="shared" si="16"/>
        <v>0</v>
      </c>
      <c r="BZ46">
        <f t="shared" si="17"/>
        <v>0</v>
      </c>
      <c r="CA46">
        <f t="shared" si="18"/>
        <v>0</v>
      </c>
      <c r="CB46">
        <f t="shared" si="19"/>
        <v>0</v>
      </c>
      <c r="CC46">
        <f t="shared" si="20"/>
        <v>0</v>
      </c>
      <c r="CD46">
        <f t="shared" si="21"/>
        <v>0</v>
      </c>
      <c r="CE46">
        <f t="shared" si="22"/>
        <v>0</v>
      </c>
      <c r="CF46">
        <f t="shared" si="23"/>
        <v>0</v>
      </c>
      <c r="CG46">
        <f t="shared" si="24"/>
        <v>0</v>
      </c>
      <c r="CH46">
        <f t="shared" si="25"/>
        <v>0</v>
      </c>
      <c r="CI46">
        <f t="shared" si="26"/>
        <v>0</v>
      </c>
      <c r="CJ46">
        <f t="shared" si="27"/>
        <v>0</v>
      </c>
      <c r="CK46">
        <f t="shared" si="28"/>
        <v>0</v>
      </c>
      <c r="CL46">
        <f t="shared" si="29"/>
        <v>0</v>
      </c>
      <c r="CM46">
        <f t="shared" si="30"/>
        <v>0</v>
      </c>
      <c r="CN46">
        <f t="shared" si="31"/>
        <v>0</v>
      </c>
      <c r="CO46">
        <f t="shared" si="32"/>
        <v>0</v>
      </c>
      <c r="CP46">
        <f t="shared" si="33"/>
        <v>0</v>
      </c>
      <c r="CQ46">
        <f t="shared" si="34"/>
        <v>0</v>
      </c>
      <c r="CR46">
        <f t="shared" si="35"/>
        <v>0</v>
      </c>
      <c r="CS46">
        <f t="shared" si="36"/>
        <v>1</v>
      </c>
      <c r="CT46">
        <f t="shared" si="37"/>
        <v>0</v>
      </c>
      <c r="CU46">
        <f t="shared" si="38"/>
        <v>0</v>
      </c>
      <c r="CV46">
        <f t="shared" si="39"/>
        <v>0</v>
      </c>
      <c r="CW46">
        <f t="shared" si="40"/>
        <v>0</v>
      </c>
      <c r="CX46">
        <f t="shared" si="41"/>
        <v>0</v>
      </c>
      <c r="CZ46">
        <f t="shared" si="2"/>
        <v>0</v>
      </c>
    </row>
    <row r="47" spans="1:104" x14ac:dyDescent="0.25">
      <c r="A47" t="s">
        <v>45</v>
      </c>
      <c r="B47" s="4">
        <v>0.1701824498011178</v>
      </c>
      <c r="C47" s="4">
        <v>8.9872270286098316E-2</v>
      </c>
      <c r="D47" s="4">
        <v>3.0115086909447319E-2</v>
      </c>
      <c r="E47" s="4">
        <v>0.1488679335029072</v>
      </c>
      <c r="F47" s="4">
        <v>2.9288665885860359E-2</v>
      </c>
      <c r="G47" s="4">
        <v>7.8785751356337419E-2</v>
      </c>
      <c r="H47" s="4">
        <v>0.1164200269049428</v>
      </c>
      <c r="I47" s="4">
        <v>0.15358532305262321</v>
      </c>
      <c r="J47" s="4">
        <v>0.12805053955772719</v>
      </c>
      <c r="K47" s="4">
        <v>0.132652202484033</v>
      </c>
      <c r="L47" s="4">
        <v>9.6289109339839751E-2</v>
      </c>
      <c r="M47" s="4">
        <v>0.13002758052247321</v>
      </c>
      <c r="N47" s="4">
        <v>-7.0202484144743671E-2</v>
      </c>
      <c r="O47" s="4">
        <v>0.15685176572040679</v>
      </c>
      <c r="P47" s="4">
        <v>0.1183948669428225</v>
      </c>
      <c r="Q47" s="4">
        <v>0.1511021012267541</v>
      </c>
      <c r="R47" s="4">
        <v>4.4525891797899432E-3</v>
      </c>
      <c r="S47" s="4">
        <v>-0.16078035547917921</v>
      </c>
      <c r="T47" s="4">
        <v>-0.221167359631081</v>
      </c>
      <c r="U47" s="4">
        <v>0.1824202480181942</v>
      </c>
      <c r="V47" s="4">
        <v>0.17074624546512079</v>
      </c>
      <c r="W47" s="4">
        <v>0.22209172120459381</v>
      </c>
      <c r="X47" s="4">
        <v>-0.16513837347041091</v>
      </c>
      <c r="Y47" s="4">
        <v>-0.1603095357646914</v>
      </c>
      <c r="Z47" s="4">
        <v>-6.2116620508391028E-2</v>
      </c>
      <c r="AA47" s="4">
        <v>-0.1105665504378727</v>
      </c>
      <c r="AB47" s="4">
        <v>-0.1006351321374216</v>
      </c>
      <c r="AC47" s="4">
        <v>0.22930263395213499</v>
      </c>
      <c r="AD47" s="4">
        <v>0.29265541844294568</v>
      </c>
      <c r="AE47" s="4">
        <v>0.31592371146564241</v>
      </c>
      <c r="AF47" s="4">
        <v>0.27544076897456399</v>
      </c>
      <c r="AG47" s="4">
        <v>0.21252472197187669</v>
      </c>
      <c r="AH47" s="4">
        <v>0.23008018732260041</v>
      </c>
      <c r="AI47" s="4">
        <v>0.20760825530418911</v>
      </c>
      <c r="AJ47" s="4">
        <v>1.172681465995979E-2</v>
      </c>
      <c r="AK47" s="4">
        <v>0.1359346791707513</v>
      </c>
      <c r="AL47" s="4">
        <v>-6.9284042457418149E-2</v>
      </c>
      <c r="AM47" s="4">
        <v>0.151948258245795</v>
      </c>
      <c r="AN47" s="4">
        <v>-4.1258336055688773E-2</v>
      </c>
      <c r="AO47" s="4">
        <v>0.1858305605275595</v>
      </c>
      <c r="AP47" s="4">
        <v>-7.3931580480641357E-2</v>
      </c>
      <c r="AQ47" s="4">
        <v>-4.3886782494338847E-2</v>
      </c>
      <c r="AR47" s="4">
        <v>-6.2016618840188678E-2</v>
      </c>
      <c r="AS47" s="4">
        <v>-2.9015843585781419E-2</v>
      </c>
      <c r="AT47" s="4">
        <v>-2.9055142984323139E-2</v>
      </c>
      <c r="AU47" s="4">
        <v>1</v>
      </c>
      <c r="AV47" s="4">
        <v>0.1263671706597988</v>
      </c>
      <c r="AW47" s="4">
        <v>-0.17335669976477969</v>
      </c>
      <c r="AX47" s="4">
        <v>1.3451215815932531E-4</v>
      </c>
      <c r="AY47" s="4">
        <v>-5.6044472526535348E-2</v>
      </c>
      <c r="BA47">
        <f t="shared" si="1"/>
        <v>0</v>
      </c>
      <c r="BB47">
        <f t="shared" si="42"/>
        <v>0</v>
      </c>
      <c r="BC47">
        <f t="shared" si="43"/>
        <v>0</v>
      </c>
      <c r="BD47">
        <f t="shared" si="44"/>
        <v>0</v>
      </c>
      <c r="BE47">
        <f t="shared" si="45"/>
        <v>0</v>
      </c>
      <c r="BF47">
        <f t="shared" si="46"/>
        <v>0</v>
      </c>
      <c r="BG47">
        <f t="shared" si="47"/>
        <v>0</v>
      </c>
      <c r="BH47">
        <f t="shared" si="48"/>
        <v>0</v>
      </c>
      <c r="BI47">
        <f t="shared" si="49"/>
        <v>0</v>
      </c>
      <c r="BJ47">
        <f t="shared" si="50"/>
        <v>0</v>
      </c>
      <c r="BK47">
        <f t="shared" si="51"/>
        <v>0</v>
      </c>
      <c r="BL47">
        <f t="shared" si="3"/>
        <v>0</v>
      </c>
      <c r="BM47">
        <f t="shared" si="4"/>
        <v>0</v>
      </c>
      <c r="BN47">
        <f t="shared" si="5"/>
        <v>0</v>
      </c>
      <c r="BO47">
        <f t="shared" si="6"/>
        <v>0</v>
      </c>
      <c r="BP47">
        <f t="shared" si="7"/>
        <v>0</v>
      </c>
      <c r="BQ47">
        <f t="shared" si="8"/>
        <v>0</v>
      </c>
      <c r="BR47">
        <f t="shared" si="9"/>
        <v>0</v>
      </c>
      <c r="BS47">
        <f t="shared" si="10"/>
        <v>0</v>
      </c>
      <c r="BT47">
        <f t="shared" si="11"/>
        <v>0</v>
      </c>
      <c r="BU47">
        <f t="shared" si="12"/>
        <v>0</v>
      </c>
      <c r="BV47">
        <f t="shared" si="13"/>
        <v>0</v>
      </c>
      <c r="BW47">
        <f t="shared" si="14"/>
        <v>0</v>
      </c>
      <c r="BX47">
        <f t="shared" si="15"/>
        <v>0</v>
      </c>
      <c r="BY47">
        <f t="shared" si="16"/>
        <v>0</v>
      </c>
      <c r="BZ47">
        <f t="shared" si="17"/>
        <v>0</v>
      </c>
      <c r="CA47">
        <f t="shared" si="18"/>
        <v>0</v>
      </c>
      <c r="CB47">
        <f t="shared" si="19"/>
        <v>0</v>
      </c>
      <c r="CC47">
        <f t="shared" si="20"/>
        <v>0</v>
      </c>
      <c r="CD47">
        <f t="shared" si="21"/>
        <v>0</v>
      </c>
      <c r="CE47">
        <f t="shared" si="22"/>
        <v>0</v>
      </c>
      <c r="CF47">
        <f t="shared" si="23"/>
        <v>0</v>
      </c>
      <c r="CG47">
        <f t="shared" si="24"/>
        <v>0</v>
      </c>
      <c r="CH47">
        <f t="shared" si="25"/>
        <v>0</v>
      </c>
      <c r="CI47">
        <f t="shared" si="26"/>
        <v>0</v>
      </c>
      <c r="CJ47">
        <f t="shared" si="27"/>
        <v>0</v>
      </c>
      <c r="CK47">
        <f t="shared" si="28"/>
        <v>0</v>
      </c>
      <c r="CL47">
        <f t="shared" si="29"/>
        <v>0</v>
      </c>
      <c r="CM47">
        <f t="shared" si="30"/>
        <v>0</v>
      </c>
      <c r="CN47">
        <f t="shared" si="31"/>
        <v>0</v>
      </c>
      <c r="CO47">
        <f t="shared" si="32"/>
        <v>0</v>
      </c>
      <c r="CP47">
        <f t="shared" si="33"/>
        <v>0</v>
      </c>
      <c r="CQ47">
        <f t="shared" si="34"/>
        <v>0</v>
      </c>
      <c r="CR47">
        <f t="shared" si="35"/>
        <v>0</v>
      </c>
      <c r="CS47">
        <f t="shared" si="36"/>
        <v>0</v>
      </c>
      <c r="CT47">
        <f t="shared" si="37"/>
        <v>1</v>
      </c>
      <c r="CU47">
        <f t="shared" si="38"/>
        <v>0</v>
      </c>
      <c r="CV47">
        <f t="shared" si="39"/>
        <v>0</v>
      </c>
      <c r="CW47">
        <f t="shared" si="40"/>
        <v>0</v>
      </c>
      <c r="CX47">
        <f t="shared" si="41"/>
        <v>0</v>
      </c>
      <c r="CZ47">
        <f t="shared" si="2"/>
        <v>0</v>
      </c>
    </row>
    <row r="48" spans="1:104" x14ac:dyDescent="0.25">
      <c r="A48" t="s">
        <v>46</v>
      </c>
      <c r="B48" s="4">
        <v>0.12239418261890581</v>
      </c>
      <c r="C48" s="4">
        <v>6.6699758701761952E-2</v>
      </c>
      <c r="D48" s="4">
        <v>4.6115356446936474E-3</v>
      </c>
      <c r="E48" s="4">
        <v>9.7895908812946048E-2</v>
      </c>
      <c r="F48" s="4">
        <v>3.6208536777814673E-2</v>
      </c>
      <c r="G48" s="4">
        <v>2.929673055766651E-2</v>
      </c>
      <c r="H48" s="4">
        <v>3.140484230088135E-2</v>
      </c>
      <c r="I48" s="4">
        <v>8.6563368693227769E-2</v>
      </c>
      <c r="J48" s="4">
        <v>2.344755456302148E-3</v>
      </c>
      <c r="K48" s="4">
        <v>2.1375518388827359E-2</v>
      </c>
      <c r="L48" s="4">
        <v>-1.6560278299079839E-3</v>
      </c>
      <c r="M48" s="4">
        <v>1.5818446709174789E-3</v>
      </c>
      <c r="N48" s="4">
        <v>-1.1708137121024099E-2</v>
      </c>
      <c r="O48" s="4">
        <v>3.0276518189845291E-2</v>
      </c>
      <c r="P48" s="4">
        <v>5.837282326308265E-2</v>
      </c>
      <c r="Q48" s="4">
        <v>2.841619366334408E-2</v>
      </c>
      <c r="R48" s="4">
        <v>8.5810315667273086E-3</v>
      </c>
      <c r="S48" s="4">
        <v>-4.2049775392073933E-2</v>
      </c>
      <c r="T48" s="4">
        <v>-7.4399245921069238E-2</v>
      </c>
      <c r="U48" s="4">
        <v>7.3894718769676807E-2</v>
      </c>
      <c r="V48" s="4">
        <v>7.3568903141327691E-2</v>
      </c>
      <c r="W48" s="4">
        <v>0.1249293157125896</v>
      </c>
      <c r="X48" s="4">
        <v>-4.2376487862893872E-2</v>
      </c>
      <c r="Y48" s="4">
        <v>-1.5990966351692261E-2</v>
      </c>
      <c r="Z48" s="4">
        <v>5.8804927179129447E-2</v>
      </c>
      <c r="AA48" s="4">
        <v>-3.771019109752994E-2</v>
      </c>
      <c r="AB48" s="4">
        <v>7.0578204768563914E-3</v>
      </c>
      <c r="AC48" s="4">
        <v>7.8077266112348553E-2</v>
      </c>
      <c r="AD48" s="4">
        <v>9.0336926885741478E-2</v>
      </c>
      <c r="AE48" s="4">
        <v>0.12790011966421611</v>
      </c>
      <c r="AF48" s="4">
        <v>0.1050674942511057</v>
      </c>
      <c r="AG48" s="4">
        <v>9.4238860205323002E-2</v>
      </c>
      <c r="AH48" s="4">
        <v>8.6203180114466982E-2</v>
      </c>
      <c r="AI48" s="4">
        <v>5.5755267229198359E-2</v>
      </c>
      <c r="AJ48" s="4">
        <v>-5.113432070804564E-2</v>
      </c>
      <c r="AK48" s="4">
        <v>-1.6726329776897239E-2</v>
      </c>
      <c r="AL48" s="4">
        <v>-3.9199257866130557E-2</v>
      </c>
      <c r="AM48" s="4">
        <v>9.9482944033311801E-2</v>
      </c>
      <c r="AN48" s="4">
        <v>-4.7538850657638618E-2</v>
      </c>
      <c r="AO48" s="4">
        <v>8.242706100056546E-2</v>
      </c>
      <c r="AP48" s="4">
        <v>-7.6953576146586336E-2</v>
      </c>
      <c r="AQ48" s="4">
        <v>-6.2286821994896449E-2</v>
      </c>
      <c r="AR48" s="4">
        <v>-4.8883220261083438E-2</v>
      </c>
      <c r="AS48" s="4">
        <v>-2.5972347226893011E-2</v>
      </c>
      <c r="AT48" s="4">
        <v>-2.1956740678096259E-2</v>
      </c>
      <c r="AU48" s="4">
        <v>0.1263671706597988</v>
      </c>
      <c r="AV48" s="4">
        <v>1</v>
      </c>
      <c r="AW48" s="4">
        <v>-3.2247655556078288E-2</v>
      </c>
      <c r="AX48" s="4">
        <v>8.8424625529805023E-3</v>
      </c>
      <c r="AY48" s="4">
        <v>-1.0490036758696459E-2</v>
      </c>
      <c r="BA48">
        <f t="shared" si="1"/>
        <v>0</v>
      </c>
      <c r="BB48">
        <f t="shared" si="42"/>
        <v>0</v>
      </c>
      <c r="BC48">
        <f t="shared" si="43"/>
        <v>0</v>
      </c>
      <c r="BD48">
        <f t="shared" si="44"/>
        <v>0</v>
      </c>
      <c r="BE48">
        <f t="shared" si="45"/>
        <v>0</v>
      </c>
      <c r="BF48">
        <f t="shared" si="46"/>
        <v>0</v>
      </c>
      <c r="BG48">
        <f t="shared" si="47"/>
        <v>0</v>
      </c>
      <c r="BH48">
        <f t="shared" si="48"/>
        <v>0</v>
      </c>
      <c r="BI48">
        <f t="shared" si="49"/>
        <v>0</v>
      </c>
      <c r="BJ48">
        <f t="shared" si="50"/>
        <v>0</v>
      </c>
      <c r="BK48">
        <f t="shared" si="51"/>
        <v>0</v>
      </c>
      <c r="BL48">
        <f t="shared" si="3"/>
        <v>0</v>
      </c>
      <c r="BM48">
        <f t="shared" si="4"/>
        <v>0</v>
      </c>
      <c r="BN48">
        <f t="shared" si="5"/>
        <v>0</v>
      </c>
      <c r="BO48">
        <f t="shared" si="6"/>
        <v>0</v>
      </c>
      <c r="BP48">
        <f t="shared" si="7"/>
        <v>0</v>
      </c>
      <c r="BQ48">
        <f t="shared" si="8"/>
        <v>0</v>
      </c>
      <c r="BR48">
        <f t="shared" si="9"/>
        <v>0</v>
      </c>
      <c r="BS48">
        <f t="shared" si="10"/>
        <v>0</v>
      </c>
      <c r="BT48">
        <f t="shared" si="11"/>
        <v>0</v>
      </c>
      <c r="BU48">
        <f t="shared" si="12"/>
        <v>0</v>
      </c>
      <c r="BV48">
        <f t="shared" si="13"/>
        <v>0</v>
      </c>
      <c r="BW48">
        <f t="shared" si="14"/>
        <v>0</v>
      </c>
      <c r="BX48">
        <f t="shared" si="15"/>
        <v>0</v>
      </c>
      <c r="BY48">
        <f t="shared" si="16"/>
        <v>0</v>
      </c>
      <c r="BZ48">
        <f t="shared" si="17"/>
        <v>0</v>
      </c>
      <c r="CA48">
        <f t="shared" si="18"/>
        <v>0</v>
      </c>
      <c r="CB48">
        <f t="shared" si="19"/>
        <v>0</v>
      </c>
      <c r="CC48">
        <f t="shared" si="20"/>
        <v>0</v>
      </c>
      <c r="CD48">
        <f t="shared" si="21"/>
        <v>0</v>
      </c>
      <c r="CE48">
        <f t="shared" si="22"/>
        <v>0</v>
      </c>
      <c r="CF48">
        <f t="shared" si="23"/>
        <v>0</v>
      </c>
      <c r="CG48">
        <f t="shared" si="24"/>
        <v>0</v>
      </c>
      <c r="CH48">
        <f t="shared" si="25"/>
        <v>0</v>
      </c>
      <c r="CI48">
        <f t="shared" si="26"/>
        <v>0</v>
      </c>
      <c r="CJ48">
        <f t="shared" si="27"/>
        <v>0</v>
      </c>
      <c r="CK48">
        <f t="shared" si="28"/>
        <v>0</v>
      </c>
      <c r="CL48">
        <f t="shared" si="29"/>
        <v>0</v>
      </c>
      <c r="CM48">
        <f t="shared" si="30"/>
        <v>0</v>
      </c>
      <c r="CN48">
        <f t="shared" si="31"/>
        <v>0</v>
      </c>
      <c r="CO48">
        <f t="shared" si="32"/>
        <v>0</v>
      </c>
      <c r="CP48">
        <f t="shared" si="33"/>
        <v>0</v>
      </c>
      <c r="CQ48">
        <f t="shared" si="34"/>
        <v>0</v>
      </c>
      <c r="CR48">
        <f t="shared" si="35"/>
        <v>0</v>
      </c>
      <c r="CS48">
        <f t="shared" si="36"/>
        <v>0</v>
      </c>
      <c r="CT48">
        <f t="shared" si="37"/>
        <v>0</v>
      </c>
      <c r="CU48">
        <f t="shared" si="38"/>
        <v>1</v>
      </c>
      <c r="CV48">
        <f t="shared" si="39"/>
        <v>0</v>
      </c>
      <c r="CW48">
        <f t="shared" si="40"/>
        <v>0</v>
      </c>
      <c r="CX48">
        <f t="shared" si="41"/>
        <v>0</v>
      </c>
      <c r="CZ48">
        <f t="shared" si="2"/>
        <v>0</v>
      </c>
    </row>
    <row r="49" spans="1:104" x14ac:dyDescent="0.25">
      <c r="A49" t="s">
        <v>47</v>
      </c>
      <c r="B49" s="4">
        <v>-8.0729296733495715E-2</v>
      </c>
      <c r="C49" s="4">
        <v>3.8434012617039007E-2</v>
      </c>
      <c r="D49" s="4">
        <v>3.2248286856083497E-2</v>
      </c>
      <c r="E49" s="4">
        <v>-0.1034190542478525</v>
      </c>
      <c r="F49" s="4">
        <v>-4.3118248412279139E-2</v>
      </c>
      <c r="G49" s="4">
        <v>-8.750580944524694E-2</v>
      </c>
      <c r="H49" s="4">
        <v>-0.1249358124726459</v>
      </c>
      <c r="I49" s="4">
        <v>-0.1079033488034877</v>
      </c>
      <c r="J49" s="4">
        <v>-5.809923640328099E-2</v>
      </c>
      <c r="K49" s="4">
        <v>-4.5131969263073092E-2</v>
      </c>
      <c r="L49" s="4">
        <v>-2.1351831178279979E-2</v>
      </c>
      <c r="M49" s="4">
        <v>-6.9571645628528245E-2</v>
      </c>
      <c r="N49" s="4">
        <v>5.1278483849771357E-2</v>
      </c>
      <c r="O49" s="4">
        <v>-5.164959728431992E-2</v>
      </c>
      <c r="P49" s="4">
        <v>-7.942255923737028E-2</v>
      </c>
      <c r="Q49" s="4">
        <v>-8.2633416778705865E-2</v>
      </c>
      <c r="R49" s="4">
        <v>-1.104407326060966E-2</v>
      </c>
      <c r="S49" s="4">
        <v>8.1559183258381601E-2</v>
      </c>
      <c r="T49" s="4">
        <v>0.10655396707788201</v>
      </c>
      <c r="U49" s="4">
        <v>-7.9492275446119601E-2</v>
      </c>
      <c r="V49" s="4">
        <v>-0.15021946963701821</v>
      </c>
      <c r="W49" s="4">
        <v>-9.691518705073375E-2</v>
      </c>
      <c r="X49" s="4">
        <v>7.7523393283551359E-2</v>
      </c>
      <c r="Y49" s="4">
        <v>0.17683133466343889</v>
      </c>
      <c r="Z49" s="4">
        <v>7.7030628105950003E-2</v>
      </c>
      <c r="AA49" s="4">
        <v>0.1104570270427305</v>
      </c>
      <c r="AB49" s="4">
        <v>0.1232109164692432</v>
      </c>
      <c r="AC49" s="4">
        <v>-0.135449938976302</v>
      </c>
      <c r="AD49" s="4">
        <v>-0.2311613996395627</v>
      </c>
      <c r="AE49" s="4">
        <v>-0.12187371528894859</v>
      </c>
      <c r="AF49" s="4">
        <v>-0.15579193648433501</v>
      </c>
      <c r="AG49" s="4">
        <v>-7.1856503161539437E-2</v>
      </c>
      <c r="AH49" s="4">
        <v>-9.7378148722958455E-2</v>
      </c>
      <c r="AI49" s="4">
        <v>-9.0201800594603296E-2</v>
      </c>
      <c r="AJ49" s="4">
        <v>-3.9132325328816248E-2</v>
      </c>
      <c r="AK49" s="4">
        <v>9.2113077241396307E-5</v>
      </c>
      <c r="AL49" s="4">
        <v>2.3167738577586309E-2</v>
      </c>
      <c r="AM49" s="4">
        <v>-9.3551134144501072E-2</v>
      </c>
      <c r="AN49" s="4">
        <v>3.9338461420938498E-2</v>
      </c>
      <c r="AO49" s="4">
        <v>-0.21860301316968511</v>
      </c>
      <c r="AP49" s="4">
        <v>8.0948923737211145E-2</v>
      </c>
      <c r="AQ49" s="4">
        <v>3.9425268626867419E-2</v>
      </c>
      <c r="AR49" s="4">
        <v>4.7242664342840843E-2</v>
      </c>
      <c r="AS49" s="4">
        <v>6.123147860613741E-2</v>
      </c>
      <c r="AT49" s="4">
        <v>5.186374339912838E-2</v>
      </c>
      <c r="AU49" s="4">
        <v>-0.17335669976477969</v>
      </c>
      <c r="AV49" s="4">
        <v>-3.2247655556078288E-2</v>
      </c>
      <c r="AW49" s="4">
        <v>1</v>
      </c>
      <c r="AX49" s="4">
        <v>3.506331324211779E-2</v>
      </c>
      <c r="AY49" s="4">
        <v>9.9984697936007061E-2</v>
      </c>
      <c r="BA49">
        <f t="shared" si="1"/>
        <v>0</v>
      </c>
      <c r="BB49">
        <f t="shared" si="42"/>
        <v>0</v>
      </c>
      <c r="BC49">
        <f t="shared" si="43"/>
        <v>0</v>
      </c>
      <c r="BD49">
        <f t="shared" si="44"/>
        <v>0</v>
      </c>
      <c r="BE49">
        <f t="shared" si="45"/>
        <v>0</v>
      </c>
      <c r="BF49">
        <f t="shared" si="46"/>
        <v>0</v>
      </c>
      <c r="BG49">
        <f t="shared" si="47"/>
        <v>0</v>
      </c>
      <c r="BH49">
        <f t="shared" si="48"/>
        <v>0</v>
      </c>
      <c r="BI49">
        <f t="shared" si="49"/>
        <v>0</v>
      </c>
      <c r="BJ49">
        <f t="shared" si="50"/>
        <v>0</v>
      </c>
      <c r="BK49">
        <f t="shared" si="51"/>
        <v>0</v>
      </c>
      <c r="BL49">
        <f t="shared" si="3"/>
        <v>0</v>
      </c>
      <c r="BM49">
        <f t="shared" si="4"/>
        <v>0</v>
      </c>
      <c r="BN49">
        <f t="shared" si="5"/>
        <v>0</v>
      </c>
      <c r="BO49">
        <f t="shared" si="6"/>
        <v>0</v>
      </c>
      <c r="BP49">
        <f t="shared" si="7"/>
        <v>0</v>
      </c>
      <c r="BQ49">
        <f t="shared" si="8"/>
        <v>0</v>
      </c>
      <c r="BR49">
        <f t="shared" si="9"/>
        <v>0</v>
      </c>
      <c r="BS49">
        <f t="shared" si="10"/>
        <v>0</v>
      </c>
      <c r="BT49">
        <f t="shared" si="11"/>
        <v>0</v>
      </c>
      <c r="BU49">
        <f t="shared" si="12"/>
        <v>0</v>
      </c>
      <c r="BV49">
        <f t="shared" si="13"/>
        <v>0</v>
      </c>
      <c r="BW49">
        <f t="shared" si="14"/>
        <v>0</v>
      </c>
      <c r="BX49">
        <f t="shared" si="15"/>
        <v>0</v>
      </c>
      <c r="BY49">
        <f t="shared" si="16"/>
        <v>0</v>
      </c>
      <c r="BZ49">
        <f t="shared" si="17"/>
        <v>0</v>
      </c>
      <c r="CA49">
        <f t="shared" si="18"/>
        <v>0</v>
      </c>
      <c r="CB49">
        <f t="shared" si="19"/>
        <v>0</v>
      </c>
      <c r="CC49">
        <f t="shared" si="20"/>
        <v>0</v>
      </c>
      <c r="CD49">
        <f t="shared" si="21"/>
        <v>0</v>
      </c>
      <c r="CE49">
        <f t="shared" si="22"/>
        <v>0</v>
      </c>
      <c r="CF49">
        <f t="shared" si="23"/>
        <v>0</v>
      </c>
      <c r="CG49">
        <f t="shared" si="24"/>
        <v>0</v>
      </c>
      <c r="CH49">
        <f t="shared" si="25"/>
        <v>0</v>
      </c>
      <c r="CI49">
        <f t="shared" si="26"/>
        <v>0</v>
      </c>
      <c r="CJ49">
        <f t="shared" si="27"/>
        <v>0</v>
      </c>
      <c r="CK49">
        <f t="shared" si="28"/>
        <v>0</v>
      </c>
      <c r="CL49">
        <f t="shared" si="29"/>
        <v>0</v>
      </c>
      <c r="CM49">
        <f t="shared" si="30"/>
        <v>0</v>
      </c>
      <c r="CN49">
        <f t="shared" si="31"/>
        <v>0</v>
      </c>
      <c r="CO49">
        <f t="shared" si="32"/>
        <v>0</v>
      </c>
      <c r="CP49">
        <f t="shared" si="33"/>
        <v>0</v>
      </c>
      <c r="CQ49">
        <f t="shared" si="34"/>
        <v>0</v>
      </c>
      <c r="CR49">
        <f t="shared" si="35"/>
        <v>0</v>
      </c>
      <c r="CS49">
        <f t="shared" si="36"/>
        <v>0</v>
      </c>
      <c r="CT49">
        <f t="shared" si="37"/>
        <v>0</v>
      </c>
      <c r="CU49">
        <f t="shared" si="38"/>
        <v>0</v>
      </c>
      <c r="CV49">
        <f t="shared" si="39"/>
        <v>1</v>
      </c>
      <c r="CW49">
        <f t="shared" si="40"/>
        <v>0</v>
      </c>
      <c r="CX49">
        <f t="shared" si="41"/>
        <v>0</v>
      </c>
      <c r="CZ49">
        <f t="shared" si="2"/>
        <v>0</v>
      </c>
    </row>
    <row r="50" spans="1:104" x14ac:dyDescent="0.25">
      <c r="A50" t="s">
        <v>48</v>
      </c>
      <c r="B50" s="4">
        <v>-5.3537188388402034E-3</v>
      </c>
      <c r="C50" s="4">
        <v>1.3460476197942051E-2</v>
      </c>
      <c r="D50" s="4">
        <v>1.2640437475734579E-2</v>
      </c>
      <c r="E50" s="4">
        <v>6.9102706415365986E-3</v>
      </c>
      <c r="F50" s="4">
        <v>-3.4139019338796407E-2</v>
      </c>
      <c r="G50" s="4">
        <v>2.864449238234072E-3</v>
      </c>
      <c r="H50" s="4">
        <v>-1.2065322711964791E-3</v>
      </c>
      <c r="I50" s="4">
        <v>-1.430405796367307E-2</v>
      </c>
      <c r="J50" s="4">
        <v>-1.8918296468405189E-3</v>
      </c>
      <c r="K50" s="4">
        <v>1.257053349795533E-2</v>
      </c>
      <c r="L50" s="4">
        <v>1.3306906641512911E-2</v>
      </c>
      <c r="M50" s="4">
        <v>3.468858968037248E-3</v>
      </c>
      <c r="N50" s="4">
        <v>2.217709985153616E-2</v>
      </c>
      <c r="O50" s="4">
        <v>1.2131418645306251E-2</v>
      </c>
      <c r="P50" s="4">
        <v>1.7511864727716091E-2</v>
      </c>
      <c r="Q50" s="4">
        <v>-1.6692161909995411E-4</v>
      </c>
      <c r="R50" s="4">
        <v>3.5470033424902288E-3</v>
      </c>
      <c r="S50" s="4">
        <v>2.4184112080264782E-2</v>
      </c>
      <c r="T50" s="4">
        <v>3.1640946443969101E-2</v>
      </c>
      <c r="U50" s="4">
        <v>-3.087470497590269E-3</v>
      </c>
      <c r="V50" s="4">
        <v>-2.8725990638694191E-2</v>
      </c>
      <c r="W50" s="4">
        <v>-4.1114956191946363E-2</v>
      </c>
      <c r="X50" s="4">
        <v>2.8079508358289401E-2</v>
      </c>
      <c r="Y50" s="4">
        <v>7.9956454030444997E-3</v>
      </c>
      <c r="Z50" s="4">
        <v>2.477161609701994E-2</v>
      </c>
      <c r="AA50" s="4">
        <v>4.2087548586765298E-2</v>
      </c>
      <c r="AB50" s="4">
        <v>4.5688474805587929E-2</v>
      </c>
      <c r="AC50" s="4">
        <v>-2.9630622398853161E-2</v>
      </c>
      <c r="AD50" s="4">
        <v>-4.9000999756936482E-2</v>
      </c>
      <c r="AE50" s="4">
        <v>5.9633476107413064E-3</v>
      </c>
      <c r="AF50" s="4">
        <v>-2.5148662991126291E-2</v>
      </c>
      <c r="AG50" s="4">
        <v>4.1565574951874049E-3</v>
      </c>
      <c r="AH50" s="4">
        <v>-1.285432585009936E-2</v>
      </c>
      <c r="AI50" s="4">
        <v>-3.5910598050779008E-2</v>
      </c>
      <c r="AJ50" s="4">
        <v>3.3560250794627489E-2</v>
      </c>
      <c r="AK50" s="4">
        <v>2.15613528531995E-2</v>
      </c>
      <c r="AL50" s="4">
        <v>0.1506006669919876</v>
      </c>
      <c r="AM50" s="4">
        <v>3.3041649524758319E-2</v>
      </c>
      <c r="AN50" s="4">
        <v>-1.942876869011324E-2</v>
      </c>
      <c r="AO50" s="4">
        <v>-5.8341950596225286E-3</v>
      </c>
      <c r="AP50" s="4">
        <v>7.0658579890305277E-3</v>
      </c>
      <c r="AQ50" s="4">
        <v>-2.5107644670485041E-2</v>
      </c>
      <c r="AR50" s="4">
        <v>-1.5380214170516569E-2</v>
      </c>
      <c r="AS50" s="4">
        <v>8.2833263567994239E-3</v>
      </c>
      <c r="AT50" s="4">
        <v>3.9357202554169239E-2</v>
      </c>
      <c r="AU50" s="4">
        <v>1.3451215815932531E-4</v>
      </c>
      <c r="AV50" s="4">
        <v>8.8424625529805023E-3</v>
      </c>
      <c r="AW50" s="4">
        <v>3.506331324211779E-2</v>
      </c>
      <c r="AX50" s="4">
        <v>1</v>
      </c>
      <c r="AY50" s="4">
        <v>0.60448429685617167</v>
      </c>
      <c r="BA50">
        <f t="shared" si="1"/>
        <v>0</v>
      </c>
      <c r="BB50">
        <f t="shared" si="42"/>
        <v>0</v>
      </c>
      <c r="BC50">
        <f t="shared" si="43"/>
        <v>0</v>
      </c>
      <c r="BD50">
        <f t="shared" si="44"/>
        <v>0</v>
      </c>
      <c r="BE50">
        <f t="shared" si="45"/>
        <v>0</v>
      </c>
      <c r="BF50">
        <f t="shared" si="46"/>
        <v>0</v>
      </c>
      <c r="BG50">
        <f t="shared" si="47"/>
        <v>0</v>
      </c>
      <c r="BH50">
        <f t="shared" si="48"/>
        <v>0</v>
      </c>
      <c r="BI50">
        <f t="shared" si="49"/>
        <v>0</v>
      </c>
      <c r="BJ50">
        <f t="shared" si="50"/>
        <v>0</v>
      </c>
      <c r="BK50">
        <f t="shared" si="51"/>
        <v>0</v>
      </c>
      <c r="BL50">
        <f t="shared" si="3"/>
        <v>0</v>
      </c>
      <c r="BM50">
        <f t="shared" si="4"/>
        <v>0</v>
      </c>
      <c r="BN50">
        <f t="shared" si="5"/>
        <v>0</v>
      </c>
      <c r="BO50">
        <f t="shared" si="6"/>
        <v>0</v>
      </c>
      <c r="BP50">
        <f t="shared" si="7"/>
        <v>0</v>
      </c>
      <c r="BQ50">
        <f t="shared" si="8"/>
        <v>0</v>
      </c>
      <c r="BR50">
        <f t="shared" si="9"/>
        <v>0</v>
      </c>
      <c r="BS50">
        <f t="shared" si="10"/>
        <v>0</v>
      </c>
      <c r="BT50">
        <f t="shared" si="11"/>
        <v>0</v>
      </c>
      <c r="BU50">
        <f t="shared" si="12"/>
        <v>0</v>
      </c>
      <c r="BV50">
        <f t="shared" si="13"/>
        <v>0</v>
      </c>
      <c r="BW50">
        <f t="shared" si="14"/>
        <v>0</v>
      </c>
      <c r="BX50">
        <f t="shared" si="15"/>
        <v>0</v>
      </c>
      <c r="BY50">
        <f t="shared" si="16"/>
        <v>0</v>
      </c>
      <c r="BZ50">
        <f t="shared" si="17"/>
        <v>0</v>
      </c>
      <c r="CA50">
        <f t="shared" si="18"/>
        <v>0</v>
      </c>
      <c r="CB50">
        <f t="shared" si="19"/>
        <v>0</v>
      </c>
      <c r="CC50">
        <f t="shared" si="20"/>
        <v>0</v>
      </c>
      <c r="CD50">
        <f t="shared" si="21"/>
        <v>0</v>
      </c>
      <c r="CE50">
        <f t="shared" si="22"/>
        <v>0</v>
      </c>
      <c r="CF50">
        <f t="shared" si="23"/>
        <v>0</v>
      </c>
      <c r="CG50">
        <f t="shared" si="24"/>
        <v>0</v>
      </c>
      <c r="CH50">
        <f t="shared" si="25"/>
        <v>0</v>
      </c>
      <c r="CI50">
        <f t="shared" si="26"/>
        <v>0</v>
      </c>
      <c r="CJ50">
        <f t="shared" si="27"/>
        <v>0</v>
      </c>
      <c r="CK50">
        <f t="shared" si="28"/>
        <v>0</v>
      </c>
      <c r="CL50">
        <f t="shared" si="29"/>
        <v>0</v>
      </c>
      <c r="CM50">
        <f t="shared" si="30"/>
        <v>0</v>
      </c>
      <c r="CN50">
        <f t="shared" si="31"/>
        <v>0</v>
      </c>
      <c r="CO50">
        <f t="shared" si="32"/>
        <v>0</v>
      </c>
      <c r="CP50">
        <f t="shared" si="33"/>
        <v>0</v>
      </c>
      <c r="CQ50">
        <f t="shared" si="34"/>
        <v>0</v>
      </c>
      <c r="CR50">
        <f t="shared" si="35"/>
        <v>0</v>
      </c>
      <c r="CS50">
        <f t="shared" si="36"/>
        <v>0</v>
      </c>
      <c r="CT50">
        <f t="shared" si="37"/>
        <v>0</v>
      </c>
      <c r="CU50">
        <f t="shared" si="38"/>
        <v>0</v>
      </c>
      <c r="CV50">
        <f t="shared" si="39"/>
        <v>0</v>
      </c>
      <c r="CW50">
        <f t="shared" si="40"/>
        <v>1</v>
      </c>
      <c r="CX50">
        <f t="shared" si="41"/>
        <v>1</v>
      </c>
      <c r="CZ50">
        <f t="shared" si="2"/>
        <v>1</v>
      </c>
    </row>
    <row r="51" spans="1:104" x14ac:dyDescent="0.25">
      <c r="A51" t="s">
        <v>49</v>
      </c>
      <c r="B51" s="4">
        <v>-1.3227718565945739E-2</v>
      </c>
      <c r="C51" s="4">
        <v>1.6420571197658891E-2</v>
      </c>
      <c r="D51" s="4">
        <v>3.1487010111780671E-2</v>
      </c>
      <c r="E51" s="4">
        <v>-4.151123988376805E-2</v>
      </c>
      <c r="F51" s="4">
        <v>-3.2047755653439557E-2</v>
      </c>
      <c r="G51" s="4">
        <v>-3.2822814893294347E-2</v>
      </c>
      <c r="H51" s="4">
        <v>-4.4622451879850471E-2</v>
      </c>
      <c r="I51" s="4">
        <v>-4.0765810067789683E-2</v>
      </c>
      <c r="J51" s="4">
        <v>-2.6730506945551891E-2</v>
      </c>
      <c r="K51" s="4">
        <v>-4.7441330088103008E-3</v>
      </c>
      <c r="L51" s="4">
        <v>-5.4634403470688944E-3</v>
      </c>
      <c r="M51" s="4">
        <v>-2.2782387859228009E-2</v>
      </c>
      <c r="N51" s="4">
        <v>2.7098444020913291E-2</v>
      </c>
      <c r="O51" s="4">
        <v>-1.431325202152384E-2</v>
      </c>
      <c r="P51" s="4">
        <v>-1.1480503685462429E-2</v>
      </c>
      <c r="Q51" s="4">
        <v>-2.324502862161993E-2</v>
      </c>
      <c r="R51" s="4">
        <v>5.4479958944551954E-3</v>
      </c>
      <c r="S51" s="4">
        <v>7.2372765227471547E-2</v>
      </c>
      <c r="T51" s="4">
        <v>9.0636057361266578E-2</v>
      </c>
      <c r="U51" s="4">
        <v>-5.7480509101871947E-2</v>
      </c>
      <c r="V51" s="4">
        <v>-8.1916648188212662E-2</v>
      </c>
      <c r="W51" s="4">
        <v>-0.10272655888295409</v>
      </c>
      <c r="X51" s="4">
        <v>6.758035451103718E-2</v>
      </c>
      <c r="Y51" s="4">
        <v>4.4662595098669801E-2</v>
      </c>
      <c r="Z51" s="4">
        <v>1.8111423781051961E-2</v>
      </c>
      <c r="AA51" s="4">
        <v>7.0399988273927266E-2</v>
      </c>
      <c r="AB51" s="4">
        <v>7.9546114337928728E-2</v>
      </c>
      <c r="AC51" s="4">
        <v>-9.051010553407364E-2</v>
      </c>
      <c r="AD51" s="4">
        <v>-0.1217107346960852</v>
      </c>
      <c r="AE51" s="4">
        <v>-4.7632358897375313E-2</v>
      </c>
      <c r="AF51" s="4">
        <v>-9.8368284913284143E-2</v>
      </c>
      <c r="AG51" s="4">
        <v>-2.7274591558665202E-2</v>
      </c>
      <c r="AH51" s="4">
        <v>-5.2261626942474132E-2</v>
      </c>
      <c r="AI51" s="4">
        <v>-5.5548649088316721E-2</v>
      </c>
      <c r="AJ51" s="4">
        <v>4.61131619532828E-2</v>
      </c>
      <c r="AK51" s="4">
        <v>2.556091279997352E-2</v>
      </c>
      <c r="AL51" s="4">
        <v>0.15891120675933859</v>
      </c>
      <c r="AM51" s="4">
        <v>-6.8031707994643444E-3</v>
      </c>
      <c r="AN51" s="4">
        <v>1.7376770496103E-3</v>
      </c>
      <c r="AO51" s="4">
        <v>-6.883536267010236E-2</v>
      </c>
      <c r="AP51" s="4">
        <v>2.276609562232737E-2</v>
      </c>
      <c r="AQ51" s="4">
        <v>-1.9655538652089431E-2</v>
      </c>
      <c r="AR51" s="4">
        <v>-1.9786390983868331E-2</v>
      </c>
      <c r="AS51" s="4">
        <v>1.6630033578368789E-2</v>
      </c>
      <c r="AT51" s="4">
        <v>6.3979611656410099E-2</v>
      </c>
      <c r="AU51" s="4">
        <v>-5.6044472526535348E-2</v>
      </c>
      <c r="AV51" s="4">
        <v>-1.0490036758696459E-2</v>
      </c>
      <c r="AW51" s="4">
        <v>9.9984697936007061E-2</v>
      </c>
      <c r="AX51" s="4">
        <v>0.60448429685617167</v>
      </c>
      <c r="AY51" s="4">
        <v>1</v>
      </c>
      <c r="BA51">
        <f t="shared" si="1"/>
        <v>0</v>
      </c>
      <c r="BB51">
        <f t="shared" si="42"/>
        <v>0</v>
      </c>
      <c r="BC51">
        <f t="shared" si="43"/>
        <v>0</v>
      </c>
      <c r="BD51">
        <f t="shared" si="44"/>
        <v>0</v>
      </c>
      <c r="BE51">
        <f t="shared" si="45"/>
        <v>0</v>
      </c>
      <c r="BF51">
        <f t="shared" si="46"/>
        <v>0</v>
      </c>
      <c r="BG51">
        <f t="shared" si="47"/>
        <v>0</v>
      </c>
      <c r="BH51">
        <f t="shared" si="48"/>
        <v>0</v>
      </c>
      <c r="BI51">
        <f t="shared" si="49"/>
        <v>0</v>
      </c>
      <c r="BJ51">
        <f t="shared" si="50"/>
        <v>0</v>
      </c>
      <c r="BK51">
        <f t="shared" si="51"/>
        <v>0</v>
      </c>
      <c r="BL51">
        <f t="shared" si="3"/>
        <v>0</v>
      </c>
      <c r="BM51">
        <f t="shared" si="4"/>
        <v>0</v>
      </c>
      <c r="BN51">
        <f t="shared" si="5"/>
        <v>0</v>
      </c>
      <c r="BO51">
        <f t="shared" si="6"/>
        <v>0</v>
      </c>
      <c r="BP51">
        <f t="shared" si="7"/>
        <v>0</v>
      </c>
      <c r="BQ51">
        <f t="shared" si="8"/>
        <v>0</v>
      </c>
      <c r="BR51">
        <f t="shared" si="9"/>
        <v>0</v>
      </c>
      <c r="BS51">
        <f t="shared" si="10"/>
        <v>0</v>
      </c>
      <c r="BT51">
        <f t="shared" si="11"/>
        <v>0</v>
      </c>
      <c r="BU51">
        <f t="shared" si="12"/>
        <v>0</v>
      </c>
      <c r="BV51">
        <f t="shared" si="13"/>
        <v>0</v>
      </c>
      <c r="BW51">
        <f t="shared" si="14"/>
        <v>0</v>
      </c>
      <c r="BX51">
        <f t="shared" si="15"/>
        <v>0</v>
      </c>
      <c r="BY51">
        <f t="shared" si="16"/>
        <v>0</v>
      </c>
      <c r="BZ51">
        <f t="shared" si="17"/>
        <v>0</v>
      </c>
      <c r="CA51">
        <f t="shared" si="18"/>
        <v>0</v>
      </c>
      <c r="CB51">
        <f t="shared" si="19"/>
        <v>0</v>
      </c>
      <c r="CC51">
        <f t="shared" si="20"/>
        <v>0</v>
      </c>
      <c r="CD51">
        <f t="shared" si="21"/>
        <v>0</v>
      </c>
      <c r="CE51">
        <f t="shared" si="22"/>
        <v>0</v>
      </c>
      <c r="CF51">
        <f t="shared" si="23"/>
        <v>0</v>
      </c>
      <c r="CG51">
        <f t="shared" si="24"/>
        <v>0</v>
      </c>
      <c r="CH51">
        <f t="shared" si="25"/>
        <v>0</v>
      </c>
      <c r="CI51">
        <f t="shared" si="26"/>
        <v>0</v>
      </c>
      <c r="CJ51">
        <f t="shared" si="27"/>
        <v>0</v>
      </c>
      <c r="CK51">
        <f t="shared" si="28"/>
        <v>0</v>
      </c>
      <c r="CL51">
        <f t="shared" si="29"/>
        <v>0</v>
      </c>
      <c r="CM51">
        <f t="shared" si="30"/>
        <v>0</v>
      </c>
      <c r="CN51">
        <f t="shared" si="31"/>
        <v>0</v>
      </c>
      <c r="CO51">
        <f t="shared" si="32"/>
        <v>0</v>
      </c>
      <c r="CP51">
        <f t="shared" si="33"/>
        <v>0</v>
      </c>
      <c r="CQ51">
        <f t="shared" si="34"/>
        <v>0</v>
      </c>
      <c r="CR51">
        <f t="shared" si="35"/>
        <v>0</v>
      </c>
      <c r="CS51">
        <f t="shared" si="36"/>
        <v>0</v>
      </c>
      <c r="CT51">
        <f t="shared" si="37"/>
        <v>0</v>
      </c>
      <c r="CU51">
        <f t="shared" si="38"/>
        <v>0</v>
      </c>
      <c r="CV51">
        <f t="shared" si="39"/>
        <v>0</v>
      </c>
      <c r="CW51">
        <f t="shared" si="40"/>
        <v>1</v>
      </c>
      <c r="CX51">
        <f t="shared" si="41"/>
        <v>1</v>
      </c>
      <c r="CZ51">
        <f t="shared" si="2"/>
        <v>1</v>
      </c>
    </row>
  </sheetData>
  <conditionalFormatting sqref="B2:AY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2:CX51 CZ2:CZ51">
    <cfRule type="containsText" dxfId="0" priority="1" operator="containsText" text="1">
      <formula>NOT(ISERROR(SEARCH("1",BA2)))</formula>
    </cfRule>
  </conditionalFormatting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correlación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Andrês Felipe Vargas Gonzâlez</cp:lastModifiedBy>
  <dcterms:created xsi:type="dcterms:W3CDTF">2024-08-02T01:07:04Z</dcterms:created>
  <dcterms:modified xsi:type="dcterms:W3CDTF">2024-08-02T01:25:35Z</dcterms:modified>
</cp:coreProperties>
</file>