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out\elements\images\Logo Prime 50 Ditte Automed\"/>
    </mc:Choice>
  </mc:AlternateContent>
  <bookViews>
    <workbookView xWindow="0" yWindow="0" windowWidth="28800" windowHeight="13020"/>
  </bookViews>
  <sheets>
    <sheet name="cancella" sheetId="1" r:id="rId1"/>
  </sheets>
  <calcPr calcId="0"/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<sst xmlns="http://schemas.openxmlformats.org/spreadsheetml/2006/main" count="238" uniqueCount="82">
  <si>
    <t>A.LOACKER &amp; FIGLI SNC</t>
  </si>
  <si>
    <t>A.MENARINI DIAGNOSTICS</t>
  </si>
  <si>
    <t>A.MENARINI IND.FARM.RIUN.Srl</t>
  </si>
  <si>
    <t>ABOCA SpA SOCIETA' AGRICOLA</t>
  </si>
  <si>
    <t>ANGELINI SpA</t>
  </si>
  <si>
    <t>ANGELINI SpA (div.veterinaria)</t>
  </si>
  <si>
    <t>APOTECA NATURA</t>
  </si>
  <si>
    <t>BAYER CROPSCIENCE Srl</t>
  </si>
  <si>
    <t>BAYER SpA</t>
  </si>
  <si>
    <t>BAYER SpA (DIV.DIABETE)</t>
  </si>
  <si>
    <t>BAYER SpA (DIV.SANITA'ANIMALE)</t>
  </si>
  <si>
    <t>BGP PRODUCTS Srl(GRUPPO MYLAN)</t>
  </si>
  <si>
    <t>BIOFUTURA PHARMA SpA</t>
  </si>
  <si>
    <t>BOUTY SpA</t>
  </si>
  <si>
    <t>BROMATECH Srl</t>
  </si>
  <si>
    <t>CARLO ERBA OTC SpA</t>
  </si>
  <si>
    <t>CARLO ERBA OTC Srl</t>
  </si>
  <si>
    <t>CARLO ERBA REAGENTI Srl</t>
  </si>
  <si>
    <t>CARLO ERBA REAGENTS Srl</t>
  </si>
  <si>
    <t>CEMON Srl</t>
  </si>
  <si>
    <t>CHEFARO PHARMA ITALIA Srl</t>
  </si>
  <si>
    <t>CHIESI FARMACEUTICI SpA</t>
  </si>
  <si>
    <t>DICOFARM SpA</t>
  </si>
  <si>
    <t>DOMPE` SpA</t>
  </si>
  <si>
    <t>ESI SpA</t>
  </si>
  <si>
    <t>FARMACEUTICI DAMOR SpA</t>
  </si>
  <si>
    <t>FIDIA FARMACEUTICI SpA</t>
  </si>
  <si>
    <t>GALDERMA ITALIA SpA</t>
  </si>
  <si>
    <t>GIULIANI SpA</t>
  </si>
  <si>
    <t>GSK VACCINES Srl</t>
  </si>
  <si>
    <t>GUNA SpA</t>
  </si>
  <si>
    <t>HUMANA ITALIA SpA</t>
  </si>
  <si>
    <t>I.M.O.IST.MED.OMEOPATICA SpA</t>
  </si>
  <si>
    <t>ITALCHIMICI SpA</t>
  </si>
  <si>
    <t>JANSSEN CILAG SpA</t>
  </si>
  <si>
    <t>JOHNSON &amp; J.DIV.LIFESCAN</t>
  </si>
  <si>
    <t>JOHNSON &amp; JOHNSON MEDICAL SpA</t>
  </si>
  <si>
    <t>JOHNSON &amp; JOHNSON SpA</t>
  </si>
  <si>
    <t>LABORATOIRES BOIRON Srl</t>
  </si>
  <si>
    <t>LABORATORIO DELLA FARMACIA Srl</t>
  </si>
  <si>
    <t>LABOREST ITALIA S.R.L.</t>
  </si>
  <si>
    <t>LOACKER REMEDIA Srl</t>
  </si>
  <si>
    <t>MARCO VITI FARMACEUTICI SpA</t>
  </si>
  <si>
    <t>MENARINI INTERNAT. O.L.S.A</t>
  </si>
  <si>
    <t>MONTEFARMACO OTC SpA</t>
  </si>
  <si>
    <t>MONTEFARMACO SpA</t>
  </si>
  <si>
    <t>MYLAN SpA</t>
  </si>
  <si>
    <t>NAMED SpA</t>
  </si>
  <si>
    <t>NOVARTIS ANIMAL HEALTH SpA</t>
  </si>
  <si>
    <t>NOVARTIS CONSUMER HEALTH SpA</t>
  </si>
  <si>
    <t>NOVARTIS FARMA SpA</t>
  </si>
  <si>
    <t>NOVARTIS VACCIN.INFLUENZA Srl</t>
  </si>
  <si>
    <t>PFIZER C.HEALTH. DIV.BENESSERE</t>
  </si>
  <si>
    <t>PFIZER CONSUMER HEALTHCARE Srl</t>
  </si>
  <si>
    <t>PFIZER ITALIA DIV.CONSUM.HEALT</t>
  </si>
  <si>
    <t>PFIZER ITALIA Srl</t>
  </si>
  <si>
    <t>PFIZER ITALIA Srl (DIV.VET.)</t>
  </si>
  <si>
    <t>PFIZER Srl</t>
  </si>
  <si>
    <t>PHARMANUTRA SpA</t>
  </si>
  <si>
    <t>POOL PHARMA Srl</t>
  </si>
  <si>
    <t>PROCTER &amp; GAMBLE DIV. BEAUTY</t>
  </si>
  <si>
    <t>PROCTER &amp; GAMBLE ITALIA SpA</t>
  </si>
  <si>
    <t>PROCTER &amp; GAMBLE SRL</t>
  </si>
  <si>
    <t>PROCTER &amp; GAMBLE Srl =&gt; SRL</t>
  </si>
  <si>
    <t>RECKITT BENCKISER H.(IT.) SpA</t>
  </si>
  <si>
    <t>RECKITT BENCKISER HEAL.INT.Ltd</t>
  </si>
  <si>
    <t>RECORDATI SpA</t>
  </si>
  <si>
    <t>SANOFI-AVENTIS SpA</t>
  </si>
  <si>
    <t>SANOFI ITALIA SpA</t>
  </si>
  <si>
    <t>SANOFI PASTEUR MSD SpA</t>
  </si>
  <si>
    <t>SANOFI SpA</t>
  </si>
  <si>
    <t>SERVIER ITALIA SpA</t>
  </si>
  <si>
    <t>SHEDIR PHARMA Srl Unipersonale</t>
  </si>
  <si>
    <t>SIT LABORATORIO FARMAC. Srl</t>
  </si>
  <si>
    <t>SOFAR SpA</t>
  </si>
  <si>
    <t>SOLGAR IT. MULTINUTRIENT SpA</t>
  </si>
  <si>
    <t>UNIFARCO SpA</t>
  </si>
  <si>
    <t>ZAMBON ITALIA Srl</t>
  </si>
  <si>
    <t>ZAMBON SpA</t>
  </si>
  <si>
    <t>.jpeg</t>
  </si>
  <si>
    <t>.png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</si>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</sst>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39" workbookViewId="0">
      <selection activeCell="F1" sqref="F1:F79"/>
    </sheetView>
  </sheetViews>
  <sheetFormatPr defaultRowHeight="15" x14ac:dyDescent="0.25"/>
  <cols>
    <col min="2" max="2" width="36.140625" style="1" bestFit="1" customWidth="1"/>
    <col min="5" max="5" width="33.5703125" bestFit="1" customWidth="1"/>
    <col min="6" max="6" width="35.42578125" bestFit="1" customWidth="1"/>
  </cols>
  <sheetData>
    <row r="1" spans="1:7" x14ac:dyDescent="0.25">
      <c r="A1">
        <v>35</v>
      </c>
      <c r="B1" s="1" t="s">
        <v>48</v>
      </c>
      <c r="C1" t="s">
        <v>79</v>
      </c>
      <c r="D1" t="str">
        <f>+CONCATENATE(A1,C1)</f>
        <v>35.jpeg</v>
      </c>
      <c r="E1" s="1" t="s">
        <v>48</v>
      </c>
      <c r="F1" t="str">
        <f t="shared" ref="F1:F38" si="0">+CONCATENATE($G$1,E1,$G$1)</f>
        <v>"NOVARTIS ANIMAL HEALTH SpA"</v>
      </c>
      <c r="G1" t="s">
        <v>81</v>
      </c>
    </row>
    <row r="2" spans="1:7" x14ac:dyDescent="0.25">
      <c r="A2">
        <v>1</v>
      </c>
      <c r="B2" s="1" t="s">
        <v>3</v>
      </c>
      <c r="C2" t="s">
        <v>80</v>
      </c>
      <c r="D2" t="str">
        <f t="shared" ref="D2:D65" si="1">+CONCATENATE(A2,C2)</f>
        <v>1.png</v>
      </c>
      <c r="E2" s="1" t="s">
        <v>3</v>
      </c>
      <c r="F2" t="str">
        <f t="shared" si="0"/>
        <v>"ABOCA SpA SOCIETA' AGRICOLA"</v>
      </c>
    </row>
    <row r="3" spans="1:7" x14ac:dyDescent="0.25">
      <c r="A3">
        <v>23</v>
      </c>
      <c r="B3" s="1" t="s">
        <v>27</v>
      </c>
      <c r="C3" t="s">
        <v>80</v>
      </c>
      <c r="D3" t="str">
        <f t="shared" si="1"/>
        <v>23.png</v>
      </c>
      <c r="E3" s="1" t="s">
        <v>27</v>
      </c>
      <c r="F3" t="str">
        <f t="shared" si="0"/>
        <v>"GALDERMA ITALIA SpA"</v>
      </c>
    </row>
    <row r="4" spans="1:7" x14ac:dyDescent="0.25">
      <c r="A4">
        <v>25</v>
      </c>
      <c r="B4" s="1" t="s">
        <v>77</v>
      </c>
      <c r="C4" t="s">
        <v>80</v>
      </c>
      <c r="D4" t="str">
        <f t="shared" si="1"/>
        <v>25.png</v>
      </c>
      <c r="E4" s="1" t="s">
        <v>77</v>
      </c>
      <c r="F4" t="str">
        <f t="shared" si="0"/>
        <v>"ZAMBON ITALIA Srl"</v>
      </c>
    </row>
    <row r="5" spans="1:7" x14ac:dyDescent="0.25">
      <c r="A5">
        <v>25</v>
      </c>
      <c r="B5" s="1" t="s">
        <v>78</v>
      </c>
      <c r="C5" t="s">
        <v>80</v>
      </c>
      <c r="D5" t="str">
        <f t="shared" si="1"/>
        <v>25.png</v>
      </c>
      <c r="E5" s="1" t="s">
        <v>78</v>
      </c>
      <c r="F5" t="str">
        <f t="shared" si="0"/>
        <v>"ZAMBON SpA"</v>
      </c>
    </row>
    <row r="6" spans="1:7" x14ac:dyDescent="0.25">
      <c r="A6">
        <v>29</v>
      </c>
      <c r="B6" s="1" t="s">
        <v>72</v>
      </c>
      <c r="C6" t="s">
        <v>80</v>
      </c>
      <c r="D6" t="str">
        <f t="shared" si="1"/>
        <v>29.png</v>
      </c>
      <c r="E6" s="1" t="s">
        <v>72</v>
      </c>
      <c r="F6" t="str">
        <f t="shared" si="0"/>
        <v>"SHEDIR PHARMA Srl Unipersonale"</v>
      </c>
    </row>
    <row r="7" spans="1:7" x14ac:dyDescent="0.25">
      <c r="A7">
        <v>36</v>
      </c>
      <c r="B7" s="1" t="s">
        <v>52</v>
      </c>
      <c r="C7" t="s">
        <v>80</v>
      </c>
      <c r="D7" t="str">
        <f t="shared" si="1"/>
        <v>36.png</v>
      </c>
      <c r="E7" s="1" t="s">
        <v>52</v>
      </c>
      <c r="F7" t="str">
        <f t="shared" si="0"/>
        <v>"PFIZER C.HEALTH. DIV.BENESSERE"</v>
      </c>
    </row>
    <row r="8" spans="1:7" x14ac:dyDescent="0.25">
      <c r="A8">
        <v>36</v>
      </c>
      <c r="B8" s="1" t="s">
        <v>53</v>
      </c>
      <c r="C8" t="s">
        <v>80</v>
      </c>
      <c r="D8" t="str">
        <f t="shared" si="1"/>
        <v>36.png</v>
      </c>
      <c r="E8" s="1" t="s">
        <v>53</v>
      </c>
      <c r="F8" t="str">
        <f t="shared" si="0"/>
        <v>"PFIZER CONSUMER HEALTHCARE Srl"</v>
      </c>
    </row>
    <row r="9" spans="1:7" x14ac:dyDescent="0.25">
      <c r="A9">
        <v>36</v>
      </c>
      <c r="B9" s="1" t="s">
        <v>54</v>
      </c>
      <c r="C9" t="s">
        <v>80</v>
      </c>
      <c r="D9" t="str">
        <f t="shared" si="1"/>
        <v>36.png</v>
      </c>
      <c r="E9" s="1" t="s">
        <v>54</v>
      </c>
      <c r="F9" t="str">
        <f t="shared" si="0"/>
        <v>"PFIZER ITALIA DIV.CONSUM.HEALT"</v>
      </c>
    </row>
    <row r="10" spans="1:7" x14ac:dyDescent="0.25">
      <c r="A10">
        <v>36</v>
      </c>
      <c r="B10" s="1" t="s">
        <v>55</v>
      </c>
      <c r="C10" t="s">
        <v>80</v>
      </c>
      <c r="D10" t="str">
        <f t="shared" si="1"/>
        <v>36.png</v>
      </c>
      <c r="E10" s="1" t="s">
        <v>55</v>
      </c>
      <c r="F10" t="str">
        <f t="shared" si="0"/>
        <v>"PFIZER ITALIA Srl"</v>
      </c>
    </row>
    <row r="11" spans="1:7" x14ac:dyDescent="0.25">
      <c r="A11">
        <v>36</v>
      </c>
      <c r="B11" s="1" t="s">
        <v>56</v>
      </c>
      <c r="C11" t="s">
        <v>80</v>
      </c>
      <c r="D11" t="str">
        <f t="shared" si="1"/>
        <v>36.png</v>
      </c>
      <c r="E11" s="1" t="s">
        <v>56</v>
      </c>
      <c r="F11" t="str">
        <f t="shared" si="0"/>
        <v>"PFIZER ITALIA Srl (DIV.VET.)"</v>
      </c>
    </row>
    <row r="12" spans="1:7" x14ac:dyDescent="0.25">
      <c r="A12">
        <v>36</v>
      </c>
      <c r="B12" s="1" t="s">
        <v>57</v>
      </c>
      <c r="C12" t="s">
        <v>80</v>
      </c>
      <c r="D12" t="str">
        <f t="shared" si="1"/>
        <v>36.png</v>
      </c>
      <c r="E12" s="1" t="s">
        <v>57</v>
      </c>
      <c r="F12" t="str">
        <f t="shared" si="0"/>
        <v>"PFIZER Srl"</v>
      </c>
    </row>
    <row r="13" spans="1:7" x14ac:dyDescent="0.25">
      <c r="A13">
        <v>38</v>
      </c>
      <c r="B13" s="1" t="s">
        <v>65</v>
      </c>
      <c r="C13" t="s">
        <v>80</v>
      </c>
      <c r="D13" t="str">
        <f t="shared" si="1"/>
        <v>38.png</v>
      </c>
      <c r="E13" s="1" t="s">
        <v>65</v>
      </c>
      <c r="F13" t="str">
        <f t="shared" si="0"/>
        <v>"RECKITT BENCKISER HEAL.INT.Ltd"</v>
      </c>
    </row>
    <row r="14" spans="1:7" x14ac:dyDescent="0.25">
      <c r="A14">
        <v>48</v>
      </c>
      <c r="B14" s="1" t="s">
        <v>35</v>
      </c>
      <c r="C14" t="s">
        <v>80</v>
      </c>
      <c r="D14" t="str">
        <f t="shared" si="1"/>
        <v>48.png</v>
      </c>
      <c r="E14" s="1" t="s">
        <v>35</v>
      </c>
      <c r="F14" t="str">
        <f t="shared" si="0"/>
        <v>"JOHNSON &amp; J.DIV.LIFESCAN"</v>
      </c>
    </row>
    <row r="15" spans="1:7" x14ac:dyDescent="0.25">
      <c r="A15">
        <v>48</v>
      </c>
      <c r="B15" s="1" t="s">
        <v>36</v>
      </c>
      <c r="C15" t="s">
        <v>80</v>
      </c>
      <c r="D15" t="str">
        <f t="shared" si="1"/>
        <v>48.png</v>
      </c>
      <c r="E15" s="1" t="s">
        <v>36</v>
      </c>
      <c r="F15" t="str">
        <f t="shared" si="0"/>
        <v>"JOHNSON &amp; JOHNSON MEDICAL SpA"</v>
      </c>
    </row>
    <row r="16" spans="1:7" x14ac:dyDescent="0.25">
      <c r="A16">
        <v>48</v>
      </c>
      <c r="B16" s="1" t="s">
        <v>37</v>
      </c>
      <c r="C16" t="s">
        <v>80</v>
      </c>
      <c r="D16" t="str">
        <f t="shared" si="1"/>
        <v>48.png</v>
      </c>
      <c r="E16" s="1" t="s">
        <v>37</v>
      </c>
      <c r="F16" t="str">
        <f t="shared" si="0"/>
        <v>"JOHNSON &amp; JOHNSON SpA"</v>
      </c>
    </row>
    <row r="17" spans="1:6" x14ac:dyDescent="0.25">
      <c r="A17">
        <v>50</v>
      </c>
      <c r="B17" s="1" t="s">
        <v>73</v>
      </c>
      <c r="C17" t="s">
        <v>80</v>
      </c>
      <c r="D17" t="str">
        <f t="shared" si="1"/>
        <v>50.png</v>
      </c>
      <c r="E17" s="1" t="s">
        <v>73</v>
      </c>
      <c r="F17" t="str">
        <f t="shared" si="0"/>
        <v>"SIT LABORATORIO FARMAC. Srl"</v>
      </c>
    </row>
    <row r="18" spans="1:6" x14ac:dyDescent="0.25">
      <c r="A18">
        <v>3</v>
      </c>
      <c r="B18" s="1" t="s">
        <v>4</v>
      </c>
      <c r="C18" t="s">
        <v>79</v>
      </c>
      <c r="D18" t="str">
        <f t="shared" si="1"/>
        <v>3.jpeg</v>
      </c>
      <c r="E18" s="1" t="s">
        <v>4</v>
      </c>
      <c r="F18" t="str">
        <f t="shared" si="0"/>
        <v>"ANGELINI SpA"</v>
      </c>
    </row>
    <row r="19" spans="1:6" x14ac:dyDescent="0.25">
      <c r="A19">
        <v>3</v>
      </c>
      <c r="B19" s="1" t="s">
        <v>5</v>
      </c>
      <c r="C19" t="s">
        <v>79</v>
      </c>
      <c r="D19" t="str">
        <f t="shared" si="1"/>
        <v>3.jpeg</v>
      </c>
      <c r="E19" s="1" t="s">
        <v>5</v>
      </c>
      <c r="F19" t="str">
        <f t="shared" si="0"/>
        <v>"ANGELINI SpA (div.veterinaria)"</v>
      </c>
    </row>
    <row r="20" spans="1:6" x14ac:dyDescent="0.25">
      <c r="A20">
        <v>4</v>
      </c>
      <c r="B20" s="1" t="s">
        <v>6</v>
      </c>
      <c r="C20" t="s">
        <v>79</v>
      </c>
      <c r="D20" t="str">
        <f t="shared" si="1"/>
        <v>4.jpeg</v>
      </c>
      <c r="E20" s="1" t="s">
        <v>6</v>
      </c>
      <c r="F20" t="str">
        <f t="shared" si="0"/>
        <v>"APOTECA NATURA"</v>
      </c>
    </row>
    <row r="21" spans="1:6" x14ac:dyDescent="0.25">
      <c r="A21">
        <v>5</v>
      </c>
      <c r="B21" s="1" t="s">
        <v>7</v>
      </c>
      <c r="C21" t="s">
        <v>79</v>
      </c>
      <c r="D21" t="str">
        <f t="shared" si="1"/>
        <v>5.jpeg</v>
      </c>
      <c r="E21" s="1" t="s">
        <v>7</v>
      </c>
      <c r="F21" t="str">
        <f t="shared" si="0"/>
        <v>"BAYER CROPSCIENCE Srl"</v>
      </c>
    </row>
    <row r="22" spans="1:6" x14ac:dyDescent="0.25">
      <c r="A22">
        <v>5</v>
      </c>
      <c r="B22" s="1" t="s">
        <v>8</v>
      </c>
      <c r="C22" t="s">
        <v>79</v>
      </c>
      <c r="D22" t="str">
        <f t="shared" si="1"/>
        <v>5.jpeg</v>
      </c>
      <c r="E22" s="1" t="s">
        <v>8</v>
      </c>
      <c r="F22" t="str">
        <f t="shared" si="0"/>
        <v>"BAYER SpA"</v>
      </c>
    </row>
    <row r="23" spans="1:6" x14ac:dyDescent="0.25">
      <c r="A23">
        <v>5</v>
      </c>
      <c r="B23" s="1" t="s">
        <v>9</v>
      </c>
      <c r="C23" t="s">
        <v>79</v>
      </c>
      <c r="D23" t="str">
        <f t="shared" si="1"/>
        <v>5.jpeg</v>
      </c>
      <c r="E23" s="1" t="s">
        <v>9</v>
      </c>
      <c r="F23" t="str">
        <f t="shared" si="0"/>
        <v>"BAYER SpA (DIV.DIABETE)"</v>
      </c>
    </row>
    <row r="24" spans="1:6" x14ac:dyDescent="0.25">
      <c r="A24">
        <v>5</v>
      </c>
      <c r="B24" s="1" t="s">
        <v>10</v>
      </c>
      <c r="C24" t="s">
        <v>79</v>
      </c>
      <c r="D24" t="str">
        <f t="shared" si="1"/>
        <v>5.jpeg</v>
      </c>
      <c r="E24" s="1" t="s">
        <v>10</v>
      </c>
      <c r="F24" t="str">
        <f t="shared" si="0"/>
        <v>"BAYER SpA (DIV.SANITA'ANIMALE)"</v>
      </c>
    </row>
    <row r="25" spans="1:6" x14ac:dyDescent="0.25">
      <c r="A25">
        <v>6</v>
      </c>
      <c r="B25" s="1" t="s">
        <v>12</v>
      </c>
      <c r="C25" t="s">
        <v>79</v>
      </c>
      <c r="D25" t="str">
        <f t="shared" si="1"/>
        <v>6.jpeg</v>
      </c>
      <c r="E25" s="1" t="s">
        <v>12</v>
      </c>
      <c r="F25" t="str">
        <f t="shared" si="0"/>
        <v>"BIOFUTURA PHARMA SpA"</v>
      </c>
    </row>
    <row r="26" spans="1:6" x14ac:dyDescent="0.25">
      <c r="A26">
        <v>8</v>
      </c>
      <c r="B26" s="1" t="s">
        <v>13</v>
      </c>
      <c r="C26" t="s">
        <v>79</v>
      </c>
      <c r="D26" t="str">
        <f t="shared" si="1"/>
        <v>8.jpeg</v>
      </c>
      <c r="E26" s="1" t="s">
        <v>13</v>
      </c>
      <c r="F26" t="str">
        <f t="shared" si="0"/>
        <v>"BOUTY SpA"</v>
      </c>
    </row>
    <row r="27" spans="1:6" x14ac:dyDescent="0.25">
      <c r="A27">
        <v>9</v>
      </c>
      <c r="B27" s="1" t="s">
        <v>14</v>
      </c>
      <c r="C27" t="s">
        <v>79</v>
      </c>
      <c r="D27" t="str">
        <f t="shared" si="1"/>
        <v>9.jpeg</v>
      </c>
      <c r="E27" s="1" t="s">
        <v>14</v>
      </c>
      <c r="F27" t="str">
        <f t="shared" si="0"/>
        <v>"BROMATECH Srl"</v>
      </c>
    </row>
    <row r="28" spans="1:6" x14ac:dyDescent="0.25">
      <c r="A28">
        <v>10</v>
      </c>
      <c r="B28" s="1" t="s">
        <v>15</v>
      </c>
      <c r="C28" t="s">
        <v>79</v>
      </c>
      <c r="D28" t="str">
        <f t="shared" si="1"/>
        <v>10.jpeg</v>
      </c>
      <c r="E28" s="1" t="s">
        <v>15</v>
      </c>
      <c r="F28" t="str">
        <f t="shared" si="0"/>
        <v>"CARLO ERBA OTC SpA"</v>
      </c>
    </row>
    <row r="29" spans="1:6" x14ac:dyDescent="0.25">
      <c r="A29">
        <v>10</v>
      </c>
      <c r="B29" s="1" t="s">
        <v>16</v>
      </c>
      <c r="C29" t="s">
        <v>79</v>
      </c>
      <c r="D29" t="str">
        <f t="shared" si="1"/>
        <v>10.jpeg</v>
      </c>
      <c r="E29" s="1" t="s">
        <v>16</v>
      </c>
      <c r="F29" t="str">
        <f t="shared" si="0"/>
        <v>"CARLO ERBA OTC Srl"</v>
      </c>
    </row>
    <row r="30" spans="1:6" x14ac:dyDescent="0.25">
      <c r="A30">
        <v>10</v>
      </c>
      <c r="B30" s="1" t="s">
        <v>17</v>
      </c>
      <c r="C30" t="s">
        <v>79</v>
      </c>
      <c r="D30" t="str">
        <f t="shared" si="1"/>
        <v>10.jpeg</v>
      </c>
      <c r="E30" s="1" t="s">
        <v>17</v>
      </c>
      <c r="F30" t="str">
        <f t="shared" si="0"/>
        <v>"CARLO ERBA REAGENTI Srl"</v>
      </c>
    </row>
    <row r="31" spans="1:6" x14ac:dyDescent="0.25">
      <c r="A31">
        <v>10</v>
      </c>
      <c r="B31" s="1" t="s">
        <v>18</v>
      </c>
      <c r="C31" t="s">
        <v>79</v>
      </c>
      <c r="D31" t="str">
        <f t="shared" si="1"/>
        <v>10.jpeg</v>
      </c>
      <c r="E31" s="1" t="s">
        <v>18</v>
      </c>
      <c r="F31" t="str">
        <f t="shared" si="0"/>
        <v>"CARLO ERBA REAGENTS Srl"</v>
      </c>
    </row>
    <row r="32" spans="1:6" x14ac:dyDescent="0.25">
      <c r="A32">
        <v>11</v>
      </c>
      <c r="B32" s="1" t="s">
        <v>19</v>
      </c>
      <c r="C32" t="s">
        <v>79</v>
      </c>
      <c r="D32" t="str">
        <f t="shared" si="1"/>
        <v>11.jpeg</v>
      </c>
      <c r="E32" s="1" t="s">
        <v>19</v>
      </c>
      <c r="F32" t="str">
        <f t="shared" si="0"/>
        <v>"CEMON Srl"</v>
      </c>
    </row>
    <row r="33" spans="1:6" x14ac:dyDescent="0.25">
      <c r="A33">
        <v>12</v>
      </c>
      <c r="B33" s="1" t="s">
        <v>20</v>
      </c>
      <c r="C33" t="s">
        <v>79</v>
      </c>
      <c r="D33" t="str">
        <f t="shared" si="1"/>
        <v>12.jpeg</v>
      </c>
      <c r="E33" s="1" t="s">
        <v>20</v>
      </c>
      <c r="F33" t="str">
        <f t="shared" si="0"/>
        <v>"CHEFARO PHARMA ITALIA Srl"</v>
      </c>
    </row>
    <row r="34" spans="1:6" x14ac:dyDescent="0.25">
      <c r="A34">
        <v>13</v>
      </c>
      <c r="B34" s="1" t="s">
        <v>21</v>
      </c>
      <c r="C34" t="s">
        <v>79</v>
      </c>
      <c r="D34" t="str">
        <f t="shared" si="1"/>
        <v>13.jpeg</v>
      </c>
      <c r="E34" s="1" t="s">
        <v>21</v>
      </c>
      <c r="F34" t="str">
        <f t="shared" si="0"/>
        <v>"CHIESI FARMACEUTICI SpA"</v>
      </c>
    </row>
    <row r="35" spans="1:6" x14ac:dyDescent="0.25">
      <c r="A35">
        <v>14</v>
      </c>
      <c r="B35" s="1" t="s">
        <v>22</v>
      </c>
      <c r="C35" t="s">
        <v>79</v>
      </c>
      <c r="D35" t="str">
        <f t="shared" si="1"/>
        <v>14.jpeg</v>
      </c>
      <c r="E35" s="1" t="s">
        <v>22</v>
      </c>
      <c r="F35" t="str">
        <f t="shared" si="0"/>
        <v>"DICOFARM SpA"</v>
      </c>
    </row>
    <row r="36" spans="1:6" x14ac:dyDescent="0.25">
      <c r="A36">
        <v>15</v>
      </c>
      <c r="B36" s="1" t="s">
        <v>23</v>
      </c>
      <c r="C36" t="s">
        <v>79</v>
      </c>
      <c r="D36" t="str">
        <f t="shared" si="1"/>
        <v>15.jpeg</v>
      </c>
      <c r="E36" s="1" t="s">
        <v>23</v>
      </c>
      <c r="F36" t="str">
        <f t="shared" si="0"/>
        <v>"DOMPE` SpA"</v>
      </c>
    </row>
    <row r="37" spans="1:6" x14ac:dyDescent="0.25">
      <c r="A37">
        <v>16</v>
      </c>
      <c r="B37" s="1" t="s">
        <v>24</v>
      </c>
      <c r="C37" t="s">
        <v>79</v>
      </c>
      <c r="D37" t="str">
        <f t="shared" si="1"/>
        <v>16.jpeg</v>
      </c>
      <c r="E37" s="1" t="s">
        <v>24</v>
      </c>
      <c r="F37" t="str">
        <f t="shared" si="0"/>
        <v>"ESI SpA"</v>
      </c>
    </row>
    <row r="38" spans="1:6" x14ac:dyDescent="0.25">
      <c r="A38">
        <v>17</v>
      </c>
      <c r="B38" s="1" t="s">
        <v>25</v>
      </c>
      <c r="C38" t="s">
        <v>79</v>
      </c>
      <c r="D38" t="str">
        <f t="shared" si="1"/>
        <v>17.jpeg</v>
      </c>
      <c r="E38" s="1" t="s">
        <v>25</v>
      </c>
      <c r="F38" t="str">
        <f t="shared" si="0"/>
        <v>"FARMACEUTICI DAMOR SpA"</v>
      </c>
    </row>
    <row r="39" spans="1:6" x14ac:dyDescent="0.25">
      <c r="A39">
        <v>18</v>
      </c>
      <c r="B39" s="1" t="s">
        <v>26</v>
      </c>
      <c r="C39" t="s">
        <v>79</v>
      </c>
      <c r="D39" t="str">
        <f t="shared" si="1"/>
        <v>18.jpeg</v>
      </c>
      <c r="E39" s="1" t="s">
        <v>26</v>
      </c>
      <c r="F39" t="str">
        <f>+CONCATENATE($G$1,E39,$G$1)</f>
        <v>"FIDIA FARMACEUTICI SpA"</v>
      </c>
    </row>
    <row r="40" spans="1:6" x14ac:dyDescent="0.25">
      <c r="A40">
        <v>19</v>
      </c>
      <c r="B40" s="1" t="s">
        <v>28</v>
      </c>
      <c r="C40" t="s">
        <v>79</v>
      </c>
      <c r="D40" t="str">
        <f t="shared" si="1"/>
        <v>19.jpeg</v>
      </c>
      <c r="E40" s="1" t="s">
        <v>28</v>
      </c>
      <c r="F40" t="str">
        <f t="shared" ref="F40:F79" si="2">+CONCATENATE($G$1,E40,$G$1)</f>
        <v>"GIULIANI SpA"</v>
      </c>
    </row>
    <row r="41" spans="1:6" x14ac:dyDescent="0.25">
      <c r="A41">
        <v>20</v>
      </c>
      <c r="B41" s="1" t="s">
        <v>29</v>
      </c>
      <c r="C41" t="s">
        <v>79</v>
      </c>
      <c r="D41" t="str">
        <f t="shared" si="1"/>
        <v>20.jpeg</v>
      </c>
      <c r="E41" s="1" t="s">
        <v>29</v>
      </c>
      <c r="F41" t="str">
        <f t="shared" si="2"/>
        <v>"GSK VACCINES Srl"</v>
      </c>
    </row>
    <row r="42" spans="1:6" x14ac:dyDescent="0.25">
      <c r="A42">
        <v>21</v>
      </c>
      <c r="B42" s="1" t="s">
        <v>30</v>
      </c>
      <c r="C42" t="s">
        <v>79</v>
      </c>
      <c r="D42" t="str">
        <f t="shared" si="1"/>
        <v>21.jpeg</v>
      </c>
      <c r="E42" s="1" t="s">
        <v>30</v>
      </c>
      <c r="F42" t="str">
        <f t="shared" si="2"/>
        <v>"GUNA SpA"</v>
      </c>
    </row>
    <row r="43" spans="1:6" x14ac:dyDescent="0.25">
      <c r="A43">
        <v>22</v>
      </c>
      <c r="B43" s="1" t="s">
        <v>31</v>
      </c>
      <c r="C43" t="s">
        <v>79</v>
      </c>
      <c r="D43" t="str">
        <f t="shared" si="1"/>
        <v>22.jpeg</v>
      </c>
      <c r="E43" s="1" t="s">
        <v>31</v>
      </c>
      <c r="F43" t="str">
        <f t="shared" si="2"/>
        <v>"HUMANA ITALIA SpA"</v>
      </c>
    </row>
    <row r="44" spans="1:6" x14ac:dyDescent="0.25">
      <c r="A44">
        <v>24</v>
      </c>
      <c r="B44" s="1" t="s">
        <v>33</v>
      </c>
      <c r="C44" t="s">
        <v>79</v>
      </c>
      <c r="D44" t="str">
        <f t="shared" si="1"/>
        <v>24.jpeg</v>
      </c>
      <c r="E44" s="1" t="s">
        <v>33</v>
      </c>
      <c r="F44" t="str">
        <f t="shared" si="2"/>
        <v>"ITALCHIMICI SpA"</v>
      </c>
    </row>
    <row r="45" spans="1:6" x14ac:dyDescent="0.25">
      <c r="A45">
        <v>26</v>
      </c>
      <c r="B45" s="1" t="s">
        <v>76</v>
      </c>
      <c r="C45" t="s">
        <v>79</v>
      </c>
      <c r="D45" t="str">
        <f t="shared" si="1"/>
        <v>26.jpeg</v>
      </c>
      <c r="E45" s="1" t="s">
        <v>76</v>
      </c>
      <c r="F45" t="str">
        <f t="shared" si="2"/>
        <v>"UNIFARCO SpA"</v>
      </c>
    </row>
    <row r="46" spans="1:6" x14ac:dyDescent="0.25">
      <c r="A46">
        <v>27</v>
      </c>
      <c r="B46" s="1" t="s">
        <v>75</v>
      </c>
      <c r="C46" t="s">
        <v>79</v>
      </c>
      <c r="D46" t="str">
        <f t="shared" si="1"/>
        <v>27.jpeg</v>
      </c>
      <c r="E46" s="1" t="s">
        <v>75</v>
      </c>
      <c r="F46" t="str">
        <f t="shared" si="2"/>
        <v>"SOLGAR IT. MULTINUTRIENT SpA"</v>
      </c>
    </row>
    <row r="47" spans="1:6" x14ac:dyDescent="0.25">
      <c r="A47">
        <v>28</v>
      </c>
      <c r="B47" s="1" t="s">
        <v>74</v>
      </c>
      <c r="C47" t="s">
        <v>79</v>
      </c>
      <c r="D47" t="str">
        <f t="shared" si="1"/>
        <v>28.jpeg</v>
      </c>
      <c r="E47" s="1" t="s">
        <v>74</v>
      </c>
      <c r="F47" t="str">
        <f t="shared" si="2"/>
        <v>"SOFAR SpA"</v>
      </c>
    </row>
    <row r="48" spans="1:6" x14ac:dyDescent="0.25">
      <c r="A48">
        <v>30</v>
      </c>
      <c r="B48" s="1" t="s">
        <v>71</v>
      </c>
      <c r="C48" t="s">
        <v>79</v>
      </c>
      <c r="D48" t="str">
        <f t="shared" si="1"/>
        <v>30.jpeg</v>
      </c>
      <c r="E48" s="1" t="s">
        <v>71</v>
      </c>
      <c r="F48" t="str">
        <f t="shared" si="2"/>
        <v>"SERVIER ITALIA SpA"</v>
      </c>
    </row>
    <row r="49" spans="1:6" x14ac:dyDescent="0.25">
      <c r="A49">
        <v>31</v>
      </c>
      <c r="B49" s="1" t="s">
        <v>67</v>
      </c>
      <c r="C49" t="s">
        <v>79</v>
      </c>
      <c r="D49" t="str">
        <f t="shared" si="1"/>
        <v>31.jpeg</v>
      </c>
      <c r="E49" s="1" t="s">
        <v>67</v>
      </c>
      <c r="F49" t="str">
        <f t="shared" si="2"/>
        <v>"SANOFI-AVENTIS SpA"</v>
      </c>
    </row>
    <row r="50" spans="1:6" x14ac:dyDescent="0.25">
      <c r="A50">
        <v>31</v>
      </c>
      <c r="B50" s="1" t="s">
        <v>68</v>
      </c>
      <c r="C50" t="s">
        <v>79</v>
      </c>
      <c r="D50" t="str">
        <f t="shared" si="1"/>
        <v>31.jpeg</v>
      </c>
      <c r="E50" s="1" t="s">
        <v>68</v>
      </c>
      <c r="F50" t="str">
        <f t="shared" si="2"/>
        <v>"SANOFI ITALIA SpA"</v>
      </c>
    </row>
    <row r="51" spans="1:6" x14ac:dyDescent="0.25">
      <c r="A51">
        <v>31</v>
      </c>
      <c r="B51" s="1" t="s">
        <v>69</v>
      </c>
      <c r="C51" t="s">
        <v>79</v>
      </c>
      <c r="D51" t="str">
        <f t="shared" si="1"/>
        <v>31.jpeg</v>
      </c>
      <c r="E51" s="1" t="s">
        <v>69</v>
      </c>
      <c r="F51" t="str">
        <f t="shared" si="2"/>
        <v>"SANOFI PASTEUR MSD SpA"</v>
      </c>
    </row>
    <row r="52" spans="1:6" x14ac:dyDescent="0.25">
      <c r="A52">
        <v>31</v>
      </c>
      <c r="B52" s="1" t="s">
        <v>70</v>
      </c>
      <c r="C52" t="s">
        <v>79</v>
      </c>
      <c r="D52" t="str">
        <f t="shared" si="1"/>
        <v>31.jpeg</v>
      </c>
      <c r="E52" s="1" t="s">
        <v>70</v>
      </c>
      <c r="F52" t="str">
        <f t="shared" si="2"/>
        <v>"SANOFI SpA"</v>
      </c>
    </row>
    <row r="53" spans="1:6" x14ac:dyDescent="0.25">
      <c r="A53">
        <v>32</v>
      </c>
      <c r="B53" s="1" t="s">
        <v>66</v>
      </c>
      <c r="C53" t="s">
        <v>79</v>
      </c>
      <c r="D53" t="str">
        <f t="shared" si="1"/>
        <v>32.jpeg</v>
      </c>
      <c r="E53" s="1" t="s">
        <v>66</v>
      </c>
      <c r="F53" t="str">
        <f t="shared" si="2"/>
        <v>"RECORDATI SpA"</v>
      </c>
    </row>
    <row r="54" spans="1:6" x14ac:dyDescent="0.25">
      <c r="A54">
        <v>33</v>
      </c>
      <c r="B54" s="1" t="s">
        <v>60</v>
      </c>
      <c r="C54" t="s">
        <v>79</v>
      </c>
      <c r="D54" t="str">
        <f t="shared" si="1"/>
        <v>33.jpeg</v>
      </c>
      <c r="E54" s="1" t="s">
        <v>60</v>
      </c>
      <c r="F54" t="str">
        <f t="shared" si="2"/>
        <v>"PROCTER &amp; GAMBLE DIV. BEAUTY"</v>
      </c>
    </row>
    <row r="55" spans="1:6" x14ac:dyDescent="0.25">
      <c r="A55">
        <v>33</v>
      </c>
      <c r="B55" s="1" t="s">
        <v>61</v>
      </c>
      <c r="C55" t="s">
        <v>79</v>
      </c>
      <c r="D55" t="str">
        <f t="shared" si="1"/>
        <v>33.jpeg</v>
      </c>
      <c r="E55" s="1" t="s">
        <v>61</v>
      </c>
      <c r="F55" t="str">
        <f t="shared" si="2"/>
        <v>"PROCTER &amp; GAMBLE ITALIA SpA"</v>
      </c>
    </row>
    <row r="56" spans="1:6" x14ac:dyDescent="0.25">
      <c r="A56">
        <v>33</v>
      </c>
      <c r="B56" s="1" t="s">
        <v>62</v>
      </c>
      <c r="C56" t="s">
        <v>79</v>
      </c>
      <c r="D56" t="str">
        <f t="shared" si="1"/>
        <v>33.jpeg</v>
      </c>
      <c r="E56" s="1" t="s">
        <v>62</v>
      </c>
      <c r="F56" t="str">
        <f t="shared" si="2"/>
        <v>"PROCTER &amp; GAMBLE SRL"</v>
      </c>
    </row>
    <row r="57" spans="1:6" x14ac:dyDescent="0.25">
      <c r="A57">
        <v>33</v>
      </c>
      <c r="B57" s="1" t="s">
        <v>63</v>
      </c>
      <c r="C57" t="s">
        <v>79</v>
      </c>
      <c r="D57" t="str">
        <f t="shared" si="1"/>
        <v>33.jpeg</v>
      </c>
      <c r="E57" s="1" t="s">
        <v>63</v>
      </c>
      <c r="F57" t="str">
        <f t="shared" si="2"/>
        <v>"PROCTER &amp; GAMBLE Srl =&gt; SRL"</v>
      </c>
    </row>
    <row r="58" spans="1:6" x14ac:dyDescent="0.25">
      <c r="A58">
        <v>34</v>
      </c>
      <c r="B58" s="1" t="s">
        <v>59</v>
      </c>
      <c r="C58" t="s">
        <v>79</v>
      </c>
      <c r="D58" t="str">
        <f t="shared" si="1"/>
        <v>34.jpeg</v>
      </c>
      <c r="E58" s="1" t="s">
        <v>59</v>
      </c>
      <c r="F58" t="str">
        <f t="shared" si="2"/>
        <v>"POOL PHARMA Srl"</v>
      </c>
    </row>
    <row r="59" spans="1:6" x14ac:dyDescent="0.25">
      <c r="A59">
        <v>35</v>
      </c>
      <c r="B59" s="1" t="s">
        <v>49</v>
      </c>
      <c r="C59" t="s">
        <v>79</v>
      </c>
      <c r="D59" t="str">
        <f t="shared" si="1"/>
        <v>35.jpeg</v>
      </c>
      <c r="E59" s="1" t="s">
        <v>49</v>
      </c>
      <c r="F59" t="str">
        <f t="shared" si="2"/>
        <v>"NOVARTIS CONSUMER HEALTH SpA"</v>
      </c>
    </row>
    <row r="60" spans="1:6" x14ac:dyDescent="0.25">
      <c r="A60">
        <v>35</v>
      </c>
      <c r="B60" s="1" t="s">
        <v>50</v>
      </c>
      <c r="C60" t="s">
        <v>79</v>
      </c>
      <c r="D60" t="str">
        <f t="shared" si="1"/>
        <v>35.jpeg</v>
      </c>
      <c r="E60" s="1" t="s">
        <v>50</v>
      </c>
      <c r="F60" t="str">
        <f t="shared" si="2"/>
        <v>"NOVARTIS FARMA SpA"</v>
      </c>
    </row>
    <row r="61" spans="1:6" x14ac:dyDescent="0.25">
      <c r="A61">
        <v>35</v>
      </c>
      <c r="B61" s="1" t="s">
        <v>51</v>
      </c>
      <c r="C61" t="s">
        <v>79</v>
      </c>
      <c r="D61" t="str">
        <f t="shared" si="1"/>
        <v>35.jpeg</v>
      </c>
      <c r="E61" s="1" t="s">
        <v>51</v>
      </c>
      <c r="F61" t="str">
        <f t="shared" si="2"/>
        <v>"NOVARTIS VACCIN.INFLUENZA Srl"</v>
      </c>
    </row>
    <row r="62" spans="1:6" x14ac:dyDescent="0.25">
      <c r="A62">
        <v>37</v>
      </c>
      <c r="B62" s="1" t="s">
        <v>58</v>
      </c>
      <c r="C62" t="s">
        <v>79</v>
      </c>
      <c r="D62" t="str">
        <f t="shared" si="1"/>
        <v>37.jpeg</v>
      </c>
      <c r="E62" s="1" t="s">
        <v>58</v>
      </c>
      <c r="F62" t="str">
        <f t="shared" si="2"/>
        <v>"PHARMANUTRA SpA"</v>
      </c>
    </row>
    <row r="63" spans="1:6" x14ac:dyDescent="0.25">
      <c r="A63">
        <v>38</v>
      </c>
      <c r="B63" s="1" t="s">
        <v>64</v>
      </c>
      <c r="C63" t="s">
        <v>79</v>
      </c>
      <c r="D63" t="str">
        <f t="shared" si="1"/>
        <v>38.jpeg</v>
      </c>
      <c r="E63" s="1" t="s">
        <v>64</v>
      </c>
      <c r="F63" t="str">
        <f t="shared" si="2"/>
        <v>"RECKITT BENCKISER H.(IT.) SpA"</v>
      </c>
    </row>
    <row r="64" spans="1:6" x14ac:dyDescent="0.25">
      <c r="A64">
        <v>39</v>
      </c>
      <c r="B64" s="1" t="s">
        <v>11</v>
      </c>
      <c r="C64" t="s">
        <v>79</v>
      </c>
      <c r="D64" t="str">
        <f t="shared" si="1"/>
        <v>39.jpeg</v>
      </c>
      <c r="E64" s="1" t="s">
        <v>11</v>
      </c>
      <c r="F64" t="str">
        <f t="shared" si="2"/>
        <v>"BGP PRODUCTS Srl(GRUPPO MYLAN)"</v>
      </c>
    </row>
    <row r="65" spans="1:6" x14ac:dyDescent="0.25">
      <c r="A65">
        <v>39</v>
      </c>
      <c r="B65" s="1" t="s">
        <v>46</v>
      </c>
      <c r="C65" t="s">
        <v>79</v>
      </c>
      <c r="D65" t="str">
        <f t="shared" si="1"/>
        <v>39.jpeg</v>
      </c>
      <c r="E65" s="1" t="s">
        <v>46</v>
      </c>
      <c r="F65" t="str">
        <f t="shared" si="2"/>
        <v>"MYLAN SpA"</v>
      </c>
    </row>
    <row r="66" spans="1:6" x14ac:dyDescent="0.25">
      <c r="A66">
        <v>40</v>
      </c>
      <c r="B66" s="1" t="s">
        <v>47</v>
      </c>
      <c r="C66" t="s">
        <v>79</v>
      </c>
      <c r="D66" t="str">
        <f t="shared" ref="D66:D79" si="3">+CONCATENATE(A66,C66)</f>
        <v>40.jpeg</v>
      </c>
      <c r="E66" s="1" t="s">
        <v>47</v>
      </c>
      <c r="F66" t="str">
        <f t="shared" si="2"/>
        <v>"NAMED SpA"</v>
      </c>
    </row>
    <row r="67" spans="1:6" x14ac:dyDescent="0.25">
      <c r="A67">
        <v>41</v>
      </c>
      <c r="B67" s="1" t="s">
        <v>44</v>
      </c>
      <c r="C67" t="s">
        <v>79</v>
      </c>
      <c r="D67" t="str">
        <f t="shared" si="3"/>
        <v>41.jpeg</v>
      </c>
      <c r="E67" s="1" t="s">
        <v>44</v>
      </c>
      <c r="F67" t="str">
        <f t="shared" si="2"/>
        <v>"MONTEFARMACO OTC SpA"</v>
      </c>
    </row>
    <row r="68" spans="1:6" x14ac:dyDescent="0.25">
      <c r="A68">
        <v>41</v>
      </c>
      <c r="B68" s="1" t="s">
        <v>45</v>
      </c>
      <c r="C68" t="s">
        <v>79</v>
      </c>
      <c r="D68" t="str">
        <f t="shared" si="3"/>
        <v>41.jpeg</v>
      </c>
      <c r="E68" s="1" t="s">
        <v>45</v>
      </c>
      <c r="F68" t="str">
        <f t="shared" si="2"/>
        <v>"MONTEFARMACO SpA"</v>
      </c>
    </row>
    <row r="69" spans="1:6" x14ac:dyDescent="0.25">
      <c r="A69">
        <v>42</v>
      </c>
      <c r="B69" s="1" t="s">
        <v>1</v>
      </c>
      <c r="C69" t="s">
        <v>79</v>
      </c>
      <c r="D69" t="str">
        <f t="shared" si="3"/>
        <v>42.jpeg</v>
      </c>
      <c r="E69" s="1" t="s">
        <v>1</v>
      </c>
      <c r="F69" t="str">
        <f t="shared" si="2"/>
        <v>"A.MENARINI DIAGNOSTICS"</v>
      </c>
    </row>
    <row r="70" spans="1:6" x14ac:dyDescent="0.25">
      <c r="A70">
        <v>42</v>
      </c>
      <c r="B70" s="1" t="s">
        <v>2</v>
      </c>
      <c r="C70" t="s">
        <v>79</v>
      </c>
      <c r="D70" t="str">
        <f t="shared" si="3"/>
        <v>42.jpeg</v>
      </c>
      <c r="E70" s="1" t="s">
        <v>2</v>
      </c>
      <c r="F70" t="str">
        <f t="shared" si="2"/>
        <v>"A.MENARINI IND.FARM.RIUN.Srl"</v>
      </c>
    </row>
    <row r="71" spans="1:6" x14ac:dyDescent="0.25">
      <c r="A71">
        <v>42</v>
      </c>
      <c r="B71" s="1" t="s">
        <v>43</v>
      </c>
      <c r="C71" t="s">
        <v>79</v>
      </c>
      <c r="D71" t="str">
        <f t="shared" si="3"/>
        <v>42.jpeg</v>
      </c>
      <c r="E71" s="1" t="s">
        <v>43</v>
      </c>
      <c r="F71" t="str">
        <f t="shared" si="2"/>
        <v>"MENARINI INTERNAT. O.L.S.A"</v>
      </c>
    </row>
    <row r="72" spans="1:6" x14ac:dyDescent="0.25">
      <c r="A72">
        <v>43</v>
      </c>
      <c r="B72" s="1" t="s">
        <v>42</v>
      </c>
      <c r="C72" t="s">
        <v>79</v>
      </c>
      <c r="D72" t="str">
        <f t="shared" si="3"/>
        <v>43.jpeg</v>
      </c>
      <c r="E72" s="1" t="s">
        <v>42</v>
      </c>
      <c r="F72" t="str">
        <f t="shared" si="2"/>
        <v>"MARCO VITI FARMACEUTICI SpA"</v>
      </c>
    </row>
    <row r="73" spans="1:6" x14ac:dyDescent="0.25">
      <c r="A73">
        <v>44</v>
      </c>
      <c r="B73" s="1" t="s">
        <v>0</v>
      </c>
      <c r="C73" t="s">
        <v>79</v>
      </c>
      <c r="D73" t="str">
        <f t="shared" si="3"/>
        <v>44.jpeg</v>
      </c>
      <c r="E73" s="1" t="s">
        <v>0</v>
      </c>
      <c r="F73" t="str">
        <f t="shared" si="2"/>
        <v>"A.LOACKER &amp; FIGLI SNC"</v>
      </c>
    </row>
    <row r="74" spans="1:6" x14ac:dyDescent="0.25">
      <c r="A74">
        <v>44</v>
      </c>
      <c r="B74" s="1" t="s">
        <v>41</v>
      </c>
      <c r="C74" t="s">
        <v>79</v>
      </c>
      <c r="D74" t="str">
        <f t="shared" si="3"/>
        <v>44.jpeg</v>
      </c>
      <c r="E74" s="1" t="s">
        <v>41</v>
      </c>
      <c r="F74" t="str">
        <f t="shared" si="2"/>
        <v>"LOACKER REMEDIA Srl"</v>
      </c>
    </row>
    <row r="75" spans="1:6" x14ac:dyDescent="0.25">
      <c r="A75">
        <v>45</v>
      </c>
      <c r="B75" s="1" t="s">
        <v>40</v>
      </c>
      <c r="C75" t="s">
        <v>79</v>
      </c>
      <c r="D75" t="str">
        <f t="shared" si="3"/>
        <v>45.jpeg</v>
      </c>
      <c r="E75" s="1" t="s">
        <v>40</v>
      </c>
      <c r="F75" t="str">
        <f t="shared" si="2"/>
        <v>"LABOREST ITALIA S.R.L."</v>
      </c>
    </row>
    <row r="76" spans="1:6" x14ac:dyDescent="0.25">
      <c r="A76">
        <v>46</v>
      </c>
      <c r="B76" s="1" t="s">
        <v>39</v>
      </c>
      <c r="C76" t="s">
        <v>79</v>
      </c>
      <c r="D76" t="str">
        <f t="shared" si="3"/>
        <v>46.jpeg</v>
      </c>
      <c r="E76" s="1" t="s">
        <v>39</v>
      </c>
      <c r="F76" t="str">
        <f t="shared" si="2"/>
        <v>"LABORATORIO DELLA FARMACIA Srl"</v>
      </c>
    </row>
    <row r="77" spans="1:6" x14ac:dyDescent="0.25">
      <c r="A77">
        <v>47</v>
      </c>
      <c r="B77" s="1" t="s">
        <v>34</v>
      </c>
      <c r="C77" t="s">
        <v>79</v>
      </c>
      <c r="D77" t="str">
        <f t="shared" si="3"/>
        <v>47.jpeg</v>
      </c>
      <c r="E77" s="1" t="s">
        <v>34</v>
      </c>
      <c r="F77" t="str">
        <f t="shared" si="2"/>
        <v>"JANSSEN CILAG SpA"</v>
      </c>
    </row>
    <row r="78" spans="1:6" x14ac:dyDescent="0.25">
      <c r="A78">
        <v>49</v>
      </c>
      <c r="B78" s="1" t="s">
        <v>32</v>
      </c>
      <c r="C78" t="s">
        <v>79</v>
      </c>
      <c r="D78" t="str">
        <f t="shared" si="3"/>
        <v>49.jpeg</v>
      </c>
      <c r="E78" s="1" t="s">
        <v>32</v>
      </c>
      <c r="F78" t="str">
        <f t="shared" si="2"/>
        <v>"I.M.O.IST.MED.OMEOPATICA SpA"</v>
      </c>
    </row>
    <row r="79" spans="1:6" x14ac:dyDescent="0.25">
      <c r="A79">
        <v>51</v>
      </c>
      <c r="B79" s="1" t="s">
        <v>38</v>
      </c>
      <c r="C79" t="s">
        <v>79</v>
      </c>
      <c r="D79" t="str">
        <f t="shared" si="3"/>
        <v>51.jpeg</v>
      </c>
      <c r="E79" s="1" t="s">
        <v>38</v>
      </c>
      <c r="F79" t="str">
        <f t="shared" si="2"/>
        <v>"LABORATOIRES BOIRON Srl"</v>
      </c>
    </row>
  </sheetData>
  <sortState ref="A1:C79">
    <sortCondition ref="C1:C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cancella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Aquino Giulio</dc:creator>
  <cp:lastModifiedBy>Aquino Giulio</cp:lastModifiedBy>
  <dcterms:created xsi:type="dcterms:W3CDTF">2017-08-07T15:49:19Z</dcterms:created>
  <dcterms:modified xsi:type="dcterms:W3CDTF">2017-08-07T16:04:09Z</dcterms:modified>
</cp:coreProperties>
</file>