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/>
  <mc:AlternateContent xmlns:mc="http://schemas.openxmlformats.org/markup-compatibility/2006">
    <mc:Choice Requires="x15">
      <x15ac:absPath xmlns:x15ac="http://schemas.microsoft.com/office/spreadsheetml/2010/11/ac" url="E:\BACKUP\Documents\Lorena Camila\DIO\Santander - Excel com Inteligência Artificial (05-25)\"/>
    </mc:Choice>
  </mc:AlternateContent>
  <xr:revisionPtr revIDLastSave="0" documentId="13_ncr:1_{00CD5D72-1D28-451C-A105-133F82CE83A2}" xr6:coauthVersionLast="47" xr6:coauthVersionMax="47" xr10:uidLastSave="{00000000-0000-0000-0000-000000000000}"/>
  <bookViews>
    <workbookView xWindow="-19320" yWindow="-120" windowWidth="19440" windowHeight="11640" tabRatio="350" activeTab="1" xr2:uid="{1C1F6274-6663-434E-B6B1-2886BA4432A3}"/>
  </bookViews>
  <sheets>
    <sheet name="Bancos" sheetId="2" r:id="rId1"/>
    <sheet name="Titular" sheetId="3" r:id="rId2"/>
    <sheet name="Informes" sheetId="4" r:id="rId3"/>
    <sheet name="Notas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<sst xmlns="http://schemas.openxmlformats.org/spreadsheetml/2006/main" count="103" uniqueCount="91">
  <si>
    <t>104 - Caixa Econômica Federal</t>
  </si>
  <si>
    <t>260 - Nubank</t>
  </si>
  <si>
    <t>654 - Banco AJ Renner</t>
  </si>
  <si>
    <t>218 - Banco Bonsucesso</t>
  </si>
  <si>
    <t>237 - Banco Bradesco</t>
  </si>
  <si>
    <t>208 - Banco BTG Pactual</t>
  </si>
  <si>
    <t>44 - Banco BVA</t>
  </si>
  <si>
    <t>241 - Banco Clássico</t>
  </si>
  <si>
    <t>229 - Banco Cruzeiro do Sul</t>
  </si>
  <si>
    <t>3 - Banco da Amazônia</t>
  </si>
  <si>
    <t>707 - Banco Daycoval</t>
  </si>
  <si>
    <t>250 - Banco de Crédito e Varejo (BCV)</t>
  </si>
  <si>
    <t>24 - Banco de Pernambuco</t>
  </si>
  <si>
    <t>1 - Banco do Brasil</t>
  </si>
  <si>
    <t>37 - Banco do Estado do Pará</t>
  </si>
  <si>
    <t>29 - Banco do Estado do Rio de Janeiro</t>
  </si>
  <si>
    <t>41 - Banco do Estado do Rio Grande do Sul</t>
  </si>
  <si>
    <t>4 - Banco do Nordeste do Brasil</t>
  </si>
  <si>
    <t>734 - Banco Gerdau</t>
  </si>
  <si>
    <t>604 - Banco Industrial do Brasil</t>
  </si>
  <si>
    <t>77 - Banco Inter</t>
  </si>
  <si>
    <t>74 - Banco J. Safra</t>
  </si>
  <si>
    <t>79 - Banco JBS</t>
  </si>
  <si>
    <t>65 - Banco Lemon</t>
  </si>
  <si>
    <t>600 - Banco Luso Brasileiro</t>
  </si>
  <si>
    <t>746 - Banco Modal</t>
  </si>
  <si>
    <t>66 - Banco Morgan Stanley</t>
  </si>
  <si>
    <t>735 - Banco Neon</t>
  </si>
  <si>
    <t>212 - Banco Original</t>
  </si>
  <si>
    <t>72 - Banco Rural Mais</t>
  </si>
  <si>
    <t>422 - Banco Safra</t>
  </si>
  <si>
    <t>33 - Banco Santander</t>
  </si>
  <si>
    <t>749 - Banco Simples</t>
  </si>
  <si>
    <t>464 - Banco Sumitomo Mitsui Brasileiro</t>
  </si>
  <si>
    <t>82 - Banco Topázio</t>
  </si>
  <si>
    <t>634 - Banco Triângulo</t>
  </si>
  <si>
    <t>655 - Banco Votorantim</t>
  </si>
  <si>
    <t>610 - Banco VR</t>
  </si>
  <si>
    <t>119 - Banco Western Union do Brasil</t>
  </si>
  <si>
    <t>336 - C6 Bank</t>
  </si>
  <si>
    <t>477 - Citibank</t>
  </si>
  <si>
    <t>62 - Hipercard Banco Múltiplo</t>
  </si>
  <si>
    <t>341 - Itaú Unibanco</t>
  </si>
  <si>
    <t>197 - Stone Pagamentos</t>
  </si>
  <si>
    <t>290 - PagBank</t>
  </si>
  <si>
    <t>380 - PicPay</t>
  </si>
  <si>
    <t>184 - Banco Itaú BBA S.A.</t>
  </si>
  <si>
    <t>748 - Banco Cooperativo Sicredi S.A.</t>
  </si>
  <si>
    <t>102 - XP Investimentos CCTVM S.A.</t>
  </si>
  <si>
    <t>376 - Banco JPMorgan S.A.</t>
  </si>
  <si>
    <t>bancos</t>
  </si>
  <si>
    <t>preencha os dados da sua pessoa física abaixo</t>
  </si>
  <si>
    <t>NOME</t>
  </si>
  <si>
    <t>FELIPE SKYWALKER NOBUNAGA</t>
  </si>
  <si>
    <t>CPF</t>
  </si>
  <si>
    <t>NASCIMENTO</t>
  </si>
  <si>
    <t>TÍTULO DE ELEITOR</t>
  </si>
  <si>
    <t>CÔNJUGE</t>
  </si>
  <si>
    <t>Mia Goth</t>
  </si>
  <si>
    <t>RUA</t>
  </si>
  <si>
    <t>Rua Dos limoeiros. Ruan, - Nº 180</t>
  </si>
  <si>
    <t>RUA ABREVIADA</t>
  </si>
  <si>
    <t>Rua Dos limoeiros. R, - Nº 180</t>
  </si>
  <si>
    <t>CEP</t>
  </si>
  <si>
    <t>TELEFONE</t>
  </si>
  <si>
    <t>CELULAR</t>
  </si>
  <si>
    <t>E-MAIL</t>
  </si>
  <si>
    <t>HOUVE ALTERAÇÕES DA ENTREGA ANTERIOR</t>
  </si>
  <si>
    <t>SIM</t>
  </si>
  <si>
    <t>DEPENDENTE CÔNJUGE</t>
  </si>
  <si>
    <t>NÃO</t>
  </si>
  <si>
    <t>RESIDENTE DO EXTERIOR</t>
  </si>
  <si>
    <t>1. DADOS DO TITULAR</t>
  </si>
  <si>
    <t>felipe@email.com</t>
  </si>
  <si>
    <t>2. INFORMES DE RENDIMENTOS BANCÁRIOS</t>
  </si>
  <si>
    <t>Preencha com seus dados atuais de cada banco</t>
  </si>
  <si>
    <t>TOTAL</t>
  </si>
  <si>
    <t>1º Banco</t>
  </si>
  <si>
    <t>BANCO</t>
  </si>
  <si>
    <t>VALOR ATUAL</t>
  </si>
  <si>
    <t>ANEXO 🖇️</t>
  </si>
  <si>
    <t>topazao_2025.pdf</t>
  </si>
  <si>
    <t>2º Banco</t>
  </si>
  <si>
    <t>3º Banco</t>
  </si>
  <si>
    <t>3. NOTAS BANCÁRIAS OU EXTRATO DE HOLERITES</t>
  </si>
  <si>
    <t>São todos os valores de entrada mês a mês de receita</t>
  </si>
  <si>
    <t>ENTRADAS</t>
  </si>
  <si>
    <t>DATA</t>
  </si>
  <si>
    <t>CATEGORIA</t>
  </si>
  <si>
    <t>VALOR</t>
  </si>
  <si>
    <t>FREELANCE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</si>
</sst>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8" formatCode="000&quot;.&quot;000&quot;.&quot;000&quot;-&quot;00"/>
    <numFmt numFmtId="169" formatCode="00000\-000"/>
    <numFmt numFmtId="170" formatCode="&quot;(&quot;00&quot;) &quot;0000&quot;-&quot;0000"/>
    <numFmt numFmtId="171" formatCode="&quot;(&quot;00&quot;) &quot;00000&quot;-&quot;0000"/>
    <numFmt numFmtId="172" formatCode="&quot;R$&quot;\ #,##0.00"/>
    <numFmt numFmtId="173" formatCode="mmmm\-yyyy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5"/>
      <color rgb="FF7030A0"/>
      <name val="Aptos Narrow"/>
      <family val="2"/>
      <scheme val="minor"/>
    </font>
    <font>
      <i/>
      <sz val="11"/>
      <color theme="2" tint="-0.749992370372631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2"/>
      <color rgb="FF9C5700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33344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0" fontId="0" fillId="3" borderId="0" xfId="0" applyFill="1"/>
    <xf numFmtId="0" fontId="5" fillId="0" borderId="2" xfId="2" applyFont="1" applyBorder="1"/>
    <xf numFmtId="0" fontId="2" fillId="0" borderId="2" xfId="2" applyBorder="1"/>
    <xf numFmtId="0" fontId="6" fillId="4" borderId="3" xfId="0" applyFont="1" applyFill="1" applyBorder="1" applyAlignment="1">
      <alignment horizontal="left" vertical="center" indent="3"/>
    </xf>
    <xf numFmtId="0" fontId="7" fillId="0" borderId="4" xfId="0" applyFont="1" applyBorder="1" applyAlignment="1">
      <alignment horizontal="right"/>
    </xf>
    <xf numFmtId="0" fontId="3" fillId="2" borderId="4" xfId="3" applyBorder="1" applyAlignment="1" applyProtection="1">
      <alignment horizontal="left"/>
      <protection locked="0"/>
    </xf>
    <xf numFmtId="168" fontId="3" fillId="2" borderId="4" xfId="3" applyNumberFormat="1" applyBorder="1" applyAlignment="1" applyProtection="1">
      <alignment horizontal="left"/>
      <protection locked="0"/>
    </xf>
    <xf numFmtId="14" fontId="3" fillId="2" borderId="4" xfId="3" applyNumberFormat="1" applyBorder="1" applyAlignment="1" applyProtection="1">
      <alignment horizontal="left"/>
      <protection locked="0"/>
    </xf>
    <xf numFmtId="169" fontId="3" fillId="2" borderId="4" xfId="3" applyNumberFormat="1" applyBorder="1" applyAlignment="1" applyProtection="1">
      <alignment horizontal="left"/>
      <protection locked="0"/>
    </xf>
    <xf numFmtId="170" fontId="3" fillId="2" borderId="4" xfId="3" applyNumberFormat="1" applyBorder="1" applyAlignment="1" applyProtection="1">
      <alignment horizontal="left"/>
      <protection locked="0"/>
    </xf>
    <xf numFmtId="171" fontId="3" fillId="2" borderId="4" xfId="3" applyNumberFormat="1" applyBorder="1" applyAlignment="1" applyProtection="1">
      <alignment horizontal="left"/>
      <protection locked="0"/>
    </xf>
    <xf numFmtId="0" fontId="4" fillId="2" borderId="4" xfId="4" applyFill="1" applyBorder="1" applyAlignment="1" applyProtection="1">
      <alignment horizontal="left"/>
      <protection locked="0"/>
    </xf>
    <xf numFmtId="0" fontId="8" fillId="0" borderId="0" xfId="0" applyFont="1"/>
    <xf numFmtId="172" fontId="9" fillId="2" borderId="0" xfId="3" applyNumberFormat="1" applyFont="1" applyAlignment="1">
      <alignment horizontal="center"/>
    </xf>
    <xf numFmtId="0" fontId="9" fillId="2" borderId="0" xfId="3" applyFont="1" applyAlignment="1">
      <alignment horizontal="center"/>
    </xf>
    <xf numFmtId="0" fontId="10" fillId="0" borderId="0" xfId="0" applyFont="1"/>
    <xf numFmtId="172" fontId="3" fillId="2" borderId="4" xfId="1" applyNumberFormat="1" applyFont="1" applyFill="1" applyBorder="1" applyAlignment="1" applyProtection="1">
      <alignment horizontal="left"/>
      <protection locked="0"/>
    </xf>
    <xf numFmtId="0" fontId="11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173" fontId="13" fillId="0" borderId="0" xfId="0" applyNumberFormat="1" applyFont="1" applyAlignment="1" applyProtection="1">
      <alignment horizontal="center"/>
      <protection locked="0"/>
    </xf>
    <xf numFmtId="0" fontId="13" fillId="0" borderId="0" xfId="0" applyFont="1" applyAlignment="1" applyProtection="1">
      <alignment horizontal="center"/>
      <protection locked="0"/>
    </xf>
    <xf numFmtId="172" fontId="13" fillId="0" borderId="0" xfId="0" applyNumberFormat="1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72" formatCode="&quot;R$&quot;\ #,##0.00"/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333446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orena-camila/" TargetMode="External"/><Relationship Id="rId4" Type="http://schemas.openxmlformats.org/officeDocument/2006/relationships/hyperlink" Target="#Nota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C1"/><Relationship Id="rId3" Type="http://schemas.openxmlformats.org/officeDocument/2006/relationships/hyperlink" Target="#Informes!C1"/><Relationship Id="rId7" Type="http://schemas.openxmlformats.org/officeDocument/2006/relationships/hyperlink" Target="#NOTA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orena-camila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orena-camila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404814</xdr:colOff>
      <xdr:row>2</xdr:row>
      <xdr:rowOff>200024</xdr:rowOff>
    </xdr:from>
    <xdr:to>
      <xdr:col>0</xdr:col>
      <xdr:colOff>1443039</xdr:colOff>
      <xdr:row>7</xdr:row>
      <xdr:rowOff>168295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22258D0B-9208-479F-81C7-A41A3F02FE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4" y="581024"/>
          <a:ext cx="1038225" cy="1035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114300</xdr:rowOff>
    </xdr:from>
    <xdr:to>
      <xdr:col>1</xdr:col>
      <xdr:colOff>19051</xdr:colOff>
      <xdr:row>2</xdr:row>
      <xdr:rowOff>57150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C5D2899E-4D11-A7A8-196B-5F9984B9AB3B}"/>
            </a:ext>
          </a:extLst>
        </xdr:cNvPr>
        <xdr:cNvSpPr/>
      </xdr:nvSpPr>
      <xdr:spPr>
        <a:xfrm>
          <a:off x="1" y="114300"/>
          <a:ext cx="18478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10000">
                    <a:schemeClr val="accent5">
                      <a:lumMod val="60000"/>
                      <a:lumOff val="40000"/>
                    </a:schemeClr>
                  </a:gs>
                  <a:gs pos="6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</a:rPr>
            <a:t>Lion</a:t>
          </a:r>
          <a:r>
            <a:rPr lang="pt-BR" sz="2800" b="1" baseline="0">
              <a:gradFill flip="none" rotWithShape="1">
                <a:gsLst>
                  <a:gs pos="10000">
                    <a:schemeClr val="accent5">
                      <a:lumMod val="60000"/>
                      <a:lumOff val="40000"/>
                    </a:schemeClr>
                  </a:gs>
                  <a:gs pos="6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</a:rPr>
            <a:t> </a:t>
          </a:r>
          <a:r>
            <a:rPr lang="pt-BR" sz="2800" b="1" baseline="0">
              <a:gradFill flip="none" rotWithShape="1"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</a:rPr>
            <a:t>APP</a:t>
          </a:r>
          <a:endParaRPr lang="pt-BR" sz="2800" b="1">
            <a:gradFill flip="none" rotWithShape="1">
              <a:gsLst>
                <a:gs pos="0">
                  <a:schemeClr val="accent5">
                    <a:lumMod val="60000"/>
                    <a:lumOff val="40000"/>
                  </a:schemeClr>
                </a:gs>
                <a:gs pos="6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8</xdr:row>
      <xdr:rowOff>123825</xdr:rowOff>
    </xdr:from>
    <xdr:to>
      <xdr:col>0</xdr:col>
      <xdr:colOff>1795462</xdr:colOff>
      <xdr:row>10</xdr:row>
      <xdr:rowOff>152400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7387CA-6E63-98A1-43B7-B1368F2FB4F7}"/>
            </a:ext>
          </a:extLst>
        </xdr:cNvPr>
        <xdr:cNvSpPr/>
      </xdr:nvSpPr>
      <xdr:spPr>
        <a:xfrm>
          <a:off x="90487" y="1781175"/>
          <a:ext cx="1704975" cy="447675"/>
        </a:xfrm>
        <a:prstGeom prst="roundRect">
          <a:avLst>
            <a:gd name="adj" fmla="val 42199"/>
          </a:avLst>
        </a:prstGeom>
        <a:gradFill flip="none" rotWithShape="1">
          <a:gsLst>
            <a:gs pos="6000">
              <a:schemeClr val="accent5">
                <a:lumMod val="60000"/>
                <a:lumOff val="40000"/>
              </a:schemeClr>
            </a:gs>
            <a:gs pos="53000">
              <a:srgbClr val="BCA5DF">
                <a:alpha val="84000"/>
              </a:srgbClr>
            </a:gs>
            <a:gs pos="93000">
              <a:schemeClr val="accent1">
                <a:lumMod val="30000"/>
                <a:lumOff val="70000"/>
                <a:alpha val="66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90487</xdr:colOff>
      <xdr:row>11</xdr:row>
      <xdr:rowOff>71437</xdr:rowOff>
    </xdr:from>
    <xdr:to>
      <xdr:col>0</xdr:col>
      <xdr:colOff>1795462</xdr:colOff>
      <xdr:row>13</xdr:row>
      <xdr:rowOff>100012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54DC412-A80B-41AA-8631-D752664B744D}"/>
            </a:ext>
          </a:extLst>
        </xdr:cNvPr>
        <xdr:cNvSpPr/>
      </xdr:nvSpPr>
      <xdr:spPr>
        <a:xfrm>
          <a:off x="90487" y="2357437"/>
          <a:ext cx="1704975" cy="447675"/>
        </a:xfrm>
        <a:prstGeom prst="roundRect">
          <a:avLst>
            <a:gd name="adj" fmla="val 4219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19050</xdr:rowOff>
    </xdr:from>
    <xdr:to>
      <xdr:col>0</xdr:col>
      <xdr:colOff>1795462</xdr:colOff>
      <xdr:row>16</xdr:row>
      <xdr:rowOff>47625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F7876F-768D-41E8-AE4F-EFBD14362D7C}"/>
            </a:ext>
          </a:extLst>
        </xdr:cNvPr>
        <xdr:cNvSpPr/>
      </xdr:nvSpPr>
      <xdr:spPr>
        <a:xfrm>
          <a:off x="90487" y="2933700"/>
          <a:ext cx="1704975" cy="447675"/>
        </a:xfrm>
        <a:prstGeom prst="roundRect">
          <a:avLst>
            <a:gd name="adj" fmla="val 4219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28576</xdr:colOff>
      <xdr:row>19</xdr:row>
      <xdr:rowOff>66675</xdr:rowOff>
    </xdr:from>
    <xdr:to>
      <xdr:col>0</xdr:col>
      <xdr:colOff>1800226</xdr:colOff>
      <xdr:row>21</xdr:row>
      <xdr:rowOff>38101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3057B149-5842-ADDA-2DC1-4E4989B9E94A}"/>
            </a:ext>
          </a:extLst>
        </xdr:cNvPr>
        <xdr:cNvSpPr/>
      </xdr:nvSpPr>
      <xdr:spPr>
        <a:xfrm>
          <a:off x="28576" y="4029075"/>
          <a:ext cx="1771650" cy="3524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</a:t>
          </a:r>
          <a:r>
            <a:rPr lang="pt-BR" sz="1100" baseline="0"/>
            <a:t> Lorena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19</xdr:row>
      <xdr:rowOff>104775</xdr:rowOff>
    </xdr:from>
    <xdr:to>
      <xdr:col>0</xdr:col>
      <xdr:colOff>1647825</xdr:colOff>
      <xdr:row>19</xdr:row>
      <xdr:rowOff>114300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417AD4F0-696B-CEDE-4F58-E774610BA5D5}"/>
            </a:ext>
          </a:extLst>
        </xdr:cNvPr>
        <xdr:cNvCxnSpPr/>
      </xdr:nvCxnSpPr>
      <xdr:spPr>
        <a:xfrm>
          <a:off x="171450" y="4067175"/>
          <a:ext cx="147637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20</xdr:row>
      <xdr:rowOff>165100</xdr:rowOff>
    </xdr:from>
    <xdr:to>
      <xdr:col>0</xdr:col>
      <xdr:colOff>1047750</xdr:colOff>
      <xdr:row>22</xdr:row>
      <xdr:rowOff>69850</xdr:rowOff>
    </xdr:to>
    <xdr:pic>
      <xdr:nvPicPr>
        <xdr:cNvPr id="13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9C432EA-D637-4B0B-BD43-740873E48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18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20</xdr:row>
      <xdr:rowOff>0</xdr:rowOff>
    </xdr:from>
    <xdr:to>
      <xdr:col>4</xdr:col>
      <xdr:colOff>19050</xdr:colOff>
      <xdr:row>22</xdr:row>
      <xdr:rowOff>0</xdr:rowOff>
    </xdr:to>
    <xdr:sp macro="" textlink="">
      <xdr:nvSpPr>
        <xdr:cNvPr id="14" name="Retângulo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CCCFDBB-8F0C-41C9-828C-DCCFDDF875CF}"/>
            </a:ext>
          </a:extLst>
        </xdr:cNvPr>
        <xdr:cNvSpPr/>
      </xdr:nvSpPr>
      <xdr:spPr>
        <a:xfrm>
          <a:off x="5391150" y="4152900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404814</xdr:colOff>
      <xdr:row>2</xdr:row>
      <xdr:rowOff>200024</xdr:rowOff>
    </xdr:from>
    <xdr:to>
      <xdr:col>0</xdr:col>
      <xdr:colOff>1443039</xdr:colOff>
      <xdr:row>7</xdr:row>
      <xdr:rowOff>177820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E8632EE-F827-4E90-A610-A1C27C7831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4" y="581024"/>
          <a:ext cx="1038225" cy="1035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114300</xdr:rowOff>
    </xdr:from>
    <xdr:to>
      <xdr:col>1</xdr:col>
      <xdr:colOff>19051</xdr:colOff>
      <xdr:row>2</xdr:row>
      <xdr:rowOff>57150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ACF87B6-A078-46BB-A248-918BF69982D9}"/>
            </a:ext>
          </a:extLst>
        </xdr:cNvPr>
        <xdr:cNvSpPr/>
      </xdr:nvSpPr>
      <xdr:spPr>
        <a:xfrm>
          <a:off x="1" y="114300"/>
          <a:ext cx="18478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10000">
                    <a:schemeClr val="accent5">
                      <a:lumMod val="60000"/>
                      <a:lumOff val="40000"/>
                    </a:schemeClr>
                  </a:gs>
                  <a:gs pos="6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</a:rPr>
            <a:t>Lion</a:t>
          </a:r>
          <a:r>
            <a:rPr lang="pt-BR" sz="2800" b="1" baseline="0">
              <a:gradFill flip="none" rotWithShape="1">
                <a:gsLst>
                  <a:gs pos="10000">
                    <a:schemeClr val="accent5">
                      <a:lumMod val="60000"/>
                      <a:lumOff val="40000"/>
                    </a:schemeClr>
                  </a:gs>
                  <a:gs pos="6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</a:rPr>
            <a:t> </a:t>
          </a:r>
          <a:r>
            <a:rPr lang="pt-BR" sz="2800" b="1" baseline="0">
              <a:gradFill flip="none" rotWithShape="1"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</a:rPr>
            <a:t>APP</a:t>
          </a:r>
          <a:endParaRPr lang="pt-BR" sz="2800" b="1">
            <a:gradFill flip="none" rotWithShape="1">
              <a:gsLst>
                <a:gs pos="0">
                  <a:schemeClr val="accent5">
                    <a:lumMod val="60000"/>
                    <a:lumOff val="40000"/>
                  </a:schemeClr>
                </a:gs>
                <a:gs pos="6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8</xdr:row>
      <xdr:rowOff>152400</xdr:rowOff>
    </xdr:from>
    <xdr:to>
      <xdr:col>0</xdr:col>
      <xdr:colOff>1795462</xdr:colOff>
      <xdr:row>10</xdr:row>
      <xdr:rowOff>200025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1DEE9F-E459-4485-B6DF-76D9C4413D2B}"/>
            </a:ext>
          </a:extLst>
        </xdr:cNvPr>
        <xdr:cNvSpPr/>
      </xdr:nvSpPr>
      <xdr:spPr>
        <a:xfrm>
          <a:off x="90487" y="1781175"/>
          <a:ext cx="1704975" cy="447675"/>
        </a:xfrm>
        <a:prstGeom prst="roundRect">
          <a:avLst>
            <a:gd name="adj" fmla="val 4219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90487</xdr:colOff>
      <xdr:row>11</xdr:row>
      <xdr:rowOff>119062</xdr:rowOff>
    </xdr:from>
    <xdr:to>
      <xdr:col>0</xdr:col>
      <xdr:colOff>1795462</xdr:colOff>
      <xdr:row>13</xdr:row>
      <xdr:rowOff>166687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6418ADC-834E-4965-BF69-FA8D80EB89E4}"/>
            </a:ext>
          </a:extLst>
        </xdr:cNvPr>
        <xdr:cNvSpPr/>
      </xdr:nvSpPr>
      <xdr:spPr>
        <a:xfrm>
          <a:off x="90487" y="2357437"/>
          <a:ext cx="1704975" cy="447675"/>
        </a:xfrm>
        <a:prstGeom prst="roundRect">
          <a:avLst>
            <a:gd name="adj" fmla="val 42199"/>
          </a:avLst>
        </a:prstGeom>
        <a:gradFill flip="none" rotWithShape="1">
          <a:gsLst>
            <a:gs pos="6000">
              <a:schemeClr val="accent5">
                <a:lumMod val="60000"/>
                <a:lumOff val="40000"/>
              </a:schemeClr>
            </a:gs>
            <a:gs pos="53000">
              <a:srgbClr val="BCA5DF">
                <a:alpha val="84000"/>
              </a:srgbClr>
            </a:gs>
            <a:gs pos="93000">
              <a:schemeClr val="accent1">
                <a:lumMod val="30000"/>
                <a:lumOff val="70000"/>
                <a:alpha val="66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104775</xdr:rowOff>
    </xdr:from>
    <xdr:to>
      <xdr:col>0</xdr:col>
      <xdr:colOff>1795462</xdr:colOff>
      <xdr:row>16</xdr:row>
      <xdr:rowOff>133350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607C3D2-7728-4997-8702-E06B5442C3BB}"/>
            </a:ext>
          </a:extLst>
        </xdr:cNvPr>
        <xdr:cNvSpPr/>
      </xdr:nvSpPr>
      <xdr:spPr>
        <a:xfrm>
          <a:off x="90487" y="2933700"/>
          <a:ext cx="1704975" cy="447675"/>
        </a:xfrm>
        <a:prstGeom prst="roundRect">
          <a:avLst>
            <a:gd name="adj" fmla="val 4219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28576</xdr:colOff>
      <xdr:row>19</xdr:row>
      <xdr:rowOff>190500</xdr:rowOff>
    </xdr:from>
    <xdr:to>
      <xdr:col>0</xdr:col>
      <xdr:colOff>1800226</xdr:colOff>
      <xdr:row>21</xdr:row>
      <xdr:rowOff>123826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E62B9724-4E0C-425D-857E-C25CC9334BE5}"/>
            </a:ext>
          </a:extLst>
        </xdr:cNvPr>
        <xdr:cNvSpPr/>
      </xdr:nvSpPr>
      <xdr:spPr>
        <a:xfrm>
          <a:off x="28576" y="4029075"/>
          <a:ext cx="1771650" cy="3524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</a:t>
          </a:r>
          <a:r>
            <a:rPr lang="pt-BR" sz="1100" baseline="0"/>
            <a:t> Lorena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20</xdr:row>
      <xdr:rowOff>19050</xdr:rowOff>
    </xdr:from>
    <xdr:to>
      <xdr:col>0</xdr:col>
      <xdr:colOff>1647825</xdr:colOff>
      <xdr:row>20</xdr:row>
      <xdr:rowOff>28575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7E3AC9B-BC46-4539-8237-42C41CB90626}"/>
            </a:ext>
          </a:extLst>
        </xdr:cNvPr>
        <xdr:cNvCxnSpPr/>
      </xdr:nvCxnSpPr>
      <xdr:spPr>
        <a:xfrm>
          <a:off x="171450" y="4067175"/>
          <a:ext cx="147637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21</xdr:row>
      <xdr:rowOff>60325</xdr:rowOff>
    </xdr:from>
    <xdr:to>
      <xdr:col>0</xdr:col>
      <xdr:colOff>1047750</xdr:colOff>
      <xdr:row>22</xdr:row>
      <xdr:rowOff>136525</xdr:rowOff>
    </xdr:to>
    <xdr:pic>
      <xdr:nvPicPr>
        <xdr:cNvPr id="11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B9B904-F8B3-47A3-8645-5DBDB222C6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18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12700</xdr:colOff>
      <xdr:row>23</xdr:row>
      <xdr:rowOff>0</xdr:rowOff>
    </xdr:from>
    <xdr:to>
      <xdr:col>4</xdr:col>
      <xdr:colOff>31750</xdr:colOff>
      <xdr:row>25</xdr:row>
      <xdr:rowOff>0</xdr:rowOff>
    </xdr:to>
    <xdr:sp macro="" textlink="">
      <xdr:nvSpPr>
        <xdr:cNvPr id="12" name="Retângulo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9841E7A-0B23-4A6C-BE2F-81B4FD8EF586}"/>
            </a:ext>
          </a:extLst>
        </xdr:cNvPr>
        <xdr:cNvSpPr/>
      </xdr:nvSpPr>
      <xdr:spPr>
        <a:xfrm>
          <a:off x="5403850" y="4657725"/>
          <a:ext cx="2886075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2</xdr:col>
      <xdr:colOff>28575</xdr:colOff>
      <xdr:row>23</xdr:row>
      <xdr:rowOff>0</xdr:rowOff>
    </xdr:from>
    <xdr:to>
      <xdr:col>2</xdr:col>
      <xdr:colOff>2917825</xdr:colOff>
      <xdr:row>25</xdr:row>
      <xdr:rowOff>0</xdr:rowOff>
    </xdr:to>
    <xdr:sp macro="" textlink="">
      <xdr:nvSpPr>
        <xdr:cNvPr id="13" name="Retângulo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746DDF3-A0CC-418A-93C5-1EDDEBFD5C62}"/>
            </a:ext>
          </a:extLst>
        </xdr:cNvPr>
        <xdr:cNvSpPr/>
      </xdr:nvSpPr>
      <xdr:spPr>
        <a:xfrm>
          <a:off x="2466975" y="4657725"/>
          <a:ext cx="2889250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VOLTAR</a:t>
          </a:r>
          <a:endParaRPr lang="pt-B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404814</xdr:colOff>
      <xdr:row>2</xdr:row>
      <xdr:rowOff>200024</xdr:rowOff>
    </xdr:from>
    <xdr:to>
      <xdr:col>0</xdr:col>
      <xdr:colOff>1443039</xdr:colOff>
      <xdr:row>7</xdr:row>
      <xdr:rowOff>187345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CBC6A2D7-371F-4A02-B530-4AB47E333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4" y="581024"/>
          <a:ext cx="1038225" cy="10350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</xdr:colOff>
      <xdr:row>0</xdr:row>
      <xdr:rowOff>114300</xdr:rowOff>
    </xdr:from>
    <xdr:to>
      <xdr:col>1</xdr:col>
      <xdr:colOff>19051</xdr:colOff>
      <xdr:row>2</xdr:row>
      <xdr:rowOff>57150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CF98548-97D3-4A5E-B337-9E21546E9300}"/>
            </a:ext>
          </a:extLst>
        </xdr:cNvPr>
        <xdr:cNvSpPr/>
      </xdr:nvSpPr>
      <xdr:spPr>
        <a:xfrm>
          <a:off x="1" y="114300"/>
          <a:ext cx="18478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800" b="1">
              <a:gradFill flip="none" rotWithShape="1">
                <a:gsLst>
                  <a:gs pos="10000">
                    <a:schemeClr val="accent5">
                      <a:lumMod val="60000"/>
                      <a:lumOff val="40000"/>
                    </a:schemeClr>
                  </a:gs>
                  <a:gs pos="6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</a:rPr>
            <a:t>Lion</a:t>
          </a:r>
          <a:r>
            <a:rPr lang="pt-BR" sz="2800" b="1" baseline="0">
              <a:gradFill flip="none" rotWithShape="1">
                <a:gsLst>
                  <a:gs pos="10000">
                    <a:schemeClr val="accent5">
                      <a:lumMod val="60000"/>
                      <a:lumOff val="40000"/>
                    </a:schemeClr>
                  </a:gs>
                  <a:gs pos="61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</a:rPr>
            <a:t> </a:t>
          </a:r>
          <a:r>
            <a:rPr lang="pt-BR" sz="2800" b="1" baseline="0">
              <a:gradFill flip="none" rotWithShape="1">
                <a:gsLst>
                  <a:gs pos="0">
                    <a:schemeClr val="accent5">
                      <a:lumMod val="60000"/>
                      <a:lumOff val="40000"/>
                    </a:schemeClr>
                  </a:gs>
                  <a:gs pos="65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16200000" scaled="1"/>
                <a:tileRect/>
              </a:gradFill>
            </a:rPr>
            <a:t>APP</a:t>
          </a:r>
          <a:endParaRPr lang="pt-BR" sz="2800" b="1">
            <a:gradFill flip="none" rotWithShape="1">
              <a:gsLst>
                <a:gs pos="0">
                  <a:schemeClr val="accent5">
                    <a:lumMod val="60000"/>
                    <a:lumOff val="40000"/>
                  </a:schemeClr>
                </a:gs>
                <a:gs pos="65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</a:endParaRPr>
        </a:p>
      </xdr:txBody>
    </xdr:sp>
    <xdr:clientData/>
  </xdr:twoCellAnchor>
  <xdr:twoCellAnchor editAs="absolute">
    <xdr:from>
      <xdr:col>0</xdr:col>
      <xdr:colOff>90487</xdr:colOff>
      <xdr:row>8</xdr:row>
      <xdr:rowOff>161925</xdr:rowOff>
    </xdr:from>
    <xdr:to>
      <xdr:col>0</xdr:col>
      <xdr:colOff>1795462</xdr:colOff>
      <xdr:row>10</xdr:row>
      <xdr:rowOff>190500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33E7A9B-99F6-49BB-92DB-2E568CCD7054}"/>
            </a:ext>
          </a:extLst>
        </xdr:cNvPr>
        <xdr:cNvSpPr/>
      </xdr:nvSpPr>
      <xdr:spPr>
        <a:xfrm>
          <a:off x="90487" y="1781175"/>
          <a:ext cx="1704975" cy="447675"/>
        </a:xfrm>
        <a:prstGeom prst="roundRect">
          <a:avLst>
            <a:gd name="adj" fmla="val 4219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90487</xdr:colOff>
      <xdr:row>11</xdr:row>
      <xdr:rowOff>109537</xdr:rowOff>
    </xdr:from>
    <xdr:to>
      <xdr:col>0</xdr:col>
      <xdr:colOff>1795462</xdr:colOff>
      <xdr:row>13</xdr:row>
      <xdr:rowOff>138112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FEFB24E-43AA-4F15-860D-0B499D4A62A0}"/>
            </a:ext>
          </a:extLst>
        </xdr:cNvPr>
        <xdr:cNvSpPr/>
      </xdr:nvSpPr>
      <xdr:spPr>
        <a:xfrm>
          <a:off x="90487" y="2357437"/>
          <a:ext cx="1704975" cy="447675"/>
        </a:xfrm>
        <a:prstGeom prst="roundRect">
          <a:avLst>
            <a:gd name="adj" fmla="val 42199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90487</xdr:colOff>
      <xdr:row>14</xdr:row>
      <xdr:rowOff>57150</xdr:rowOff>
    </xdr:from>
    <xdr:to>
      <xdr:col>0</xdr:col>
      <xdr:colOff>1795462</xdr:colOff>
      <xdr:row>16</xdr:row>
      <xdr:rowOff>85725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D1FC50E-28F1-4195-8B8F-D1320B488D2D}"/>
            </a:ext>
          </a:extLst>
        </xdr:cNvPr>
        <xdr:cNvSpPr/>
      </xdr:nvSpPr>
      <xdr:spPr>
        <a:xfrm>
          <a:off x="90487" y="2933700"/>
          <a:ext cx="1704975" cy="447675"/>
        </a:xfrm>
        <a:prstGeom prst="roundRect">
          <a:avLst>
            <a:gd name="adj" fmla="val 42199"/>
          </a:avLst>
        </a:prstGeom>
        <a:gradFill flip="none" rotWithShape="1">
          <a:gsLst>
            <a:gs pos="6000">
              <a:schemeClr val="accent5">
                <a:lumMod val="60000"/>
                <a:lumOff val="40000"/>
              </a:schemeClr>
            </a:gs>
            <a:gs pos="53000">
              <a:srgbClr val="BCA5DF">
                <a:alpha val="84000"/>
              </a:srgbClr>
            </a:gs>
            <a:gs pos="93000">
              <a:schemeClr val="accent1">
                <a:lumMod val="30000"/>
                <a:lumOff val="70000"/>
                <a:alpha val="66000"/>
              </a:schemeClr>
            </a:gs>
          </a:gsLst>
          <a:lin ang="162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28576</xdr:colOff>
      <xdr:row>19</xdr:row>
      <xdr:rowOff>104775</xdr:rowOff>
    </xdr:from>
    <xdr:to>
      <xdr:col>0</xdr:col>
      <xdr:colOff>1800226</xdr:colOff>
      <xdr:row>21</xdr:row>
      <xdr:rowOff>38101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7B6F7E09-47D7-4EBA-9475-7E2173A399D7}"/>
            </a:ext>
          </a:extLst>
        </xdr:cNvPr>
        <xdr:cNvSpPr/>
      </xdr:nvSpPr>
      <xdr:spPr>
        <a:xfrm>
          <a:off x="28576" y="4029075"/>
          <a:ext cx="1771650" cy="35242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System by</a:t>
          </a:r>
          <a:r>
            <a:rPr lang="pt-BR" sz="1100" baseline="0"/>
            <a:t> Lorena</a:t>
          </a:r>
          <a:endParaRPr lang="pt-BR" sz="1100"/>
        </a:p>
      </xdr:txBody>
    </xdr:sp>
    <xdr:clientData/>
  </xdr:twoCellAnchor>
  <xdr:twoCellAnchor editAs="absolute">
    <xdr:from>
      <xdr:col>0</xdr:col>
      <xdr:colOff>171450</xdr:colOff>
      <xdr:row>19</xdr:row>
      <xdr:rowOff>142875</xdr:rowOff>
    </xdr:from>
    <xdr:to>
      <xdr:col>0</xdr:col>
      <xdr:colOff>1647825</xdr:colOff>
      <xdr:row>19</xdr:row>
      <xdr:rowOff>152400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60298B7-E116-4E17-830D-485F786B2980}"/>
            </a:ext>
          </a:extLst>
        </xdr:cNvPr>
        <xdr:cNvCxnSpPr/>
      </xdr:nvCxnSpPr>
      <xdr:spPr>
        <a:xfrm>
          <a:off x="171450" y="4067175"/>
          <a:ext cx="1476375" cy="95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762000</xdr:colOff>
      <xdr:row>20</xdr:row>
      <xdr:rowOff>184150</xdr:rowOff>
    </xdr:from>
    <xdr:to>
      <xdr:col>0</xdr:col>
      <xdr:colOff>1047750</xdr:colOff>
      <xdr:row>22</xdr:row>
      <xdr:rowOff>50800</xdr:rowOff>
    </xdr:to>
    <xdr:pic>
      <xdr:nvPicPr>
        <xdr:cNvPr id="16" name="icon_link" descr="Linkedin White Icons – Free Download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0E88D9B-763B-4DF6-8A10-AFD083669C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0" y="431800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1181100</xdr:colOff>
      <xdr:row>35</xdr:row>
      <xdr:rowOff>47625</xdr:rowOff>
    </xdr:from>
    <xdr:to>
      <xdr:col>5</xdr:col>
      <xdr:colOff>31750</xdr:colOff>
      <xdr:row>37</xdr:row>
      <xdr:rowOff>47625</xdr:rowOff>
    </xdr:to>
    <xdr:sp macro="" textlink="">
      <xdr:nvSpPr>
        <xdr:cNvPr id="17" name="Retângulo 1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7FA614C-EBF2-4D1B-A5FC-14F6E76DF202}"/>
            </a:ext>
          </a:extLst>
        </xdr:cNvPr>
        <xdr:cNvSpPr/>
      </xdr:nvSpPr>
      <xdr:spPr>
        <a:xfrm>
          <a:off x="5638800" y="7324725"/>
          <a:ext cx="2889250" cy="381000"/>
        </a:xfrm>
        <a:prstGeom prst="rect">
          <a:avLst/>
        </a:prstGeom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aseline="0"/>
            <a:t>&lt;- VOLTAR </a:t>
          </a:r>
          <a:endParaRPr lang="pt-B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C68635-B689-4AD9-88AE-827EC9EF74EE}" name="Tabela1" displayName="Tabela1" ref="C8:E35" totalsRowShown="0" headerRowDxfId="4" dataDxfId="3">
  <autoFilter ref="C8:E35" xr:uid="{37C68635-B689-4AD9-88AE-827EC9EF74EE}"/>
  <tableColumns count="3">
    <tableColumn id="1" xr3:uid="{ABB4040E-DE27-4B77-AE7D-4B0BF6F16A95}" name="DATA" dataDxfId="2"/>
    <tableColumn id="2" xr3:uid="{5141D9FA-A78A-447F-A53C-7379BD5B08AE}" name="CATEGORIA" dataDxfId="1"/>
    <tableColumn id="3" xr3:uid="{D55DEB3B-DA1C-45F3-ADDB-E8524A3654A0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felipe@e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82ADC-D5E3-44BA-A2E5-53ADC16609A3}">
  <sheetPr codeName="Planilha1"/>
  <dimension ref="A1:A51"/>
  <sheetViews>
    <sheetView workbookViewId="0">
      <selection activeCell="A2" sqref="A2"/>
    </sheetView>
  </sheetViews>
  <sheetFormatPr defaultRowHeight="15" x14ac:dyDescent="0.25"/>
  <cols>
    <col min="1" max="1" width="39" bestFit="1" customWidth="1"/>
  </cols>
  <sheetData>
    <row r="1" spans="1:1" x14ac:dyDescent="0.25">
      <c r="A1" t="s">
        <v>50</v>
      </c>
    </row>
    <row r="2" spans="1:1" x14ac:dyDescent="0.25">
      <c r="A2" t="s">
        <v>13</v>
      </c>
    </row>
    <row r="3" spans="1:1" x14ac:dyDescent="0.25">
      <c r="A3" t="s">
        <v>48</v>
      </c>
    </row>
    <row r="4" spans="1:1" x14ac:dyDescent="0.25">
      <c r="A4" t="s">
        <v>0</v>
      </c>
    </row>
    <row r="5" spans="1:1" x14ac:dyDescent="0.25">
      <c r="A5" t="s">
        <v>38</v>
      </c>
    </row>
    <row r="6" spans="1:1" x14ac:dyDescent="0.25">
      <c r="A6" t="s">
        <v>46</v>
      </c>
    </row>
    <row r="7" spans="1:1" x14ac:dyDescent="0.25">
      <c r="A7" t="s">
        <v>43</v>
      </c>
    </row>
    <row r="8" spans="1:1" x14ac:dyDescent="0.25">
      <c r="A8" t="s">
        <v>5</v>
      </c>
    </row>
    <row r="9" spans="1:1" x14ac:dyDescent="0.25">
      <c r="A9" t="s">
        <v>28</v>
      </c>
    </row>
    <row r="10" spans="1:1" x14ac:dyDescent="0.25">
      <c r="A10" t="s">
        <v>3</v>
      </c>
    </row>
    <row r="11" spans="1:1" x14ac:dyDescent="0.25">
      <c r="A11" t="s">
        <v>8</v>
      </c>
    </row>
    <row r="12" spans="1:1" x14ac:dyDescent="0.25">
      <c r="A12" t="s">
        <v>4</v>
      </c>
    </row>
    <row r="13" spans="1:1" x14ac:dyDescent="0.25">
      <c r="A13" t="s">
        <v>12</v>
      </c>
    </row>
    <row r="14" spans="1:1" x14ac:dyDescent="0.25">
      <c r="A14" t="s">
        <v>7</v>
      </c>
    </row>
    <row r="15" spans="1:1" x14ac:dyDescent="0.25">
      <c r="A15" t="s">
        <v>11</v>
      </c>
    </row>
    <row r="16" spans="1:1" x14ac:dyDescent="0.25">
      <c r="A16" t="s">
        <v>1</v>
      </c>
    </row>
    <row r="17" spans="1:1" x14ac:dyDescent="0.25">
      <c r="A17" t="s">
        <v>15</v>
      </c>
    </row>
    <row r="18" spans="1:1" x14ac:dyDescent="0.25">
      <c r="A18" t="s">
        <v>44</v>
      </c>
    </row>
    <row r="19" spans="1:1" x14ac:dyDescent="0.25">
      <c r="A19" t="s">
        <v>9</v>
      </c>
    </row>
    <row r="20" spans="1:1" x14ac:dyDescent="0.25">
      <c r="A20" t="s">
        <v>31</v>
      </c>
    </row>
    <row r="21" spans="1:1" x14ac:dyDescent="0.25">
      <c r="A21" t="s">
        <v>39</v>
      </c>
    </row>
    <row r="22" spans="1:1" x14ac:dyDescent="0.25">
      <c r="A22" t="s">
        <v>42</v>
      </c>
    </row>
    <row r="23" spans="1:1" x14ac:dyDescent="0.25">
      <c r="A23" t="s">
        <v>14</v>
      </c>
    </row>
    <row r="24" spans="1:1" x14ac:dyDescent="0.25">
      <c r="A24" t="s">
        <v>49</v>
      </c>
    </row>
    <row r="25" spans="1:1" x14ac:dyDescent="0.25">
      <c r="A25" t="s">
        <v>45</v>
      </c>
    </row>
    <row r="26" spans="1:1" x14ac:dyDescent="0.25">
      <c r="A26" t="s">
        <v>17</v>
      </c>
    </row>
    <row r="27" spans="1:1" x14ac:dyDescent="0.25">
      <c r="A27" t="s">
        <v>16</v>
      </c>
    </row>
    <row r="28" spans="1:1" x14ac:dyDescent="0.25">
      <c r="A28" t="s">
        <v>30</v>
      </c>
    </row>
    <row r="29" spans="1:1" x14ac:dyDescent="0.25">
      <c r="A29" t="s">
        <v>6</v>
      </c>
    </row>
    <row r="30" spans="1:1" x14ac:dyDescent="0.25">
      <c r="A30" t="s">
        <v>33</v>
      </c>
    </row>
    <row r="31" spans="1:1" x14ac:dyDescent="0.25">
      <c r="A31" t="s">
        <v>40</v>
      </c>
    </row>
    <row r="32" spans="1:1" x14ac:dyDescent="0.25">
      <c r="A32" t="s">
        <v>24</v>
      </c>
    </row>
    <row r="33" spans="1:1" x14ac:dyDescent="0.25">
      <c r="A33" t="s">
        <v>19</v>
      </c>
    </row>
    <row r="34" spans="1:1" x14ac:dyDescent="0.25">
      <c r="A34" t="s">
        <v>37</v>
      </c>
    </row>
    <row r="35" spans="1:1" x14ac:dyDescent="0.25">
      <c r="A35" t="s">
        <v>41</v>
      </c>
    </row>
    <row r="36" spans="1:1" x14ac:dyDescent="0.25">
      <c r="A36" t="s">
        <v>35</v>
      </c>
    </row>
    <row r="37" spans="1:1" x14ac:dyDescent="0.25">
      <c r="A37" t="s">
        <v>23</v>
      </c>
    </row>
    <row r="38" spans="1:1" x14ac:dyDescent="0.25">
      <c r="A38" t="s">
        <v>2</v>
      </c>
    </row>
    <row r="39" spans="1:1" x14ac:dyDescent="0.25">
      <c r="A39" t="s">
        <v>36</v>
      </c>
    </row>
    <row r="40" spans="1:1" x14ac:dyDescent="0.25">
      <c r="A40" t="s">
        <v>26</v>
      </c>
    </row>
    <row r="41" spans="1:1" x14ac:dyDescent="0.25">
      <c r="A41" t="s">
        <v>10</v>
      </c>
    </row>
    <row r="42" spans="1:1" x14ac:dyDescent="0.25">
      <c r="A42" t="s">
        <v>29</v>
      </c>
    </row>
    <row r="43" spans="1:1" x14ac:dyDescent="0.25">
      <c r="A43" t="s">
        <v>18</v>
      </c>
    </row>
    <row r="44" spans="1:1" x14ac:dyDescent="0.25">
      <c r="A44" t="s">
        <v>27</v>
      </c>
    </row>
    <row r="45" spans="1:1" x14ac:dyDescent="0.25">
      <c r="A45" t="s">
        <v>21</v>
      </c>
    </row>
    <row r="46" spans="1:1" x14ac:dyDescent="0.25">
      <c r="A46" t="s">
        <v>25</v>
      </c>
    </row>
    <row r="47" spans="1:1" x14ac:dyDescent="0.25">
      <c r="A47" t="s">
        <v>47</v>
      </c>
    </row>
    <row r="48" spans="1:1" x14ac:dyDescent="0.25">
      <c r="A48" t="s">
        <v>32</v>
      </c>
    </row>
    <row r="49" spans="1:1" x14ac:dyDescent="0.25">
      <c r="A49" t="s">
        <v>20</v>
      </c>
    </row>
    <row r="50" spans="1:1" x14ac:dyDescent="0.25">
      <c r="A50" t="s">
        <v>22</v>
      </c>
    </row>
    <row r="51" spans="1:1" x14ac:dyDescent="0.25">
      <c r="A51" t="s">
        <v>34</v>
      </c>
    </row>
  </sheetData>
  <sortState xmlns:xlrd2="http://schemas.microsoft.com/office/spreadsheetml/2017/richdata2" ref="A2:A51">
    <sortCondition ref="A2:A51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47714-AC6C-4469-87C5-5D1409103772}">
  <sheetPr codeName="Planilha2"/>
  <dimension ref="A3:E19"/>
  <sheetViews>
    <sheetView showGridLines="0" tabSelected="1" workbookViewId="0">
      <selection activeCell="D7" sqref="D7"/>
    </sheetView>
  </sheetViews>
  <sheetFormatPr defaultRowHeight="15" x14ac:dyDescent="0.25"/>
  <cols>
    <col min="1" max="1" width="27.42578125" style="1" customWidth="1"/>
    <col min="3" max="3" width="44.28515625" customWidth="1"/>
    <col min="4" max="4" width="43" customWidth="1"/>
  </cols>
  <sheetData>
    <row r="3" spans="3:5" ht="20.25" thickBot="1" x14ac:dyDescent="0.35">
      <c r="C3" s="2" t="s">
        <v>72</v>
      </c>
      <c r="D3" s="3"/>
      <c r="E3" s="3"/>
    </row>
    <row r="4" spans="3:5" ht="15.75" customHeight="1" thickTop="1" x14ac:dyDescent="0.25">
      <c r="C4" s="4" t="s">
        <v>51</v>
      </c>
      <c r="D4" s="4"/>
      <c r="E4" s="4"/>
    </row>
    <row r="6" spans="3:5" ht="16.5" x14ac:dyDescent="0.3">
      <c r="C6" s="5" t="s">
        <v>52</v>
      </c>
      <c r="D6" s="6" t="s">
        <v>53</v>
      </c>
    </row>
    <row r="7" spans="3:5" ht="16.5" x14ac:dyDescent="0.3">
      <c r="C7" s="5" t="s">
        <v>54</v>
      </c>
      <c r="D7" s="7">
        <v>12312312398</v>
      </c>
    </row>
    <row r="8" spans="3:5" ht="16.5" x14ac:dyDescent="0.3">
      <c r="C8" s="5" t="s">
        <v>55</v>
      </c>
      <c r="D8" s="8">
        <v>34605</v>
      </c>
    </row>
    <row r="9" spans="3:5" ht="16.5" x14ac:dyDescent="0.3">
      <c r="C9" s="5" t="s">
        <v>56</v>
      </c>
      <c r="D9" s="6">
        <v>31713388</v>
      </c>
    </row>
    <row r="10" spans="3:5" ht="16.5" x14ac:dyDescent="0.3">
      <c r="C10" s="5" t="s">
        <v>57</v>
      </c>
      <c r="D10" s="6" t="s">
        <v>58</v>
      </c>
    </row>
    <row r="11" spans="3:5" ht="16.5" x14ac:dyDescent="0.3">
      <c r="C11" s="5" t="s">
        <v>59</v>
      </c>
      <c r="D11" s="6" t="s">
        <v>60</v>
      </c>
    </row>
    <row r="12" spans="3:5" ht="16.5" x14ac:dyDescent="0.3">
      <c r="C12" s="5" t="s">
        <v>61</v>
      </c>
      <c r="D12" s="6" t="s">
        <v>62</v>
      </c>
    </row>
    <row r="13" spans="3:5" ht="16.5" x14ac:dyDescent="0.3">
      <c r="C13" s="5" t="s">
        <v>63</v>
      </c>
      <c r="D13" s="9">
        <v>987654321</v>
      </c>
    </row>
    <row r="14" spans="3:5" ht="16.5" x14ac:dyDescent="0.3">
      <c r="C14" s="5" t="s">
        <v>64</v>
      </c>
      <c r="D14" s="10">
        <v>1131713388</v>
      </c>
    </row>
    <row r="15" spans="3:5" ht="16.5" x14ac:dyDescent="0.3">
      <c r="C15" s="5" t="s">
        <v>65</v>
      </c>
      <c r="D15" s="11">
        <v>11931713388</v>
      </c>
    </row>
    <row r="16" spans="3:5" ht="16.5" x14ac:dyDescent="0.3">
      <c r="C16" s="5" t="s">
        <v>66</v>
      </c>
      <c r="D16" s="12" t="s">
        <v>73</v>
      </c>
    </row>
    <row r="17" spans="3:4" ht="16.5" x14ac:dyDescent="0.3">
      <c r="C17" s="5" t="s">
        <v>67</v>
      </c>
      <c r="D17" s="6" t="s">
        <v>68</v>
      </c>
    </row>
    <row r="18" spans="3:4" ht="16.5" x14ac:dyDescent="0.3">
      <c r="C18" s="5" t="s">
        <v>69</v>
      </c>
      <c r="D18" s="6" t="s">
        <v>70</v>
      </c>
    </row>
    <row r="19" spans="3:4" ht="16.5" x14ac:dyDescent="0.3">
      <c r="C19" s="5" t="s">
        <v>71</v>
      </c>
      <c r="D19" s="6" t="s">
        <v>70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B875755C-8D46-4A1F-AEE3-51155E5D2755}">
      <formula1>"SIM,NÃO"</formula1>
    </dataValidation>
  </dataValidations>
  <hyperlinks>
    <hyperlink ref="D16" r:id="rId1" xr:uid="{E9A78BFF-E120-4886-AA5E-56B53042754B}"/>
  </hyperlinks>
  <pageMargins left="0.511811024" right="0.511811024" top="0.78740157499999996" bottom="0.78740157499999996" header="0.31496062000000002" footer="0.31496062000000002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36605-6E51-484A-9328-A776CBC5C719}">
  <sheetPr codeName="Planilha3"/>
  <dimension ref="A3:E22"/>
  <sheetViews>
    <sheetView showGridLines="0" zoomScaleNormal="100" workbookViewId="0">
      <selection activeCell="D16" sqref="D16"/>
    </sheetView>
  </sheetViews>
  <sheetFormatPr defaultRowHeight="15" x14ac:dyDescent="0.25"/>
  <cols>
    <col min="1" max="1" width="27.42578125" style="1" customWidth="1"/>
    <col min="3" max="3" width="44.28515625" customWidth="1"/>
    <col min="4" max="4" width="43" customWidth="1"/>
  </cols>
  <sheetData>
    <row r="3" spans="3:5" ht="20.25" thickBot="1" x14ac:dyDescent="0.35">
      <c r="C3" s="2" t="s">
        <v>74</v>
      </c>
      <c r="D3" s="3"/>
      <c r="E3" s="3"/>
    </row>
    <row r="4" spans="3:5" ht="15.75" customHeight="1" thickTop="1" x14ac:dyDescent="0.25">
      <c r="C4" s="4" t="s">
        <v>75</v>
      </c>
      <c r="D4" s="4"/>
      <c r="E4" s="4"/>
    </row>
    <row r="6" spans="3:5" ht="16.5" x14ac:dyDescent="0.3">
      <c r="C6" s="13" t="s">
        <v>76</v>
      </c>
    </row>
    <row r="7" spans="3:5" ht="15.75" x14ac:dyDescent="0.25">
      <c r="C7" s="14">
        <f>SUM(D11,D16,D21)</f>
        <v>58377777</v>
      </c>
      <c r="D7" s="15"/>
    </row>
    <row r="9" spans="3:5" x14ac:dyDescent="0.25">
      <c r="C9" s="16" t="s">
        <v>77</v>
      </c>
    </row>
    <row r="10" spans="3:5" ht="16.5" x14ac:dyDescent="0.3">
      <c r="C10" s="5" t="s">
        <v>78</v>
      </c>
      <c r="D10" s="6" t="s">
        <v>39</v>
      </c>
    </row>
    <row r="11" spans="3:5" ht="16.5" x14ac:dyDescent="0.3">
      <c r="C11" s="5" t="s">
        <v>79</v>
      </c>
      <c r="D11" s="17">
        <v>500000</v>
      </c>
    </row>
    <row r="12" spans="3:5" ht="16.5" x14ac:dyDescent="0.3">
      <c r="C12" s="5" t="s">
        <v>80</v>
      </c>
      <c r="D12" s="6" t="s">
        <v>81</v>
      </c>
    </row>
    <row r="14" spans="3:5" x14ac:dyDescent="0.25">
      <c r="C14" s="16" t="s">
        <v>82</v>
      </c>
    </row>
    <row r="15" spans="3:5" ht="16.5" x14ac:dyDescent="0.3">
      <c r="C15" s="5" t="s">
        <v>78</v>
      </c>
      <c r="D15" s="6" t="s">
        <v>31</v>
      </c>
    </row>
    <row r="16" spans="3:5" ht="16.5" x14ac:dyDescent="0.3">
      <c r="C16" s="5" t="s">
        <v>79</v>
      </c>
      <c r="D16" s="17">
        <v>1312312</v>
      </c>
    </row>
    <row r="17" spans="3:4" ht="16.5" x14ac:dyDescent="0.3">
      <c r="C17" s="5" t="s">
        <v>80</v>
      </c>
      <c r="D17" s="6" t="s">
        <v>81</v>
      </c>
    </row>
    <row r="19" spans="3:4" x14ac:dyDescent="0.25">
      <c r="C19" s="16" t="s">
        <v>83</v>
      </c>
    </row>
    <row r="20" spans="3:4" ht="16.5" x14ac:dyDescent="0.3">
      <c r="C20" s="5" t="s">
        <v>78</v>
      </c>
      <c r="D20" s="6" t="s">
        <v>31</v>
      </c>
    </row>
    <row r="21" spans="3:4" ht="16.5" x14ac:dyDescent="0.3">
      <c r="C21" s="5" t="s">
        <v>79</v>
      </c>
      <c r="D21" s="17">
        <v>56565465</v>
      </c>
    </row>
    <row r="22" spans="3:4" ht="16.5" x14ac:dyDescent="0.3">
      <c r="C22" s="5" t="s">
        <v>80</v>
      </c>
      <c r="D22" s="6" t="s">
        <v>81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675D-E1E3-4DB0-A8CD-5340D339C441}">
  <sheetPr codeName="Planilha4"/>
  <dimension ref="A3:E35"/>
  <sheetViews>
    <sheetView showGridLines="0" workbookViewId="0">
      <selection activeCell="D9" sqref="D9"/>
    </sheetView>
  </sheetViews>
  <sheetFormatPr defaultRowHeight="15" x14ac:dyDescent="0.25"/>
  <cols>
    <col min="1" max="1" width="27.42578125" style="1" customWidth="1"/>
    <col min="3" max="5" width="30.28515625" customWidth="1"/>
  </cols>
  <sheetData>
    <row r="3" spans="3:5" ht="20.25" thickBot="1" x14ac:dyDescent="0.35">
      <c r="C3" s="2" t="s">
        <v>84</v>
      </c>
      <c r="D3" s="3"/>
      <c r="E3" s="3"/>
    </row>
    <row r="4" spans="3:5" ht="15.75" thickTop="1" x14ac:dyDescent="0.25">
      <c r="C4" s="4" t="s">
        <v>85</v>
      </c>
      <c r="D4" s="4"/>
      <c r="E4" s="4"/>
    </row>
    <row r="7" spans="3:5" ht="16.5" x14ac:dyDescent="0.3">
      <c r="C7" s="18" t="s">
        <v>86</v>
      </c>
      <c r="D7" s="18"/>
      <c r="E7" s="18"/>
    </row>
    <row r="8" spans="3:5" x14ac:dyDescent="0.25">
      <c r="C8" s="19" t="s">
        <v>87</v>
      </c>
      <c r="D8" s="19" t="s">
        <v>88</v>
      </c>
      <c r="E8" s="19" t="s">
        <v>89</v>
      </c>
    </row>
    <row r="9" spans="3:5" ht="16.5" x14ac:dyDescent="0.3">
      <c r="C9" s="20">
        <v>45775</v>
      </c>
      <c r="D9" s="21" t="s">
        <v>90</v>
      </c>
      <c r="E9" s="22">
        <v>3000</v>
      </c>
    </row>
    <row r="10" spans="3:5" ht="16.5" x14ac:dyDescent="0.3">
      <c r="C10" s="21"/>
      <c r="D10" s="21"/>
      <c r="E10" s="22"/>
    </row>
    <row r="11" spans="3:5" ht="16.5" x14ac:dyDescent="0.3">
      <c r="C11" s="21"/>
      <c r="D11" s="21"/>
      <c r="E11" s="22"/>
    </row>
    <row r="12" spans="3:5" ht="16.5" x14ac:dyDescent="0.3">
      <c r="C12" s="21"/>
      <c r="D12" s="21"/>
      <c r="E12" s="22"/>
    </row>
    <row r="13" spans="3:5" ht="16.5" x14ac:dyDescent="0.3">
      <c r="C13" s="21"/>
      <c r="D13" s="21"/>
      <c r="E13" s="22"/>
    </row>
    <row r="14" spans="3:5" ht="16.5" x14ac:dyDescent="0.3">
      <c r="C14" s="21"/>
      <c r="D14" s="21"/>
      <c r="E14" s="22"/>
    </row>
    <row r="15" spans="3:5" ht="16.5" x14ac:dyDescent="0.3">
      <c r="C15" s="21"/>
      <c r="D15" s="21"/>
      <c r="E15" s="22"/>
    </row>
    <row r="16" spans="3:5" ht="16.5" x14ac:dyDescent="0.3">
      <c r="C16" s="21"/>
      <c r="D16" s="21"/>
      <c r="E16" s="22"/>
    </row>
    <row r="17" spans="3:5" ht="16.5" x14ac:dyDescent="0.3">
      <c r="C17" s="21"/>
      <c r="D17" s="21"/>
      <c r="E17" s="22"/>
    </row>
    <row r="18" spans="3:5" ht="16.5" x14ac:dyDescent="0.3">
      <c r="C18" s="21"/>
      <c r="D18" s="21"/>
      <c r="E18" s="22"/>
    </row>
    <row r="19" spans="3:5" ht="16.5" x14ac:dyDescent="0.3">
      <c r="C19" s="21"/>
      <c r="D19" s="21"/>
      <c r="E19" s="22"/>
    </row>
    <row r="20" spans="3:5" ht="16.5" x14ac:dyDescent="0.3">
      <c r="C20" s="21"/>
      <c r="D20" s="21"/>
      <c r="E20" s="22"/>
    </row>
    <row r="21" spans="3:5" ht="16.5" x14ac:dyDescent="0.3">
      <c r="C21" s="21"/>
      <c r="D21" s="21"/>
      <c r="E21" s="22"/>
    </row>
    <row r="22" spans="3:5" ht="16.5" x14ac:dyDescent="0.3">
      <c r="C22" s="21"/>
      <c r="D22" s="21"/>
      <c r="E22" s="22"/>
    </row>
    <row r="23" spans="3:5" ht="16.5" x14ac:dyDescent="0.3">
      <c r="C23" s="21"/>
      <c r="D23" s="21"/>
      <c r="E23" s="22"/>
    </row>
    <row r="24" spans="3:5" ht="16.5" x14ac:dyDescent="0.3">
      <c r="C24" s="21"/>
      <c r="D24" s="21"/>
      <c r="E24" s="22"/>
    </row>
    <row r="25" spans="3:5" ht="16.5" x14ac:dyDescent="0.3">
      <c r="C25" s="21"/>
      <c r="D25" s="21"/>
      <c r="E25" s="22"/>
    </row>
    <row r="26" spans="3:5" ht="16.5" x14ac:dyDescent="0.3">
      <c r="C26" s="21"/>
      <c r="D26" s="21"/>
      <c r="E26" s="22"/>
    </row>
    <row r="27" spans="3:5" ht="16.5" x14ac:dyDescent="0.3">
      <c r="C27" s="21"/>
      <c r="D27" s="21"/>
      <c r="E27" s="22"/>
    </row>
    <row r="28" spans="3:5" ht="16.5" x14ac:dyDescent="0.3">
      <c r="C28" s="21"/>
      <c r="D28" s="21"/>
      <c r="E28" s="22"/>
    </row>
    <row r="29" spans="3:5" ht="16.5" x14ac:dyDescent="0.3">
      <c r="C29" s="21"/>
      <c r="D29" s="21"/>
      <c r="E29" s="22"/>
    </row>
    <row r="30" spans="3:5" ht="16.5" x14ac:dyDescent="0.3">
      <c r="C30" s="21"/>
      <c r="D30" s="21"/>
      <c r="E30" s="22"/>
    </row>
    <row r="31" spans="3:5" ht="16.5" x14ac:dyDescent="0.3">
      <c r="C31" s="21"/>
      <c r="D31" s="21"/>
      <c r="E31" s="22"/>
    </row>
    <row r="32" spans="3:5" ht="16.5" x14ac:dyDescent="0.3">
      <c r="C32" s="21"/>
      <c r="D32" s="21"/>
      <c r="E32" s="22"/>
    </row>
    <row r="33" spans="3:5" ht="16.5" x14ac:dyDescent="0.3">
      <c r="C33" s="21"/>
      <c r="D33" s="21"/>
      <c r="E33" s="22"/>
    </row>
    <row r="34" spans="3:5" ht="16.5" x14ac:dyDescent="0.3">
      <c r="C34" s="21"/>
      <c r="D34" s="21"/>
      <c r="E34" s="22"/>
    </row>
    <row r="35" spans="3:5" ht="16.5" x14ac:dyDescent="0.3">
      <c r="C35" s="21"/>
      <c r="D35" s="21"/>
      <c r="E35" s="22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35" xr:uid="{33075306-35E2-4DD7-A2EB-A0FD886EE1C9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98F71B4-0C4E-464B-8DD1-FE385FAE2FB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80C06D-F603-4315-BF13-982EB8576E3A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8B69849B-37F1-4594-8DF9-7938EC83CA4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Bancos</vt:lpstr>
      <vt:lpstr>Titular</vt:lpstr>
      <vt:lpstr>Informes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Lorena Camila</cp:lastModifiedBy>
  <dcterms:created xsi:type="dcterms:W3CDTF">2025-04-28T22:47:29Z</dcterms:created>
  <dcterms:modified xsi:type="dcterms:W3CDTF">2025-05-25T01:14:51Z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