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03768834-8C06-49FA-AC1A-6D16A196EA9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B7" i="4"/>
  <c r="B9" i="4" l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<sst xmlns="http://schemas.openxmlformats.org/spreadsheetml/2006/main" count="242" uniqueCount="121">
  <si>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</si>
  <si>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</si>
  <si>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</si>
  <si>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</si>
  <si>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</si>
  <si>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</si>
  <si>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</si>
  <si>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</si>
  <si>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</si>
  <si>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</si>
  <si>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</si>
  <si>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</si>
  <si>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</si>
  <si>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</si>
  <si>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</si>
  <si>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</si>
  <si>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</si>
  <si>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</si>
  <si>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</si>
  <si>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</si>
  <si>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</si>
  <si>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</si>
  <si>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</si>
  <si>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</si>
  <si>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</si>
  <si>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</si>
  <si>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</si>
  <si>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</si>
  <si>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</si>
  <si>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</si>
  <si>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2,3,2</t>
  </si>
  <si>
    <t>…</t>
  </si>
  <si>
    <t>...</t>
  </si>
  <si>
    <t>-</t>
  </si>
  <si>
    <t>..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</si>
  <si>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</si>
  <si>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</si>
  <si>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</si>
  <si>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</si>
  <si>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</si>
  <si>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</si>
  <si>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</si>
  <si>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</si>
  <si>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</si>
  <si>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TC3_EC</t>
  </si>
  <si>
    <t>no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</si>
  <si>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</si>
  <si>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</si>
  <si>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</si>
  <si>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</si>
  <si>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</si>
  <si>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</si>
  <si>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</si>
  <si>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</si>
  <si>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</si>
  <si>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</si>
  <si>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</si>
  <si>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</si>
  <si>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</si>
  <si>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</si>
  <si>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</si>
  <si>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</si>
  <si>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</si>
  <si>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</si>
  <si>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</si>
  <si>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</si>
  <si>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</si>
  <si>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Grigorescu Lorena</t>
  </si>
  <si>
    <t>Guler Daiana Oana</t>
  </si>
  <si>
    <t>Ghinea Bogdan-Florin</t>
  </si>
  <si>
    <t>1.Pizza Shop</t>
  </si>
  <si>
    <t>addPayment(int table, PaymentType type, double amount): void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</si>
  <si>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Pentru fiecare plata realizata se retin intr-un fisier urmatoarele detalii: masa, tipul platii (cash sau card)</t>
    </r>
  </si>
  <si>
    <t>paymentType not in {CASH, CARD}</t>
  </si>
  <si>
    <t xml:space="preserve"> table = {1,2,3,4,5,6,7,8}</t>
  </si>
  <si>
    <t xml:space="preserve">               paymentType = {CASH, CARD}</t>
  </si>
  <si>
    <t>amount &gt; 0</t>
  </si>
  <si>
    <t>amount &lt;= 0</t>
  </si>
  <si>
    <t>table</t>
  </si>
  <si>
    <t>paymentType</t>
  </si>
  <si>
    <t>amount</t>
  </si>
  <si>
    <t>1,3,5</t>
  </si>
  <si>
    <t xml:space="preserve"> CARD</t>
  </si>
  <si>
    <t>payment added</t>
  </si>
  <si>
    <t>CARD</t>
  </si>
  <si>
    <t>Error: illegal table number</t>
  </si>
  <si>
    <t>Error: illegal amount</t>
  </si>
  <si>
    <t>table is int, table = {1,2,3,4,5,6,7,8}</t>
  </si>
  <si>
    <t>04. table = 8</t>
  </si>
  <si>
    <t>05. titlu = 7</t>
  </si>
  <si>
    <t>06. titlu = 9</t>
  </si>
  <si>
    <t>01. table = 1</t>
  </si>
  <si>
    <t>02. table = 0</t>
  </si>
  <si>
    <t>03. table = 2</t>
  </si>
  <si>
    <t>paymentType is Enum,paymentType = {CASH, CARD}</t>
  </si>
  <si>
    <t>7. amount = 0 + eps</t>
  </si>
  <si>
    <t xml:space="preserve">8. amount = 0 </t>
  </si>
  <si>
    <t>11. amount = max</t>
  </si>
  <si>
    <t>0+eps</t>
  </si>
  <si>
    <t>max-1</t>
  </si>
  <si>
    <t>max+1</t>
  </si>
  <si>
    <t>max</t>
  </si>
  <si>
    <t>Error message</t>
  </si>
  <si>
    <t>TC2_ECP</t>
  </si>
  <si>
    <t>5,6,7</t>
  </si>
  <si>
    <t>CASH</t>
  </si>
  <si>
    <t xml:space="preserve"> amount</t>
  </si>
  <si>
    <t>Error message-illegal table number</t>
  </si>
  <si>
    <t>1,8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</si>
  <si>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Pentru fiecare plata realizata se retin intr-un fisier urmatoarele detalii: masa, tipul platii (cash sau card) si valoarea achitata.</t>
    </r>
  </si>
  <si>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,3,5</t>
    </r>
  </si>
  <si>
    <r>
      <rPr>
        <sz val="11"/>
        <rFont val="Calibri"/>
        <family val="2"/>
        <scheme val="minor"/>
      </rPr>
      <t>1,3</t>
    </r>
    <r>
      <rPr>
        <sz val="11"/>
        <color rgb="FFFF0000"/>
        <rFont val="Calibri"/>
        <family val="2"/>
        <scheme val="minor"/>
      </rPr>
      <t>,6</t>
    </r>
  </si>
  <si>
    <t xml:space="preserve">table in [1,8] </t>
  </si>
  <si>
    <t>TABLE &lt; 1</t>
  </si>
  <si>
    <t xml:space="preserve"> TABLE &gt; 8</t>
  </si>
  <si>
    <t>paymentType is {CASH, CARD}</t>
  </si>
  <si>
    <t>10. amount = max + eps</t>
  </si>
  <si>
    <t>9. amount = max - eps</t>
  </si>
  <si>
    <t>eps = 0.001</t>
  </si>
  <si>
    <t>yes</t>
  </si>
  <si>
    <t>nu s-a aruncat eroare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</si>
</sst>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14" fillId="0" borderId="1" xfId="0" applyFont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5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5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6" fillId="0" borderId="0" xfId="0" applyFont="1"/>
    <xf numFmtId="0" fontId="20" fillId="0" borderId="12" xfId="0" applyFont="1" applyBorder="1"/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4" fillId="2" borderId="23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5" workbookViewId="0">
      <selection activeCell="I15" sqref="I15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53" t="s">
        <v>0</v>
      </c>
      <c r="D1" s="54"/>
      <c r="E1" s="54"/>
      <c r="F1" s="55"/>
      <c r="H1" s="49" t="s">
        <v>1</v>
      </c>
      <c r="I1" s="49"/>
      <c r="J1" s="49"/>
    </row>
    <row r="2" spans="2:10" x14ac:dyDescent="0.3">
      <c r="H2" s="56" t="s">
        <v>2</v>
      </c>
      <c r="I2" s="56"/>
      <c r="J2" s="56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67</v>
      </c>
      <c r="J4" s="2">
        <v>233</v>
      </c>
    </row>
    <row r="5" spans="2:10" x14ac:dyDescent="0.3">
      <c r="H5" s="2" t="s">
        <v>6</v>
      </c>
      <c r="I5" s="2" t="s">
        <v>68</v>
      </c>
      <c r="J5" s="2">
        <v>233</v>
      </c>
    </row>
    <row r="6" spans="2:10" x14ac:dyDescent="0.3">
      <c r="B6" s="37"/>
      <c r="H6" s="2" t="s">
        <v>7</v>
      </c>
      <c r="I6" s="2" t="s">
        <v>69</v>
      </c>
      <c r="J6" s="2">
        <v>233</v>
      </c>
    </row>
    <row r="7" spans="2:10" ht="14.4" customHeight="1" x14ac:dyDescent="0.3"/>
    <row r="8" spans="2:10" x14ac:dyDescent="0.3">
      <c r="B8" s="47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70</v>
      </c>
      <c r="C14" s="1"/>
      <c r="D14" s="1"/>
      <c r="E14" s="1"/>
    </row>
    <row r="15" spans="2:10" x14ac:dyDescent="0.3">
      <c r="C15" s="1"/>
      <c r="D15" s="1"/>
      <c r="E15" s="1"/>
    </row>
    <row r="16" spans="2:10" x14ac:dyDescent="0.3">
      <c r="B16" s="57" t="s">
        <v>109</v>
      </c>
      <c r="C16" s="58"/>
      <c r="D16" s="58"/>
      <c r="E16" s="58"/>
      <c r="F16" s="58"/>
      <c r="G16" s="58"/>
      <c r="H16" s="58"/>
      <c r="I16" s="58"/>
      <c r="J16" s="58"/>
    </row>
    <row r="17" spans="1:15" x14ac:dyDescent="0.3">
      <c r="B17" s="1"/>
      <c r="D17" s="1"/>
      <c r="E17" s="1"/>
    </row>
    <row r="18" spans="1:15" x14ac:dyDescent="0.3">
      <c r="B18" s="47" t="s">
        <v>13</v>
      </c>
    </row>
    <row r="19" spans="1:15" x14ac:dyDescent="0.3">
      <c r="B19" s="1" t="s">
        <v>14</v>
      </c>
    </row>
    <row r="20" spans="1:15" x14ac:dyDescent="0.3">
      <c r="C20" s="45" t="s">
        <v>71</v>
      </c>
    </row>
    <row r="21" spans="1:15" x14ac:dyDescent="0.3">
      <c r="B21" s="1" t="s">
        <v>15</v>
      </c>
    </row>
    <row r="22" spans="1:15" x14ac:dyDescent="0.3">
      <c r="B22" s="1" t="s">
        <v>16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17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46"/>
      <c r="B24" s="52" t="s">
        <v>18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6" spans="1:15" x14ac:dyDescent="0.3">
      <c r="C26" s="48"/>
    </row>
  </sheetData>
  <mergeCells count="4">
    <mergeCell ref="B24:N24"/>
    <mergeCell ref="C1:F1"/>
    <mergeCell ref="H2:J2"/>
    <mergeCell ref="B16:J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M23"/>
  <sheetViews>
    <sheetView topLeftCell="B1" zoomScale="131" zoomScaleNormal="131" workbookViewId="0">
      <selection activeCell="C12" sqref="C12:C13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6640625" bestFit="1" customWidth="1"/>
    <col min="10" max="10" width="25.5546875" bestFit="1" customWidth="1"/>
    <col min="11" max="11" width="9.88671875" bestFit="1" customWidth="1"/>
    <col min="12" max="12" width="29.44140625" customWidth="1"/>
    <col min="13" max="13" width="5" customWidth="1"/>
  </cols>
  <sheetData>
    <row r="1" spans="2:13" x14ac:dyDescent="0.3">
      <c r="B1" s="53" t="s">
        <v>0</v>
      </c>
      <c r="C1" s="54"/>
      <c r="D1" s="54"/>
      <c r="E1" s="55"/>
    </row>
    <row r="3" spans="2:13" x14ac:dyDescent="0.3">
      <c r="B3" s="62" t="s">
        <v>72</v>
      </c>
      <c r="C3" s="63"/>
      <c r="D3" s="63"/>
      <c r="E3" s="63"/>
      <c r="F3" s="63"/>
      <c r="G3" s="64"/>
    </row>
    <row r="5" spans="2:13" x14ac:dyDescent="0.3">
      <c r="B5" s="65" t="s">
        <v>19</v>
      </c>
      <c r="C5" s="65"/>
      <c r="D5" s="65"/>
      <c r="E5" s="65"/>
      <c r="G5" s="66" t="s">
        <v>20</v>
      </c>
      <c r="H5" s="66"/>
      <c r="I5" s="66"/>
      <c r="J5" s="66"/>
      <c r="K5" s="66"/>
      <c r="L5" s="66"/>
      <c r="M5" s="66"/>
    </row>
    <row r="6" spans="2:13" x14ac:dyDescent="0.3">
      <c r="B6" s="23" t="s">
        <v>21</v>
      </c>
      <c r="C6" s="23" t="s">
        <v>22</v>
      </c>
      <c r="D6" s="23" t="s">
        <v>23</v>
      </c>
      <c r="E6" s="23" t="s">
        <v>24</v>
      </c>
      <c r="G6" s="67" t="s">
        <v>25</v>
      </c>
      <c r="H6" s="77" t="s">
        <v>26</v>
      </c>
      <c r="I6" s="80" t="s">
        <v>27</v>
      </c>
      <c r="J6" s="81"/>
      <c r="K6" s="81"/>
      <c r="L6" s="79" t="s">
        <v>28</v>
      </c>
      <c r="M6" s="79"/>
    </row>
    <row r="7" spans="2:13" x14ac:dyDescent="0.3">
      <c r="B7" s="23">
        <v>1</v>
      </c>
      <c r="C7" s="60" t="s">
        <v>112</v>
      </c>
      <c r="D7" s="23" t="s">
        <v>74</v>
      </c>
      <c r="E7" s="23"/>
      <c r="G7" s="135"/>
      <c r="H7" s="136"/>
      <c r="I7" s="50"/>
      <c r="J7" s="51"/>
      <c r="K7" s="51"/>
      <c r="L7" s="50"/>
      <c r="M7" s="31"/>
    </row>
    <row r="8" spans="2:13" x14ac:dyDescent="0.3">
      <c r="B8" s="4">
        <v>20</v>
      </c>
      <c r="C8" s="84"/>
      <c r="D8" s="4"/>
      <c r="E8" s="4" t="s">
        <v>113</v>
      </c>
      <c r="G8" s="68"/>
      <c r="H8" s="78"/>
      <c r="I8" s="23" t="s">
        <v>78</v>
      </c>
      <c r="J8" s="23" t="s">
        <v>79</v>
      </c>
      <c r="K8" s="23" t="s">
        <v>80</v>
      </c>
      <c r="L8" s="80" t="s">
        <v>29</v>
      </c>
      <c r="M8" s="82"/>
    </row>
    <row r="9" spans="2:13" x14ac:dyDescent="0.3">
      <c r="B9" s="4">
        <v>2</v>
      </c>
      <c r="C9" s="61"/>
      <c r="D9" s="4"/>
      <c r="E9" s="4" t="s">
        <v>114</v>
      </c>
      <c r="G9" s="23">
        <v>1</v>
      </c>
      <c r="H9" s="2" t="s">
        <v>81</v>
      </c>
      <c r="I9" s="2">
        <v>2</v>
      </c>
      <c r="J9" s="2" t="s">
        <v>82</v>
      </c>
      <c r="K9" s="2">
        <v>100</v>
      </c>
      <c r="L9" s="75" t="s">
        <v>83</v>
      </c>
      <c r="M9" s="76"/>
    </row>
    <row r="10" spans="2:13" x14ac:dyDescent="0.3">
      <c r="B10" s="4">
        <v>3</v>
      </c>
      <c r="C10" s="59" t="s">
        <v>115</v>
      </c>
      <c r="D10" s="4" t="s">
        <v>75</v>
      </c>
      <c r="E10" s="4"/>
      <c r="G10" s="23">
        <v>2</v>
      </c>
      <c r="H10" s="2" t="s">
        <v>110</v>
      </c>
      <c r="I10" s="2">
        <v>15</v>
      </c>
      <c r="J10" s="2" t="s">
        <v>84</v>
      </c>
      <c r="K10" s="2">
        <v>100</v>
      </c>
      <c r="L10" s="75" t="s">
        <v>85</v>
      </c>
      <c r="M10" s="76"/>
    </row>
    <row r="11" spans="2:13" x14ac:dyDescent="0.3">
      <c r="B11" s="4">
        <v>4</v>
      </c>
      <c r="C11" s="59"/>
      <c r="D11" s="4"/>
      <c r="E11" s="4" t="s">
        <v>73</v>
      </c>
      <c r="G11" s="36">
        <v>3</v>
      </c>
      <c r="H11" s="14" t="s">
        <v>111</v>
      </c>
      <c r="I11" s="14">
        <v>2</v>
      </c>
      <c r="J11" s="34" t="s">
        <v>84</v>
      </c>
      <c r="K11" s="14">
        <v>-100</v>
      </c>
      <c r="L11" s="71" t="s">
        <v>86</v>
      </c>
      <c r="M11" s="72"/>
    </row>
    <row r="12" spans="2:13" ht="15" customHeight="1" x14ac:dyDescent="0.3">
      <c r="B12" s="4">
        <v>5</v>
      </c>
      <c r="C12" s="60" t="s">
        <v>76</v>
      </c>
      <c r="D12" s="4" t="s">
        <v>76</v>
      </c>
      <c r="E12" s="4"/>
      <c r="G12" s="36">
        <v>4</v>
      </c>
      <c r="H12" s="14"/>
      <c r="I12" s="14"/>
      <c r="J12" s="14"/>
      <c r="K12" s="14"/>
      <c r="L12" s="71"/>
      <c r="M12" s="72"/>
    </row>
    <row r="13" spans="2:13" x14ac:dyDescent="0.3">
      <c r="B13" s="4">
        <v>6</v>
      </c>
      <c r="C13" s="61"/>
      <c r="D13" s="4"/>
      <c r="E13" s="4" t="s">
        <v>77</v>
      </c>
      <c r="G13" s="13">
        <v>5</v>
      </c>
      <c r="H13" s="9"/>
      <c r="I13" s="9"/>
      <c r="J13" s="9"/>
      <c r="K13" s="9"/>
      <c r="L13" s="73"/>
      <c r="M13" s="74"/>
    </row>
    <row r="14" spans="2:13" x14ac:dyDescent="0.3">
      <c r="B14" s="4">
        <v>7</v>
      </c>
      <c r="C14" s="60" t="s">
        <v>31</v>
      </c>
      <c r="D14" s="4"/>
      <c r="E14" s="4"/>
      <c r="G14" s="13">
        <v>6</v>
      </c>
      <c r="H14" s="9"/>
      <c r="I14" s="9"/>
      <c r="J14" s="9"/>
      <c r="K14" s="9"/>
      <c r="L14" s="73"/>
      <c r="M14" s="74"/>
    </row>
    <row r="15" spans="2:13" x14ac:dyDescent="0.3">
      <c r="B15" s="4">
        <v>8</v>
      </c>
      <c r="C15" s="61"/>
      <c r="D15" s="4"/>
      <c r="E15" s="4"/>
      <c r="G15" s="19">
        <v>7</v>
      </c>
      <c r="H15" s="18"/>
      <c r="I15" s="18"/>
      <c r="J15" s="18"/>
      <c r="K15" s="18"/>
      <c r="L15" s="69"/>
      <c r="M15" s="70"/>
    </row>
    <row r="16" spans="2:13" x14ac:dyDescent="0.3">
      <c r="B16" s="4">
        <v>9</v>
      </c>
      <c r="C16" s="60" t="s">
        <v>31</v>
      </c>
      <c r="D16" s="4"/>
      <c r="E16" s="4"/>
      <c r="G16" s="19">
        <v>8</v>
      </c>
      <c r="H16" s="18"/>
      <c r="I16" s="18"/>
      <c r="J16" s="18"/>
      <c r="K16" s="18"/>
      <c r="L16" s="69"/>
      <c r="M16" s="70"/>
    </row>
    <row r="17" spans="2:13" x14ac:dyDescent="0.3">
      <c r="B17" s="4">
        <v>10</v>
      </c>
      <c r="C17" s="61"/>
      <c r="D17" s="4"/>
      <c r="E17" s="4"/>
      <c r="G17" s="19"/>
      <c r="H17" s="18"/>
      <c r="I17" s="18"/>
      <c r="J17" s="18"/>
      <c r="K17" s="18"/>
      <c r="L17" s="69"/>
      <c r="M17" s="70"/>
    </row>
    <row r="18" spans="2:13" x14ac:dyDescent="0.3">
      <c r="B18" s="4">
        <v>11</v>
      </c>
      <c r="C18" s="59" t="s">
        <v>31</v>
      </c>
      <c r="D18" s="4"/>
      <c r="E18" s="4"/>
      <c r="G18" s="19"/>
      <c r="H18" s="18"/>
      <c r="I18" s="18"/>
      <c r="J18" s="18"/>
      <c r="K18" s="18"/>
      <c r="L18" s="69"/>
      <c r="M18" s="70"/>
    </row>
    <row r="19" spans="2:13" x14ac:dyDescent="0.3">
      <c r="B19" s="4">
        <v>12</v>
      </c>
      <c r="C19" s="59"/>
      <c r="D19" s="4"/>
      <c r="E19" s="4"/>
      <c r="G19" s="19"/>
      <c r="H19" s="18"/>
      <c r="I19" s="18"/>
      <c r="J19" s="18"/>
      <c r="K19" s="18"/>
      <c r="L19" s="69"/>
      <c r="M19" s="70"/>
    </row>
    <row r="20" spans="2:13" x14ac:dyDescent="0.3">
      <c r="B20" s="4">
        <v>13</v>
      </c>
      <c r="C20" s="59" t="s">
        <v>31</v>
      </c>
      <c r="D20" s="4"/>
      <c r="E20" s="4"/>
      <c r="G20" s="23"/>
      <c r="H20" s="2"/>
      <c r="I20" s="2"/>
      <c r="J20" s="2"/>
      <c r="K20" s="2"/>
      <c r="L20" s="69"/>
      <c r="M20" s="70"/>
    </row>
    <row r="21" spans="2:13" x14ac:dyDescent="0.3">
      <c r="B21" s="4">
        <v>14</v>
      </c>
      <c r="C21" s="59"/>
      <c r="D21" s="4"/>
      <c r="E21" s="4"/>
    </row>
    <row r="23" spans="2:13" x14ac:dyDescent="0.3">
      <c r="D23" t="s">
        <v>35</v>
      </c>
      <c r="F23" s="83"/>
      <c r="G23" s="83"/>
    </row>
  </sheetData>
  <mergeCells count="29">
    <mergeCell ref="C7:C9"/>
    <mergeCell ref="F23:G23"/>
    <mergeCell ref="L17:M17"/>
    <mergeCell ref="L18:M18"/>
    <mergeCell ref="L19:M19"/>
    <mergeCell ref="L20:M20"/>
    <mergeCell ref="L14:M14"/>
    <mergeCell ref="L15:M15"/>
    <mergeCell ref="L9:M9"/>
    <mergeCell ref="L10:M10"/>
    <mergeCell ref="H6:H8"/>
    <mergeCell ref="L6:M6"/>
    <mergeCell ref="I6:K6"/>
    <mergeCell ref="L8:M8"/>
    <mergeCell ref="B1:E1"/>
    <mergeCell ref="C20:C21"/>
    <mergeCell ref="C10:C11"/>
    <mergeCell ref="C12:C13"/>
    <mergeCell ref="C14:C15"/>
    <mergeCell ref="C16:C17"/>
    <mergeCell ref="C18:C19"/>
    <mergeCell ref="B3:G3"/>
    <mergeCell ref="B5:E5"/>
    <mergeCell ref="G5:M5"/>
    <mergeCell ref="G6:G8"/>
    <mergeCell ref="L16:M16"/>
    <mergeCell ref="L11:M11"/>
    <mergeCell ref="L12:M12"/>
    <mergeCell ref="L13:M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O30"/>
  <sheetViews>
    <sheetView topLeftCell="A2" workbookViewId="0">
      <selection activeCell="M8" sqref="M8"/>
    </sheetView>
  </sheetViews>
  <sheetFormatPr defaultRowHeight="14.4" x14ac:dyDescent="0.3"/>
  <cols>
    <col min="2" max="2" width="11.33203125" bestFit="1" customWidth="1"/>
    <col min="3" max="3" width="12.664062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10.77734375" customWidth="1"/>
    <col min="14" max="14" width="23.33203125" customWidth="1"/>
    <col min="15" max="15" width="9.44140625" customWidth="1"/>
  </cols>
  <sheetData>
    <row r="1" spans="2:15" x14ac:dyDescent="0.3">
      <c r="B1" s="53" t="s">
        <v>0</v>
      </c>
      <c r="C1" s="54"/>
      <c r="D1" s="54"/>
      <c r="E1" s="55"/>
    </row>
    <row r="3" spans="2:15" x14ac:dyDescent="0.3">
      <c r="B3" s="62" t="s">
        <v>12</v>
      </c>
      <c r="C3" s="63"/>
      <c r="D3" s="63"/>
      <c r="E3" s="63"/>
      <c r="F3" s="63"/>
      <c r="G3" s="64"/>
      <c r="I3" t="s">
        <v>118</v>
      </c>
    </row>
    <row r="5" spans="2:15" x14ac:dyDescent="0.3">
      <c r="B5" s="90" t="s">
        <v>36</v>
      </c>
      <c r="C5" s="90"/>
      <c r="D5" s="90"/>
      <c r="E5" s="3"/>
      <c r="G5" s="66" t="s">
        <v>37</v>
      </c>
      <c r="H5" s="66"/>
      <c r="I5" s="66"/>
      <c r="J5" s="66"/>
      <c r="K5" s="66"/>
      <c r="L5" s="66"/>
      <c r="M5" s="66"/>
      <c r="N5" s="66"/>
      <c r="O5" s="66"/>
    </row>
    <row r="6" spans="2:15" ht="14.4" customHeight="1" x14ac:dyDescent="0.3">
      <c r="B6" s="4" t="s">
        <v>38</v>
      </c>
      <c r="C6" s="4" t="s">
        <v>22</v>
      </c>
      <c r="D6" s="4" t="s">
        <v>36</v>
      </c>
      <c r="E6" s="10"/>
      <c r="G6" s="67" t="s">
        <v>39</v>
      </c>
      <c r="H6" s="67" t="s">
        <v>40</v>
      </c>
      <c r="I6" s="67" t="s">
        <v>41</v>
      </c>
      <c r="J6" s="77" t="s">
        <v>42</v>
      </c>
      <c r="K6" s="91" t="s">
        <v>27</v>
      </c>
      <c r="L6" s="95"/>
      <c r="M6" s="95"/>
      <c r="N6" s="91" t="s">
        <v>28</v>
      </c>
      <c r="O6" s="92"/>
    </row>
    <row r="7" spans="2:15" x14ac:dyDescent="0.3">
      <c r="B7" s="60">
        <v>1</v>
      </c>
      <c r="C7" s="85" t="s">
        <v>87</v>
      </c>
      <c r="D7" s="2" t="s">
        <v>91</v>
      </c>
      <c r="G7" s="68"/>
      <c r="H7" s="68"/>
      <c r="I7" s="68"/>
      <c r="J7" s="78"/>
      <c r="K7" s="23" t="s">
        <v>78</v>
      </c>
      <c r="L7" s="23" t="s">
        <v>79</v>
      </c>
      <c r="M7" s="35" t="s">
        <v>80</v>
      </c>
      <c r="N7" s="80" t="s">
        <v>43</v>
      </c>
      <c r="O7" s="82"/>
    </row>
    <row r="8" spans="2:15" x14ac:dyDescent="0.3">
      <c r="B8" s="84"/>
      <c r="C8" s="86"/>
      <c r="D8" s="2" t="s">
        <v>92</v>
      </c>
      <c r="G8" s="23">
        <v>1</v>
      </c>
      <c r="H8" s="17">
        <v>1</v>
      </c>
      <c r="I8" s="16" t="s">
        <v>44</v>
      </c>
      <c r="J8" s="16" t="s">
        <v>119</v>
      </c>
      <c r="K8" s="33">
        <v>1</v>
      </c>
      <c r="L8" s="34" t="s">
        <v>84</v>
      </c>
      <c r="M8" s="34">
        <v>100</v>
      </c>
      <c r="N8" s="93" t="s">
        <v>83</v>
      </c>
      <c r="O8" s="94"/>
    </row>
    <row r="9" spans="2:15" x14ac:dyDescent="0.3">
      <c r="B9" s="84"/>
      <c r="C9" s="86"/>
      <c r="D9" s="2" t="s">
        <v>93</v>
      </c>
      <c r="G9" s="19">
        <v>2</v>
      </c>
      <c r="H9" s="20">
        <v>2</v>
      </c>
      <c r="I9" s="21"/>
      <c r="J9" s="16" t="s">
        <v>119</v>
      </c>
      <c r="K9" s="22">
        <v>0</v>
      </c>
      <c r="L9" s="18" t="s">
        <v>105</v>
      </c>
      <c r="M9" s="34">
        <v>100</v>
      </c>
      <c r="N9" s="73" t="s">
        <v>102</v>
      </c>
      <c r="O9" s="74"/>
    </row>
    <row r="10" spans="2:15" x14ac:dyDescent="0.3">
      <c r="B10" s="84"/>
      <c r="C10" s="86"/>
      <c r="D10" s="2" t="s">
        <v>88</v>
      </c>
      <c r="G10" s="23">
        <v>3</v>
      </c>
      <c r="H10" s="17">
        <v>3</v>
      </c>
      <c r="I10" s="16"/>
      <c r="J10" s="16" t="s">
        <v>119</v>
      </c>
      <c r="K10" s="33">
        <v>2</v>
      </c>
      <c r="L10" s="18" t="s">
        <v>105</v>
      </c>
      <c r="M10" s="34">
        <v>100</v>
      </c>
      <c r="N10" s="93" t="s">
        <v>83</v>
      </c>
      <c r="O10" s="94"/>
    </row>
    <row r="11" spans="2:15" x14ac:dyDescent="0.3">
      <c r="B11" s="84"/>
      <c r="C11" s="86"/>
      <c r="D11" s="2" t="s">
        <v>89</v>
      </c>
      <c r="G11" s="23">
        <v>4</v>
      </c>
      <c r="H11" s="17">
        <v>4</v>
      </c>
      <c r="I11" s="16"/>
      <c r="J11" s="16" t="s">
        <v>119</v>
      </c>
      <c r="K11" s="33">
        <v>8</v>
      </c>
      <c r="L11" s="18" t="s">
        <v>105</v>
      </c>
      <c r="M11" s="34">
        <v>100</v>
      </c>
      <c r="N11" s="93" t="s">
        <v>83</v>
      </c>
      <c r="O11" s="94"/>
    </row>
    <row r="12" spans="2:15" x14ac:dyDescent="0.3">
      <c r="B12" s="61"/>
      <c r="C12" s="87"/>
      <c r="D12" s="2" t="s">
        <v>90</v>
      </c>
      <c r="G12" s="23">
        <v>5</v>
      </c>
      <c r="H12" s="17">
        <v>5</v>
      </c>
      <c r="I12" s="16"/>
      <c r="J12" s="16" t="s">
        <v>119</v>
      </c>
      <c r="K12" s="33">
        <v>7</v>
      </c>
      <c r="L12" s="18" t="s">
        <v>105</v>
      </c>
      <c r="M12" s="34">
        <v>100</v>
      </c>
      <c r="N12" s="93" t="s">
        <v>83</v>
      </c>
      <c r="O12" s="94"/>
    </row>
    <row r="13" spans="2:15" x14ac:dyDescent="0.3">
      <c r="B13" s="60">
        <v>2</v>
      </c>
      <c r="C13" s="60" t="s">
        <v>94</v>
      </c>
      <c r="D13" s="2"/>
      <c r="G13" s="19">
        <v>6</v>
      </c>
      <c r="H13" s="20">
        <v>6</v>
      </c>
      <c r="I13" s="21"/>
      <c r="J13" s="16" t="s">
        <v>119</v>
      </c>
      <c r="K13" s="22">
        <v>9</v>
      </c>
      <c r="L13" s="18" t="s">
        <v>105</v>
      </c>
      <c r="M13" s="34">
        <v>100</v>
      </c>
      <c r="N13" s="73" t="s">
        <v>102</v>
      </c>
      <c r="O13" s="74"/>
    </row>
    <row r="14" spans="2:15" x14ac:dyDescent="0.3">
      <c r="B14" s="84"/>
      <c r="C14" s="84"/>
      <c r="D14" s="2"/>
      <c r="G14" s="23">
        <v>7</v>
      </c>
      <c r="H14" s="17">
        <v>7</v>
      </c>
      <c r="I14" s="16" t="s">
        <v>31</v>
      </c>
      <c r="J14" s="16" t="s">
        <v>119</v>
      </c>
      <c r="K14" s="34">
        <v>1</v>
      </c>
      <c r="L14" s="18" t="s">
        <v>105</v>
      </c>
      <c r="M14" s="34" t="s">
        <v>98</v>
      </c>
      <c r="N14" s="93" t="s">
        <v>83</v>
      </c>
      <c r="O14" s="94"/>
    </row>
    <row r="15" spans="2:15" x14ac:dyDescent="0.3">
      <c r="B15" s="84"/>
      <c r="C15" s="84"/>
      <c r="D15" s="2"/>
      <c r="G15" s="23">
        <v>8</v>
      </c>
      <c r="H15" s="17">
        <v>8</v>
      </c>
      <c r="I15" s="16" t="s">
        <v>31</v>
      </c>
      <c r="J15" s="16" t="s">
        <v>119</v>
      </c>
      <c r="K15" s="34">
        <v>1</v>
      </c>
      <c r="L15" s="18" t="s">
        <v>105</v>
      </c>
      <c r="M15" s="33">
        <v>0</v>
      </c>
      <c r="N15" s="93" t="s">
        <v>102</v>
      </c>
      <c r="O15" s="94"/>
    </row>
    <row r="16" spans="2:15" x14ac:dyDescent="0.3">
      <c r="B16" s="84"/>
      <c r="C16" s="84"/>
      <c r="D16" s="2"/>
      <c r="G16" s="23">
        <v>9</v>
      </c>
      <c r="H16" s="17">
        <v>9</v>
      </c>
      <c r="I16" s="16"/>
      <c r="J16" s="16" t="s">
        <v>119</v>
      </c>
      <c r="K16" s="34">
        <v>1</v>
      </c>
      <c r="L16" s="18" t="s">
        <v>105</v>
      </c>
      <c r="M16" s="34" t="s">
        <v>99</v>
      </c>
      <c r="N16" s="93" t="s">
        <v>83</v>
      </c>
      <c r="O16" s="94"/>
    </row>
    <row r="17" spans="2:15" x14ac:dyDescent="0.3">
      <c r="B17" s="84"/>
      <c r="C17" s="84"/>
      <c r="D17" s="2"/>
      <c r="G17" s="23">
        <v>10</v>
      </c>
      <c r="H17" s="17">
        <v>10</v>
      </c>
      <c r="I17" s="16"/>
      <c r="J17" s="16" t="s">
        <v>45</v>
      </c>
      <c r="K17" s="34">
        <v>1</v>
      </c>
      <c r="L17" s="18" t="s">
        <v>105</v>
      </c>
      <c r="M17" s="34" t="s">
        <v>100</v>
      </c>
      <c r="N17" s="93"/>
      <c r="O17" s="94"/>
    </row>
    <row r="18" spans="2:15" x14ac:dyDescent="0.3">
      <c r="B18" s="61"/>
      <c r="C18" s="61"/>
      <c r="D18" s="2"/>
      <c r="G18" s="23">
        <v>11</v>
      </c>
      <c r="H18" s="17">
        <v>11</v>
      </c>
      <c r="I18" s="16"/>
      <c r="J18" s="16" t="s">
        <v>119</v>
      </c>
      <c r="K18" s="34">
        <v>1</v>
      </c>
      <c r="L18" s="18" t="s">
        <v>105</v>
      </c>
      <c r="M18" s="34" t="s">
        <v>101</v>
      </c>
      <c r="N18" s="3" t="s">
        <v>83</v>
      </c>
    </row>
    <row r="19" spans="2:15" x14ac:dyDescent="0.3">
      <c r="B19" s="60">
        <v>3</v>
      </c>
      <c r="C19" s="85" t="s">
        <v>76</v>
      </c>
      <c r="D19" s="2" t="s">
        <v>95</v>
      </c>
      <c r="G19" s="23">
        <v>12</v>
      </c>
      <c r="H19" s="17"/>
      <c r="I19" s="16"/>
      <c r="J19" s="16"/>
      <c r="K19" s="34"/>
      <c r="L19" s="34"/>
      <c r="M19" s="34"/>
      <c r="N19" s="93"/>
      <c r="O19" s="94"/>
    </row>
    <row r="20" spans="2:15" x14ac:dyDescent="0.3">
      <c r="B20" s="84"/>
      <c r="C20" s="86"/>
      <c r="D20" s="2" t="s">
        <v>96</v>
      </c>
      <c r="G20" s="23">
        <v>13</v>
      </c>
      <c r="H20" s="17"/>
      <c r="I20" s="16"/>
      <c r="J20" s="16"/>
      <c r="K20" s="34"/>
      <c r="L20" s="34"/>
      <c r="M20" s="34"/>
      <c r="N20" s="93"/>
      <c r="O20" s="94"/>
    </row>
    <row r="21" spans="2:15" x14ac:dyDescent="0.3">
      <c r="B21" s="84"/>
      <c r="C21" s="86"/>
      <c r="D21" s="2"/>
      <c r="G21" s="23">
        <v>14</v>
      </c>
      <c r="H21" s="17"/>
      <c r="I21" s="16"/>
      <c r="J21" s="16"/>
      <c r="K21" s="34"/>
      <c r="L21" s="34"/>
      <c r="M21" s="34"/>
      <c r="N21" s="93"/>
      <c r="O21" s="94"/>
    </row>
    <row r="22" spans="2:15" x14ac:dyDescent="0.3">
      <c r="B22" s="84"/>
      <c r="C22" s="86"/>
      <c r="D22" s="2" t="s">
        <v>117</v>
      </c>
      <c r="G22" s="23">
        <v>15</v>
      </c>
      <c r="H22" s="17"/>
      <c r="I22" s="16"/>
      <c r="J22" s="16"/>
      <c r="K22" s="34"/>
      <c r="L22" s="34"/>
      <c r="M22" s="34"/>
      <c r="N22" s="93"/>
      <c r="O22" s="94"/>
    </row>
    <row r="23" spans="2:15" x14ac:dyDescent="0.3">
      <c r="B23" s="84"/>
      <c r="C23" s="86"/>
      <c r="D23" s="2" t="s">
        <v>116</v>
      </c>
      <c r="G23" s="23">
        <v>16</v>
      </c>
      <c r="H23" s="17"/>
      <c r="I23" s="16"/>
      <c r="J23" s="16"/>
      <c r="K23" s="34"/>
      <c r="L23" s="34"/>
      <c r="M23" s="34"/>
      <c r="N23" s="93"/>
      <c r="O23" s="94"/>
    </row>
    <row r="24" spans="2:15" x14ac:dyDescent="0.3">
      <c r="B24" s="61"/>
      <c r="C24" s="87"/>
      <c r="D24" s="2" t="s">
        <v>97</v>
      </c>
      <c r="G24" s="23">
        <v>17</v>
      </c>
      <c r="H24" s="17"/>
      <c r="I24" s="16"/>
      <c r="J24" s="16"/>
      <c r="K24" s="34"/>
      <c r="L24" s="34"/>
      <c r="M24" s="34"/>
      <c r="N24" s="93"/>
      <c r="O24" s="94"/>
    </row>
    <row r="25" spans="2:15" x14ac:dyDescent="0.3">
      <c r="B25" s="60">
        <v>4</v>
      </c>
      <c r="C25" s="85" t="s">
        <v>31</v>
      </c>
      <c r="D25" s="2" t="s">
        <v>31</v>
      </c>
      <c r="G25" s="23">
        <v>18</v>
      </c>
      <c r="H25" s="17"/>
      <c r="I25" s="16"/>
      <c r="J25" s="16"/>
      <c r="K25" s="34"/>
      <c r="L25" s="34"/>
      <c r="M25" s="34"/>
      <c r="N25" s="93"/>
      <c r="O25" s="94"/>
    </row>
    <row r="26" spans="2:15" x14ac:dyDescent="0.3">
      <c r="B26" s="84"/>
      <c r="C26" s="86"/>
      <c r="D26" s="2" t="s">
        <v>31</v>
      </c>
    </row>
    <row r="27" spans="2:15" x14ac:dyDescent="0.3">
      <c r="B27" s="84"/>
      <c r="C27" s="86"/>
      <c r="D27" s="2" t="s">
        <v>31</v>
      </c>
    </row>
    <row r="28" spans="2:15" x14ac:dyDescent="0.3">
      <c r="B28" s="84"/>
      <c r="C28" s="86"/>
      <c r="D28" s="2" t="s">
        <v>31</v>
      </c>
      <c r="G28" s="83"/>
      <c r="H28" s="83"/>
      <c r="I28" s="89"/>
      <c r="J28" s="89"/>
      <c r="K28" s="89"/>
      <c r="L28" s="89"/>
      <c r="M28" s="89"/>
    </row>
    <row r="29" spans="2:15" x14ac:dyDescent="0.3">
      <c r="B29" s="84"/>
      <c r="C29" s="86"/>
      <c r="D29" s="2" t="s">
        <v>31</v>
      </c>
      <c r="I29" s="88"/>
      <c r="J29" s="88"/>
      <c r="K29" s="88"/>
      <c r="L29" s="88"/>
      <c r="M29" s="88"/>
    </row>
    <row r="30" spans="2:15" x14ac:dyDescent="0.3">
      <c r="B30" s="61"/>
      <c r="C30" s="87"/>
      <c r="D30" s="2" t="s">
        <v>31</v>
      </c>
    </row>
  </sheetData>
  <mergeCells count="39">
    <mergeCell ref="N20:O20"/>
    <mergeCell ref="N21:O21"/>
    <mergeCell ref="N13:O13"/>
    <mergeCell ref="K6:M6"/>
    <mergeCell ref="N10:O10"/>
    <mergeCell ref="N11:O11"/>
    <mergeCell ref="N12:O12"/>
    <mergeCell ref="G28:H28"/>
    <mergeCell ref="I28:M28"/>
    <mergeCell ref="B5:D5"/>
    <mergeCell ref="N6:O6"/>
    <mergeCell ref="H6:H7"/>
    <mergeCell ref="N25:O25"/>
    <mergeCell ref="N14:O14"/>
    <mergeCell ref="N15:O15"/>
    <mergeCell ref="N22:O22"/>
    <mergeCell ref="N23:O23"/>
    <mergeCell ref="N24:O24"/>
    <mergeCell ref="N16:O16"/>
    <mergeCell ref="N17:O17"/>
    <mergeCell ref="N8:O8"/>
    <mergeCell ref="N9:O9"/>
    <mergeCell ref="N19:O19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O5"/>
    <mergeCell ref="B3:G3"/>
    <mergeCell ref="N7:O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workbookViewId="0">
      <selection activeCell="N25" sqref="N25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53" t="s">
        <v>0</v>
      </c>
      <c r="C1" s="54"/>
      <c r="D1" s="54"/>
      <c r="E1" s="55"/>
    </row>
    <row r="3" spans="2:14" x14ac:dyDescent="0.3">
      <c r="B3" s="111" t="s">
        <v>46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</row>
    <row r="4" spans="2:14" x14ac:dyDescent="0.3">
      <c r="B4" s="67" t="s">
        <v>47</v>
      </c>
      <c r="C4" s="105" t="s">
        <v>48</v>
      </c>
      <c r="D4" s="116" t="s">
        <v>49</v>
      </c>
      <c r="E4" s="77" t="s">
        <v>50</v>
      </c>
      <c r="F4" s="80" t="s">
        <v>27</v>
      </c>
      <c r="G4" s="81"/>
      <c r="H4" s="81"/>
      <c r="I4" s="81"/>
      <c r="J4" s="81"/>
      <c r="K4" s="81"/>
      <c r="L4" s="82"/>
      <c r="M4" s="79" t="s">
        <v>28</v>
      </c>
      <c r="N4" s="79"/>
    </row>
    <row r="5" spans="2:14" ht="15" thickBot="1" x14ac:dyDescent="0.35">
      <c r="B5" s="115"/>
      <c r="C5" s="106"/>
      <c r="D5" s="117"/>
      <c r="E5" s="104"/>
      <c r="F5" s="26" t="s">
        <v>78</v>
      </c>
      <c r="G5" s="26" t="s">
        <v>79</v>
      </c>
      <c r="H5" s="26" t="s">
        <v>106</v>
      </c>
      <c r="I5" s="26" t="s">
        <v>33</v>
      </c>
      <c r="J5" s="26" t="s">
        <v>33</v>
      </c>
      <c r="K5" s="98" t="s">
        <v>33</v>
      </c>
      <c r="L5" s="99"/>
      <c r="M5" s="26" t="s">
        <v>29</v>
      </c>
      <c r="N5" s="26" t="s">
        <v>51</v>
      </c>
    </row>
    <row r="6" spans="2:14" ht="15" thickTop="1" x14ac:dyDescent="0.3">
      <c r="B6" s="24">
        <v>1</v>
      </c>
      <c r="C6" s="113" t="s">
        <v>52</v>
      </c>
      <c r="D6" s="30" t="s">
        <v>53</v>
      </c>
      <c r="E6" s="24" t="s">
        <v>33</v>
      </c>
      <c r="F6" s="29" t="s">
        <v>104</v>
      </c>
      <c r="G6" s="29" t="s">
        <v>105</v>
      </c>
      <c r="H6" s="29">
        <v>122.78</v>
      </c>
      <c r="I6" s="29" t="s">
        <v>33</v>
      </c>
      <c r="J6" s="29" t="s">
        <v>33</v>
      </c>
      <c r="K6" s="100" t="s">
        <v>33</v>
      </c>
      <c r="L6" s="101" t="s">
        <v>30</v>
      </c>
      <c r="M6" s="29" t="s">
        <v>83</v>
      </c>
      <c r="N6" s="29" t="s">
        <v>83</v>
      </c>
    </row>
    <row r="7" spans="2:14" x14ac:dyDescent="0.3">
      <c r="B7" s="12">
        <f>B6+1</f>
        <v>2</v>
      </c>
      <c r="C7" s="113"/>
      <c r="D7" s="31" t="s">
        <v>103</v>
      </c>
      <c r="E7" s="12" t="s">
        <v>33</v>
      </c>
      <c r="F7" s="8">
        <v>15</v>
      </c>
      <c r="G7" s="8" t="s">
        <v>105</v>
      </c>
      <c r="H7" s="8">
        <v>122.78</v>
      </c>
      <c r="I7" s="8" t="s">
        <v>33</v>
      </c>
      <c r="J7" s="8" t="s">
        <v>33</v>
      </c>
      <c r="K7" s="107" t="s">
        <v>33</v>
      </c>
      <c r="L7" s="108"/>
      <c r="M7" s="8" t="s">
        <v>107</v>
      </c>
      <c r="N7" s="12" t="s">
        <v>120</v>
      </c>
    </row>
    <row r="8" spans="2:14" x14ac:dyDescent="0.3">
      <c r="B8" s="12">
        <f t="shared" ref="B8:B13" si="0">B7+1</f>
        <v>3</v>
      </c>
      <c r="C8" s="113"/>
      <c r="D8" s="31" t="s">
        <v>33</v>
      </c>
      <c r="E8" s="12" t="s">
        <v>33</v>
      </c>
      <c r="F8" s="6" t="s">
        <v>33</v>
      </c>
      <c r="G8" s="6" t="s">
        <v>33</v>
      </c>
      <c r="H8" s="6" t="s">
        <v>33</v>
      </c>
      <c r="I8" s="6" t="s">
        <v>33</v>
      </c>
      <c r="J8" s="6" t="s">
        <v>33</v>
      </c>
      <c r="K8" s="6" t="s">
        <v>33</v>
      </c>
      <c r="L8" s="6"/>
      <c r="M8" s="6" t="s">
        <v>33</v>
      </c>
      <c r="N8" s="12" t="s">
        <v>31</v>
      </c>
    </row>
    <row r="9" spans="2:14" x14ac:dyDescent="0.3">
      <c r="B9" s="12">
        <f>B8+1</f>
        <v>4</v>
      </c>
      <c r="C9" s="113"/>
      <c r="D9" s="31" t="s">
        <v>31</v>
      </c>
      <c r="E9" s="12" t="s">
        <v>32</v>
      </c>
      <c r="F9" s="12" t="s">
        <v>31</v>
      </c>
      <c r="G9" s="12" t="s">
        <v>31</v>
      </c>
      <c r="H9" s="12" t="s">
        <v>32</v>
      </c>
      <c r="I9" s="12" t="s">
        <v>32</v>
      </c>
      <c r="J9" s="12" t="s">
        <v>31</v>
      </c>
      <c r="K9" s="109" t="s">
        <v>31</v>
      </c>
      <c r="L9" s="110"/>
      <c r="M9" s="12" t="s">
        <v>31</v>
      </c>
      <c r="N9" s="12" t="s">
        <v>31</v>
      </c>
    </row>
    <row r="10" spans="2:14" x14ac:dyDescent="0.3">
      <c r="B10" s="12">
        <f t="shared" si="0"/>
        <v>5</v>
      </c>
      <c r="C10" s="113"/>
      <c r="D10" s="31" t="s">
        <v>33</v>
      </c>
      <c r="E10" s="12" t="s">
        <v>54</v>
      </c>
      <c r="F10" s="15" t="s">
        <v>108</v>
      </c>
      <c r="G10" s="11" t="s">
        <v>105</v>
      </c>
      <c r="H10" s="11">
        <v>122.78</v>
      </c>
      <c r="I10" s="11"/>
      <c r="J10" s="11"/>
      <c r="K10" s="102"/>
      <c r="L10" s="103"/>
      <c r="M10" s="6" t="s">
        <v>83</v>
      </c>
      <c r="N10" s="6" t="s">
        <v>83</v>
      </c>
    </row>
    <row r="11" spans="2:14" x14ac:dyDescent="0.3">
      <c r="B11" s="12">
        <f t="shared" si="0"/>
        <v>6</v>
      </c>
      <c r="C11" s="113"/>
      <c r="D11" s="31" t="s">
        <v>33</v>
      </c>
      <c r="E11" s="12" t="s">
        <v>55</v>
      </c>
      <c r="F11" s="15">
        <v>9</v>
      </c>
      <c r="G11" s="11" t="s">
        <v>105</v>
      </c>
      <c r="H11" s="11">
        <v>122.78</v>
      </c>
      <c r="I11" s="11"/>
      <c r="J11" s="11"/>
      <c r="K11" s="102"/>
      <c r="L11" s="103"/>
      <c r="M11" s="5" t="s">
        <v>107</v>
      </c>
      <c r="N11" s="5" t="s">
        <v>107</v>
      </c>
    </row>
    <row r="12" spans="2:14" x14ac:dyDescent="0.3">
      <c r="B12" s="12">
        <f t="shared" si="0"/>
        <v>7</v>
      </c>
      <c r="C12" s="113"/>
      <c r="D12" s="31" t="s">
        <v>33</v>
      </c>
      <c r="E12" s="12" t="s">
        <v>33</v>
      </c>
      <c r="F12" s="15"/>
      <c r="G12" s="11"/>
      <c r="H12" s="11"/>
      <c r="I12" s="11"/>
      <c r="J12" s="11"/>
      <c r="K12" s="102"/>
      <c r="L12" s="103"/>
      <c r="M12" s="5"/>
      <c r="N12" s="12" t="s">
        <v>31</v>
      </c>
    </row>
    <row r="13" spans="2:14" ht="15" thickBot="1" x14ac:dyDescent="0.35">
      <c r="B13" s="25">
        <f t="shared" si="0"/>
        <v>8</v>
      </c>
      <c r="C13" s="114"/>
      <c r="D13" s="32" t="s">
        <v>31</v>
      </c>
      <c r="E13" s="25" t="s">
        <v>31</v>
      </c>
      <c r="F13" s="25" t="s">
        <v>31</v>
      </c>
      <c r="G13" s="25"/>
      <c r="H13" s="25" t="s">
        <v>34</v>
      </c>
      <c r="I13" s="25" t="s">
        <v>32</v>
      </c>
      <c r="J13" s="25" t="s">
        <v>31</v>
      </c>
      <c r="K13" s="96" t="s">
        <v>31</v>
      </c>
      <c r="L13" s="97"/>
      <c r="M13" s="25" t="s">
        <v>31</v>
      </c>
      <c r="N13" s="25" t="s">
        <v>31</v>
      </c>
    </row>
    <row r="14" spans="2:14" ht="15" thickTop="1" x14ac:dyDescent="0.3"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ht="14.4" customHeight="1" x14ac:dyDescent="0.3">
      <c r="B15" s="27" t="s">
        <v>56</v>
      </c>
      <c r="C15" s="27"/>
      <c r="D15" s="28"/>
      <c r="E15" s="27"/>
      <c r="F15" s="7"/>
      <c r="G15" s="7"/>
      <c r="H15" s="7"/>
      <c r="I15" s="7"/>
      <c r="J15" s="7"/>
      <c r="K15" s="112"/>
      <c r="L15" s="112"/>
      <c r="M15" s="7"/>
    </row>
    <row r="16" spans="2:14" ht="15" thickBot="1" x14ac:dyDescent="0.35">
      <c r="M16" s="7"/>
    </row>
    <row r="17" spans="2:16" ht="15" thickTop="1" x14ac:dyDescent="0.3">
      <c r="C17" s="124" t="s">
        <v>57</v>
      </c>
      <c r="D17" s="125"/>
      <c r="E17" s="125"/>
      <c r="F17" s="126"/>
      <c r="G17" s="39" t="s">
        <v>58</v>
      </c>
      <c r="H17" s="124" t="s">
        <v>59</v>
      </c>
      <c r="I17" s="127"/>
      <c r="J17" s="125"/>
      <c r="K17" s="125"/>
      <c r="L17" s="126"/>
      <c r="M17" s="124" t="s">
        <v>60</v>
      </c>
      <c r="N17" s="127"/>
      <c r="O17" s="125"/>
      <c r="P17" s="126"/>
    </row>
    <row r="18" spans="2:16" ht="14.4" customHeight="1" x14ac:dyDescent="0.3">
      <c r="B18" s="120" t="s">
        <v>48</v>
      </c>
      <c r="C18" s="121" t="s">
        <v>61</v>
      </c>
      <c r="D18" s="122" t="s">
        <v>62</v>
      </c>
      <c r="E18" s="122" t="s">
        <v>63</v>
      </c>
      <c r="F18" s="123" t="s">
        <v>64</v>
      </c>
      <c r="G18" s="132" t="s">
        <v>65</v>
      </c>
      <c r="H18" s="128" t="s">
        <v>66</v>
      </c>
      <c r="I18" s="129"/>
      <c r="J18" s="122" t="s">
        <v>61</v>
      </c>
      <c r="K18" s="122" t="s">
        <v>62</v>
      </c>
      <c r="L18" s="123" t="s">
        <v>63</v>
      </c>
      <c r="M18" s="133" t="s">
        <v>66</v>
      </c>
      <c r="N18" s="122" t="s">
        <v>61</v>
      </c>
      <c r="O18" s="122" t="s">
        <v>62</v>
      </c>
      <c r="P18" s="123" t="s">
        <v>63</v>
      </c>
    </row>
    <row r="19" spans="2:16" x14ac:dyDescent="0.3">
      <c r="B19" s="120"/>
      <c r="C19" s="121"/>
      <c r="D19" s="122"/>
      <c r="E19" s="122"/>
      <c r="F19" s="123"/>
      <c r="G19" s="132"/>
      <c r="H19" s="130"/>
      <c r="I19" s="131"/>
      <c r="J19" s="122"/>
      <c r="K19" s="122"/>
      <c r="L19" s="123"/>
      <c r="M19" s="134"/>
      <c r="N19" s="122"/>
      <c r="O19" s="122"/>
      <c r="P19" s="123"/>
    </row>
    <row r="20" spans="2:16" x14ac:dyDescent="0.3">
      <c r="B20" s="42" t="s">
        <v>52</v>
      </c>
      <c r="C20" s="38">
        <v>4</v>
      </c>
      <c r="D20" s="40">
        <v>3</v>
      </c>
      <c r="E20" s="40">
        <v>1</v>
      </c>
      <c r="F20" s="41">
        <v>2</v>
      </c>
      <c r="G20" s="44">
        <v>2</v>
      </c>
      <c r="H20" s="118" t="s">
        <v>119</v>
      </c>
      <c r="I20" s="119"/>
      <c r="J20" s="2">
        <v>1</v>
      </c>
      <c r="K20" s="40">
        <v>1</v>
      </c>
      <c r="L20" s="41">
        <v>0</v>
      </c>
      <c r="M20" s="43" t="s">
        <v>119</v>
      </c>
      <c r="N20" s="2">
        <v>3</v>
      </c>
      <c r="O20" s="40">
        <v>3</v>
      </c>
      <c r="P20" s="41">
        <v>0</v>
      </c>
    </row>
    <row r="21" spans="2:16" x14ac:dyDescent="0.3">
      <c r="M21" s="3"/>
    </row>
  </sheetData>
  <mergeCells count="36">
    <mergeCell ref="L18:L19"/>
    <mergeCell ref="O18:O19"/>
    <mergeCell ref="P18:P19"/>
    <mergeCell ref="M17:P17"/>
    <mergeCell ref="M18:M19"/>
    <mergeCell ref="N18:N19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2024-04-05T08:14:16Z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